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blast\Desktop\Excel Project\"/>
    </mc:Choice>
  </mc:AlternateContent>
  <xr:revisionPtr revIDLastSave="0" documentId="13_ncr:1_{B84D634E-B02C-4820-8985-9EC25EEAEED6}" xr6:coauthVersionLast="47" xr6:coauthVersionMax="47" xr10:uidLastSave="{00000000-0000-0000-0000-000000000000}"/>
  <bookViews>
    <workbookView xWindow="-120" yWindow="-120" windowWidth="20730" windowHeight="11310" xr2:uid="{00000000-000D-0000-FFFF-FFFF00000000}"/>
  </bookViews>
  <sheets>
    <sheet name="Dashboard" sheetId="23" r:id="rId1"/>
    <sheet name="TotalSales" sheetId="19" r:id="rId2"/>
    <sheet name="CountryBarchart" sheetId="20" r:id="rId3"/>
    <sheet name="TopCustomers" sheetId="22" r:id="rId4"/>
    <sheet name="orders" sheetId="17" r:id="rId5"/>
    <sheet name="customers" sheetId="13" r:id="rId6"/>
    <sheet name="products" sheetId="2" r:id="rId7"/>
    <sheet name="names" sheetId="18"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3" i="17"/>
  <c r="K4" i="17"/>
  <c r="K5" i="17"/>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3" i="17"/>
  <c r="O3" i="17" s="1"/>
  <c r="I3" i="17"/>
  <c r="N3" i="17" s="1"/>
  <c r="J2" i="17"/>
  <c r="O2" i="17" s="1"/>
  <c r="K2" i="17"/>
  <c r="L2" i="17"/>
  <c r="M2" i="17" s="1"/>
  <c r="L3" i="17"/>
  <c r="M3" i="17" s="1"/>
  <c r="J4" i="17"/>
  <c r="O4" i="17" s="1"/>
  <c r="L4" i="17"/>
  <c r="M4" i="17" s="1"/>
  <c r="J5" i="17"/>
  <c r="O5" i="17" s="1"/>
  <c r="L5" i="17"/>
  <c r="M5" i="17" s="1"/>
  <c r="I4" i="17"/>
  <c r="N4" i="17" s="1"/>
  <c r="I5" i="17"/>
  <c r="N5"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<sst xmlns="http://schemas.openxmlformats.org/spreadsheetml/2006/main" count="11134" uniqueCount="6224">
  <si>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</si>
  <si>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</si>
  <si>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</si>
  <si>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</si>
  <si>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</si>
  <si>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</si>
  <si>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</si>
  <si>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</si>
  <si>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</si>
  <si>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</si>
  <si>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</si>
  <si>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</si>
  <si>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</si>
  <si>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</si>
  <si>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</si>
  <si>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</si>
  <si>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</si>
  <si>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</si>
  <si>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</si>
  <si>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</si>
  <si>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</si>
  <si>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</si>
  <si>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</si>
  <si>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</si>
  <si>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</si>
  <si>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</si>
  <si>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</si>
  <si>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</si>
  <si>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</si>
  <si>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</si>
  <si>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</si>
  <si>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</si>
  <si>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</si>
  <si>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</si>
  <si>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</si>
  <si>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</si>
  <si>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</si>
  <si>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</si>
  <si>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</si>
  <si>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</si>
  <si>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</si>
  <si>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</si>
  <si>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</si>
  <si>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</si>
  <si>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</si>
  <si>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</si>
  <si>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</si>
  <si>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</si>
  <si>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</si>
  <si>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</si>
  <si>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</si>
  <si>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</si>
  <si>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</si>
  <si>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</si>
  <si>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</si>
  <si>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</si>
  <si>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</si>
  <si>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</si>
  <si>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</si>
  <si>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</si>
  <si>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</si>
  <si>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</si>
  <si>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</si>
  <si>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</si>
  <si>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</si>
  <si>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</si>
  <si>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</si>
  <si>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</si>
  <si>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</si>
  <si>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</si>
  <si>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</si>
  <si>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</si>
  <si>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</si>
  <si>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</si>
  <si>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</si>
  <si>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</si>
  <si>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</si>
  <si>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</si>
  <si>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</si>
  <si>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</si>
  <si>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</si>
  <si>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</si>
  <si>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</si>
  <si>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</si>
  <si>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</si>
  <si>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</si>
  <si>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</si>
  <si>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</si>
  <si>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</si>
  <si>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</si>
  <si>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</si>
  <si>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</si>
  <si>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</si>
  <si>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</si>
  <si>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</si>
  <si>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</si>
  <si>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</si>
  <si>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</si>
  <si>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</si>
  <si>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</si>
  <si>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</si>
  <si>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</si>
  <si>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</si>
  <si>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</si>
  <si>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</si>
  <si>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</si>
  <si>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</si>
  <si>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</si>
  <si>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</si>
  <si>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</si>
  <si>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</si>
  <si>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</si>
  <si>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</si>
  <si>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</si>
  <si>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</si>
  <si>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</si>
  <si>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</si>
  <si>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</si>
  <si>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</si>
  <si>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</si>
  <si>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</si>
  <si>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</si>
  <si>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</si>
  <si>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</si>
  <si>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</si>
  <si>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</si>
  <si>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</si>
  <si>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</si>
  <si>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</si>
  <si>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</si>
  <si>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</si>
  <si>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</si>
  <si>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</si>
  <si>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</si>
  <si>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</si>
  <si>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</si>
  <si>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</si>
  <si>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</si>
  <si>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</si>
  <si>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</si>
  <si>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</si>
  <si>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</si>
  <si>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</si>
  <si>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</si>
  <si>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</si>
  <si>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</si>
  <si>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</si>
  <si>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</si>
  <si>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</si>
  <si>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</si>
  <si>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</si>
  <si>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</si>
  <si>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</si>
  <si>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</si>
  <si>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</si>
  <si>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</si>
  <si>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</si>
  <si>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</si>
  <si>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</si>
  <si>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</si>
  <si>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</si>
  <si>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</si>
  <si>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</si>
  <si>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</si>
  <si>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</si>
  <si>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</si>
  <si>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</si>
  <si>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</si>
  <si>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</si>
  <si>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</si>
  <si>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</si>
  <si>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</si>
  <si>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</si>
  <si>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</si>
  <si>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</si>
  <si>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</si>
  <si>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</si>
  <si>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</si>
  <si>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</si>
  <si>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</si>
  <si>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</si>
  <si>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</si>
  <si>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</si>
  <si>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</si>
  <si>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</si>
  <si>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</si>
  <si>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</si>
  <si>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</si>
  <si>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</si>
  <si>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</si>
  <si>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</si>
  <si>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</si>
  <si>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</si>
  <si>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</si>
  <si>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</si>
  <si>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</si>
  <si>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</si>
  <si>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</si>
  <si>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</si>
  <si>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</si>
  <si>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</si>
  <si>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</si>
  <si>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</si>
  <si>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</si>
  <si>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</si>
  <si>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</si>
  <si>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</si>
  <si>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</si>
  <si>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</si>
  <si>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</si>
  <si>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</si>
  <si>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</si>
  <si>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</si>
  <si>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</si>
  <si>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</si>
  <si>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</si>
  <si>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</si>
  <si>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</si>
  <si>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</si>
  <si>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</si>
  <si>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</si>
  <si>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</si>
  <si>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</si>
  <si>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</si>
  <si>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</si>
  <si>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</si>
  <si>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</si>
  <si>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</si>
  <si>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</si>
  <si>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</si>
  <si>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</si>
  <si>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</si>
  <si>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</si>
  <si>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</si>
  <si>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</si>
  <si>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</si>
  <si>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</si>
  <si>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</si>
  <si>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</si>
  <si>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</si>
  <si>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</si>
  <si>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</si>
  <si>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</si>
  <si>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</si>
  <si>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</si>
  <si>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</si>
  <si>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</si>
  <si>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</si>
  <si>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</si>
  <si>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</si>
  <si>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</si>
  <si>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</si>
  <si>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</si>
  <si>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</si>
  <si>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</si>
  <si>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</si>
  <si>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</si>
  <si>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</si>
  <si>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</si>
  <si>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</si>
  <si>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</si>
  <si>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</si>
  <si>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</si>
  <si>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</si>
  <si>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</si>
  <si>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</si>
  <si>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</si>
  <si>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</si>
  <si>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</si>
  <si>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</si>
  <si>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</si>
  <si>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</si>
  <si>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</si>
  <si>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</si>
  <si>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</si>
  <si>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</si>
  <si>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</si>
  <si>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</si>
  <si>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</si>
  <si>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</si>
  <si>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</si>
  <si>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</si>
  <si>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</si>
  <si>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</si>
  <si>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</si>
  <si>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</si>
  <si>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</si>
  <si>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</si>
  <si>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</si>
  <si>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</si>
  <si>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</si>
  <si>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</si>
  <si>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</si>
  <si>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</si>
  <si>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</si>
  <si>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</si>
  <si>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</si>
  <si>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</si>
  <si>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</si>
  <si>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</si>
  <si>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</si>
  <si>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</si>
  <si>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</si>
  <si>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</si>
  <si>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</si>
  <si>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</si>
  <si>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</si>
  <si>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</si>
  <si>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</si>
  <si>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</si>
  <si>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</si>
  <si>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</si>
  <si>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</si>
  <si>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</si>
  <si>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</si>
  <si>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</si>
  <si>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</si>
  <si>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</si>
  <si>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</si>
  <si>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</si>
  <si>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</si>
  <si>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</si>
  <si>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</si>
  <si>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</si>
  <si>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</si>
  <si>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</si>
  <si>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</si>
  <si>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</si>
  <si>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</si>
  <si>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</si>
  <si>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</si>
  <si>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</si>
  <si>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</si>
  <si>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</si>
  <si>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</si>
  <si>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</si>
  <si>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</si>
  <si>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</si>
  <si>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</si>
  <si>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</si>
  <si>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</si>
  <si>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</si>
  <si>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</si>
  <si>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</si>
  <si>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</si>
  <si>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</si>
  <si>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</si>
  <si>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</si>
  <si>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</si>
  <si>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</si>
  <si>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</si>
  <si>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</si>
  <si>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</si>
  <si>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</si>
  <si>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</si>
  <si>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</si>
  <si>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</si>
  <si>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</si>
  <si>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</si>
  <si>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</si>
  <si>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</si>
  <si>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</si>
  <si>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</si>
  <si>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</si>
  <si>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</si>
  <si>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</si>
  <si>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</si>
  <si>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</si>
  <si>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</si>
  <si>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</si>
  <si>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</si>
  <si>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</si>
  <si>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</si>
  <si>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</si>
  <si>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</si>
  <si>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</si>
  <si>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</si>
  <si>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</si>
  <si>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</si>
  <si>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</si>
  <si>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</si>
  <si>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</si>
  <si>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</si>
  <si>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</si>
  <si>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</si>
  <si>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</si>
  <si>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</si>
  <si>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</si>
  <si>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</si>
  <si>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</si>
  <si>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</si>
  <si>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</si>
  <si>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</si>
  <si>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</si>
  <si>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</si>
  <si>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</si>
  <si>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</si>
  <si>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</si>
  <si>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</si>
  <si>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</si>
  <si>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</si>
  <si>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</si>
  <si>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</si>
  <si>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</si>
  <si>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</si>
  <si>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</si>
  <si>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</si>
  <si>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</si>
  <si>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</si>
  <si>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</si>
  <si>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</si>
  <si>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</si>
  <si>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</si>
  <si>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</si>
  <si>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</si>
  <si>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</si>
  <si>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</si>
  <si>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</si>
  <si>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</si>
  <si>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</si>
  <si>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</si>
  <si>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</si>
  <si>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</si>
  <si>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</si>
  <si>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</si>
  <si>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</si>
  <si>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</si>
  <si>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</si>
  <si>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</si>
  <si>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</si>
  <si>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</si>
  <si>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</si>
  <si>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</si>
  <si>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</si>
  <si>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</si>
  <si>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</si>
  <si>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</si>
  <si>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</si>
  <si>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</si>
  <si>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</si>
  <si>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</si>
  <si>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</si>
  <si>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</si>
  <si>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</si>
  <si>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</si>
  <si>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</si>
  <si>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</si>
  <si>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</si>
  <si>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</si>
  <si>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</si>
  <si>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</si>
  <si>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</si>
  <si>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</si>
  <si>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</si>
  <si>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</si>
  <si>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</si>
  <si>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</si>
  <si>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</si>
  <si>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</si>
  <si>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</si>
  <si>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</si>
  <si>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</si>
  <si>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</si>
  <si>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</si>
  <si>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</si>
  <si>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</si>
  <si>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</si>
  <si>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</si>
  <si>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</si>
  <si>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</si>
  <si>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</si>
  <si>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</si>
  <si>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</si>
  <si>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</si>
  <si>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</si>
  <si>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</si>
  <si>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</si>
  <si>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</si>
  <si>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</si>
  <si>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</si>
  <si>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</si>
  <si>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</si>
  <si>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</si>
  <si>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</si>
  <si>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</si>
  <si>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</si>
  <si>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</si>
  <si>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</si>
  <si>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</si>
  <si>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</si>
  <si>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</si>
  <si>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</si>
  <si>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</si>
  <si>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</si>
  <si>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</si>
  <si>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</si>
  <si>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</si>
  <si>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</si>
  <si>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</si>
  <si>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</si>
  <si>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</si>
  <si>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</si>
  <si>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</si>
  <si>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</si>
  <si>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</si>
  <si>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</si>
  <si>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</si>
  <si>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</si>
  <si>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</si>
  <si>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</si>
  <si>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</si>
  <si>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</si>
  <si>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</si>
  <si>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</si>
  <si>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</si>
  <si>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</si>
  <si>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</si>
  <si>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</si>
  <si>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</si>
  <si>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</si>
  <si>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</si>
  <si>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</si>
  <si>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</si>
  <si>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</si>
  <si>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</si>
  <si>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</si>
  <si>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</si>
  <si>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</si>
  <si>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</si>
  <si>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</si>
  <si>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</si>
  <si>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</si>
  <si>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</si>
  <si>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</si>
  <si>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</si>
  <si>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</si>
  <si>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</si>
  <si>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</si>
  <si>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</si>
  <si>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</si>
  <si>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</si>
  <si>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</si>
  <si>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</si>
  <si>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</si>
  <si>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</si>
  <si>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</si>
  <si>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</si>
  <si>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</si>
  <si>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</si>
  <si>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</si>
  <si>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</si>
  <si>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</si>
  <si>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</si>
  <si>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</si>
  <si>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</si>
  <si>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</si>
  <si>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</si>
  <si>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</si>
  <si>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</si>
  <si>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</si>
  <si>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</si>
  <si>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</si>
  <si>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</si>
  <si>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</si>
  <si>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</si>
  <si>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</si>
  <si>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</si>
  <si>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</si>
  <si>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</si>
  <si>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</si>
  <si>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</si>
  <si>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</si>
  <si>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</si>
  <si>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</si>
  <si>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</si>
  <si>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</si>
  <si>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</si>
  <si>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</si>
  <si>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</si>
  <si>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</si>
  <si>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</si>
  <si>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</si>
  <si>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</si>
  <si>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</si>
  <si>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</si>
  <si>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</si>
  <si>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</si>
  <si>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</si>
  <si>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</si>
  <si>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</si>
  <si>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</si>
  <si>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</si>
  <si>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</si>
  <si>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</si>
  <si>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</si>
  <si>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</si>
  <si>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</si>
  <si>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</si>
  <si>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</si>
  <si>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</si>
  <si>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</si>
  <si>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</si>
  <si>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</si>
  <si>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</si>
  <si>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</si>
  <si>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</si>
  <si>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</si>
  <si>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</si>
  <si>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</si>
  <si>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</si>
  <si>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</si>
  <si>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</si>
  <si>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</si>
  <si>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</si>
  <si>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</si>
  <si>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</si>
  <si>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</si>
  <si>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</si>
  <si>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</si>
  <si>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</si>
  <si>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</si>
  <si>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</si>
  <si>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</si>
  <si>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</si>
  <si>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</si>
  <si>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</si>
  <si>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</si>
  <si>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</si>
  <si>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</si>
  <si>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</si>
  <si>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</si>
  <si>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</si>
  <si>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</si>
  <si>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</si>
  <si>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</si>
  <si>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</si>
  <si>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</si>
  <si>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</si>
  <si>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</si>
  <si>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</si>
  <si>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</si>
  <si>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</si>
  <si>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</si>
  <si>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</si>
  <si>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</si>
  <si>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</si>
  <si>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</si>
  <si>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</si>
  <si>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</si>
  <si>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</si>
  <si>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</si>
  <si>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</si>
  <si>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</si>
  <si>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</si>
  <si>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</si>
  <si>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</si>
  <si>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</si>
  <si>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</si>
  <si>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</si>
  <si>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</si>
  <si>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</si>
  <si>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</si>
  <si>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</si>
  <si>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</si>
  <si>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</si>
  <si>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</si>
  <si>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</si>
  <si>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</si>
  <si>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</si>
  <si>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</si>
  <si>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</si>
  <si>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</si>
  <si>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</si>
  <si>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</si>
  <si>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</si>
  <si>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</si>
  <si>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</si>
  <si>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</si>
  <si>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</si>
  <si>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</si>
  <si>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</si>
  <si>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</si>
  <si>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</si>
  <si>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</si>
  <si>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</si>
  <si>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</si>
  <si>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</si>
  <si>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</si>
  <si>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</si>
  <si>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</si>
  <si>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</si>
  <si>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</si>
  <si>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</si>
  <si>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</si>
  <si>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</si>
  <si>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</si>
  <si>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</si>
  <si>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</si>
  <si>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</si>
  <si>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</si>
  <si>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</si>
  <si>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</si>
  <si>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</si>
  <si>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</si>
  <si>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</si>
  <si>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</si>
  <si>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</si>
  <si>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</si>
  <si>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</si>
  <si>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</si>
  <si>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</si>
  <si>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</si>
  <si>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</si>
  <si>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</si>
  <si>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</si>
  <si>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</si>
  <si>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</si>
  <si>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</si>
  <si>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</si>
  <si>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</si>
  <si>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</si>
  <si>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</si>
  <si>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</si>
  <si>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</si>
  <si>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</si>
  <si>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</si>
  <si>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</si>
  <si>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</si>
  <si>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</si>
  <si>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</si>
  <si>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</si>
  <si>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</si>
  <si>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</si>
  <si>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</si>
  <si>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</si>
  <si>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</si>
  <si>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</si>
  <si>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</si>
  <si>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</si>
  <si>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</si>
  <si>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</si>
  <si>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</si>
  <si>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</si>
  <si>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</si>
  <si>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</si>
  <si>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</si>
  <si>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</si>
  <si>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</si>
  <si>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</si>
  <si>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</si>
  <si>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</si>
  <si>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</si>
  <si>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</si>
  <si>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</si>
  <si>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</si>
  <si>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</si>
  <si>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</si>
  <si>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</si>
  <si>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</si>
  <si>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</si>
  <si>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</si>
  <si>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</si>
  <si>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</si>
  <si>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</si>
  <si>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</si>
  <si>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</si>
  <si>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</si>
  <si>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</si>
  <si>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</si>
  <si>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</si>
  <si>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</si>
  <si>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</si>
  <si>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</si>
  <si>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</si>
  <si>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</si>
  <si>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</si>
  <si>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</si>
  <si>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</si>
  <si>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</si>
  <si>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</si>
  <si>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</si>
  <si>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</si>
  <si>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</si>
  <si>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</si>
  <si>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</si>
  <si>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</si>
  <si>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</si>
  <si>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</si>
  <si>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</si>
  <si>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</si>
  <si>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</si>
  <si>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</si>
  <si>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</si>
  <si>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</si>
  <si>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</si>
  <si>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</si>
  <si>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</si>
  <si>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</si>
  <si>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</si>
  <si>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</si>
  <si>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</si>
  <si>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</si>
  <si>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</si>
  <si>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</si>
  <si>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</si>
  <si>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</si>
  <si>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</si>
  <si>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</si>
  <si>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</si>
  <si>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</si>
  <si>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</si>
  <si>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</si>
  <si>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</si>
  <si>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</si>
  <si>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</si>
  <si>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</si>
  <si>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</si>
  <si>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</si>
  <si>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</si>
  <si>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</si>
  <si>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</si>
  <si>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</si>
  <si>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</si>
  <si>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</si>
  <si>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</si>
  <si>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</si>
  <si>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</si>
  <si>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</si>
  <si>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</si>
  <si>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</si>
  <si>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</si>
  <si>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</si>
  <si>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</si>
  <si>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</si>
  <si>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</si>
  <si>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</si>
  <si>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</si>
  <si>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</si>
  <si>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</si>
  <si>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</si>
  <si>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</si>
  <si>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</si>
  <si>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</si>
  <si>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</si>
  <si>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</si>
  <si>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</si>
  <si>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</si>
  <si>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</si>
  <si>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</si>
  <si>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</si>
  <si>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</si>
  <si>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</si>
  <si>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</si>
  <si>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</si>
  <si>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</si>
  <si>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</si>
  <si>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</si>
  <si>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</si>
  <si>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</si>
  <si>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</si>
  <si>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</si>
  <si>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</si>
  <si>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</si>
  <si>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</si>
  <si>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</si>
  <si>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</si>
  <si>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</si>
  <si>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</si>
  <si>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</si>
  <si>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</si>
  <si>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</si>
  <si>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</si>
  <si>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</si>
  <si>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</si>
  <si>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</si>
  <si>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</si>
  <si>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</si>
  <si>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</si>
  <si>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</si>
  <si>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</si>
  <si>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</si>
  <si>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</si>
  <si>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</si>
  <si>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</si>
  <si>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</si>
  <si>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</si>
  <si>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</si>
  <si>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</si>
  <si>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</si>
  <si>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</si>
  <si>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</si>
  <si>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</si>
  <si>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</si>
  <si>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</si>
  <si>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</si>
  <si>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</si>
  <si>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</si>
  <si>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</si>
  <si>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</si>
  <si>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</si>
  <si>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</si>
  <si>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</si>
  <si>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</si>
  <si>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</si>
  <si>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</si>
  <si>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</si>
  <si>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</si>
  <si>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</si>
  <si>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</si>
  <si>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</si>
  <si>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</si>
  <si>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</si>
  <si>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</si>
  <si>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</si>
  <si>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</si>
  <si>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</si>
  <si>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</si>
  <si>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</si>
  <si>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</si>
  <si>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</si>
  <si>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</si>
  <si>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</si>
  <si>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</si>
  <si>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</si>
  <si>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</si>
  <si>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</si>
  <si>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</si>
  <si>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</si>
  <si>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</si>
  <si>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</si>
  <si>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</si>
  <si>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</si>
  <si>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</si>
  <si>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</si>
  <si>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</si>
  <si>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</si>
  <si>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</si>
  <si>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</si>
  <si>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</si>
  <si>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</si>
  <si>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</si>
  <si>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</si>
  <si>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</si>
  <si>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</si>
  <si>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</si>
  <si>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</si>
  <si>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</si>
  <si>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</si>
  <si>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</si>
  <si>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</si>
  <si>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</si>
  <si>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</si>
  <si>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</si>
  <si>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</si>
  <si>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</si>
  <si>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</si>
  <si>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</si>
  <si>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</si>
  <si>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</si>
  <si>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</si>
  <si>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</si>
  <si>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</si>
  <si>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</si>
  <si>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</si>
  <si>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</si>
  <si>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</si>
  <si>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</si>
  <si>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</si>
  <si>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</si>
  <si>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</si>
  <si>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</si>
  <si>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</si>
  <si>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</si>
  <si>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</si>
  <si>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</si>
  <si>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</si>
  <si>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</si>
  <si>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</si>
  <si>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</si>
  <si>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</si>
  <si>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</si>
  <si>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</si>
  <si>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</si>
  <si>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</si>
  <si>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</si>
  <si>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</si>
  <si>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</si>
  <si>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</si>
  <si>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</si>
  <si>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</si>
  <si>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</si>
  <si>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</si>
  <si>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</si>
  <si>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</si>
  <si>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</si>
  <si>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</si>
  <si>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</si>
  <si>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</si>
  <si>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</si>
  <si>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</si>
  <si>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</si>
  <si>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</si>
  <si>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</si>
  <si>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</si>
  <si>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</si>
  <si>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</si>
  <si>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</si>
  <si>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</si>
  <si>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</si>
  <si>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</si>
  <si>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</si>
  <si>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</si>
  <si>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</si>
  <si>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</si>
  <si>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</si>
  <si>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</si>
  <si>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</si>
  <si>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</si>
  <si>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</si>
  <si>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</si>
  <si>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</si>
  <si>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</si>
  <si>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</si>
  <si>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</si>
  <si>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</si>
  <si>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</si>
  <si>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</si>
  <si>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</si>
  <si>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</si>
  <si>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</si>
  <si>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</si>
  <si>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</si>
  <si>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</si>
  <si>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</si>
  <si>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</si>
  <si>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</si>
  <si>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</si>
  <si>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</si>
  <si>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</si>
  <si>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</si>
  <si>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</si>
  <si>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</si>
  <si>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</si>
  <si>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</si>
  <si>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</si>
  <si>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</si>
  <si>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</si>
  <si>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</si>
  <si>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</si>
  <si>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</si>
  <si>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</si>
  <si>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</si>
  <si>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</si>
  <si>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</si>
  <si>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</si>
  <si>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</si>
  <si>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</si>
  <si>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</si>
  <si>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</si>
  <si>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</si>
  <si>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</si>
  <si>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</si>
  <si>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</si>
  <si>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</si>
  <si>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</si>
  <si>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</si>
  <si>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</si>
  <si>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</si>
  <si>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</si>
  <si>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</si>
  <si>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</si>
  <si>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</si>
  <si>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</si>
  <si>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</si>
  <si>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</si>
  <si>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</si>
  <si>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</si>
  <si>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</si>
  <si>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</si>
  <si>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</si>
  <si>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</si>
  <si>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</si>
  <si>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</si>
  <si>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</si>
  <si>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</si>
  <si>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</si>
  <si>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</si>
  <si>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</si>
  <si>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</si>
  <si>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</si>
  <si>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</si>
  <si>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</si>
  <si>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</si>
  <si>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</si>
  <si>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</si>
  <si>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</si>
  <si>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</si>
  <si>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</si>
  <si>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</si>
  <si>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</si>
  <si>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</si>
  <si>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</si>
  <si>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</si>
  <si>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</si>
  <si>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</si>
  <si>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</si>
  <si>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</si>
  <si>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</si>
  <si>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</si>
  <si>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</si>
  <si>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</si>
  <si>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</si>
  <si>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</si>
  <si>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</si>
  <si>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</si>
  <si>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</si>
  <si>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</si>
  <si>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</si>
  <si>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</si>
  <si>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</si>
  <si>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</si>
  <si>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</si>
  <si>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</si>
  <si>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</si>
  <si>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</si>
  <si>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</si>
  <si>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</si>
  <si>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</si>
  <si>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</si>
  <si>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</si>
  <si>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</si>
  <si>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</si>
  <si>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</si>
  <si>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</si>
  <si>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</si>
  <si>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</si>
  <si>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</si>
  <si>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</si>
  <si>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</si>
  <si>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</si>
  <si>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</si>
  <si>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</si>
  <si>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</si>
  <si>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</si>
  <si>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</si>
  <si>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</si>
  <si>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</si>
  <si>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</si>
  <si>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</si>
  <si>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</si>
  <si>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</si>
  <si>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</si>
  <si>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</si>
  <si>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</si>
  <si>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</si>
  <si>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</si>
  <si>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</si>
  <si>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</si>
  <si>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</si>
  <si>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</si>
  <si>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</si>
  <si>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</si>
  <si>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</si>
  <si>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</si>
  <si>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</si>
  <si>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</si>
  <si>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</si>
  <si>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</si>
  <si>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</si>
  <si>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</si>
  <si>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</si>
  <si>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</si>
  <si>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</si>
  <si>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</si>
  <si>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</si>
  <si>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</si>
  <si>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</si>
  <si>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</si>
  <si>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</si>
  <si>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</si>
  <si>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</si>
  <si>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</si>
  <si>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</si>
  <si>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</si>
  <si>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</si>
  <si>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</si>
  <si>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</si>
  <si>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</si>
  <si>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</si>
  <si>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</si>
  <si>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</si>
  <si>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</si>
  <si>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</si>
  <si>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</si>
  <si>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</si>
  <si>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</si>
  <si>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</si>
  <si>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</si>
  <si>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</si>
  <si>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</si>
  <si>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</si>
  <si>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</si>
  <si>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</si>
  <si>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</si>
  <si>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</si>
  <si>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</si>
  <si>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</si>
  <si>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</si>
  <si>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</si>
  <si>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</si>
  <si>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</si>
  <si>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</si>
  <si>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</si>
  <si>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</si>
  <si>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</si>
  <si>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</si>
  <si>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</si>
  <si>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</si>
  <si>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</si>
  <si>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</si>
  <si>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</si>
  <si>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</si>
  <si>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</si>
  <si>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</si>
  <si>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</si>
  <si>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</si>
  <si>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</si>
  <si>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</si>
  <si>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</si>
  <si>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</si>
  <si>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</si>
  <si>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</si>
  <si>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</si>
  <si>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</si>
  <si>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</si>
  <si>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</si>
  <si>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</si>
  <si>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</si>
  <si>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</si>
  <si>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</si>
  <si>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</si>
  <si>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</si>
  <si>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</si>
  <si>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</si>
  <si>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</si>
  <si>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</si>
  <si>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</si>
  <si>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</si>
  <si>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</si>
  <si>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</si>
  <si>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</si>
  <si>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</si>
  <si>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</si>
  <si>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</si>
  <si>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</si>
  <si>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</si>
  <si>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</si>
  <si>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</si>
  <si>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</si>
  <si>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</si>
  <si>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</si>
  <si>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</si>
  <si>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</si>
  <si>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</si>
  <si>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</si>
  <si>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</si>
  <si>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</si>
  <si>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</si>
  <si>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</si>
  <si>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</si>
  <si>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</si>
  <si>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</si>
  <si>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</si>
  <si>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</si>
  <si>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</si>
  <si>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</si>
  <si>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</si>
  <si>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</si>
  <si>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</si>
  <si>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</si>
  <si>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</si>
  <si>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</si>
  <si>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</si>
  <si>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</si>
  <si>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</si>
  <si>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</si>
  <si>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</si>
  <si>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</si>
  <si>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</si>
  <si>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</si>
  <si>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</si>
  <si>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</si>
  <si>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</si>
  <si>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</si>
  <si>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</si>
  <si>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</si>
  <si>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</si>
  <si>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</si>
  <si>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</si>
  <si>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</si>
  <si>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</si>
  <si>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</si>
  <si>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</si>
  <si>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</si>
  <si>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</si>
  <si>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</si>
  <si>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</si>
  <si>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</si>
  <si>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</si>
  <si>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</si>
  <si>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</si>
  <si>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</si>
  <si>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</si>
  <si>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</si>
  <si>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</si>
  <si>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</si>
  <si>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</si>
  <si>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</si>
  <si>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</si>
  <si>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</si>
  <si>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</si>
  <si>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</si>
  <si>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</si>
  <si>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</si>
  <si>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</si>
  <si>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</si>
  <si>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</si>
  <si>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</si>
  <si>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</si>
  <si>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</si>
  <si>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</si>
  <si>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</si>
  <si>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</si>
  <si>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</si>
  <si>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</si>
  <si>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</si>
  <si>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</si>
  <si>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</si>
  <si>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</si>
  <si>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</si>
  <si>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</si>
  <si>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</si>
  <si>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</si>
  <si>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</si>
  <si>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</si>
  <si>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</si>
  <si>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</si>
  <si>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</si>
  <si>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</si>
  <si>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</si>
  <si>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</si>
  <si>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</si>
  <si>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</si>
  <si>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</si>
  <si>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</si>
  <si>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</si>
  <si>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</si>
  <si>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</si>
  <si>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</si>
  <si>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</si>
  <si>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</si>
  <si>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</si>
  <si>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</si>
  <si>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</si>
  <si>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</si>
  <si>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</si>
  <si>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</si>
  <si>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</si>
  <si>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</si>
  <si>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</si>
  <si>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</si>
  <si>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</si>
  <si>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</si>
  <si>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</si>
  <si>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</si>
  <si>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</si>
  <si>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</si>
  <si>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</si>
  <si>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</si>
  <si>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</si>
  <si>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</si>
  <si>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</si>
  <si>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</si>
  <si>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</si>
  <si>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</si>
  <si>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</si>
  <si>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</si>
  <si>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</si>
  <si>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</si>
  <si>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</si>
  <si>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</si>
  <si>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</si>
  <si>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</si>
  <si>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</si>
  <si>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</si>
  <si>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</si>
  <si>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</si>
  <si>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</si>
  <si>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</si>
  <si>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</si>
  <si>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</si>
  <si>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</si>
  <si>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</si>
  <si>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</si>
  <si>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</si>
  <si>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</si>
  <si>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</si>
  <si>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</si>
  <si>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</si>
  <si>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</si>
  <si>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</si>
  <si>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</si>
  <si>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</si>
  <si>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</si>
  <si>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</si>
  <si>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</si>
  <si>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</si>
  <si>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</si>
  <si>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</si>
  <si>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</si>
  <si>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</si>
  <si>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</si>
  <si>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</si>
  <si>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</si>
  <si>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</si>
  <si>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</si>
  <si>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</si>
  <si>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</si>
  <si>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</si>
  <si>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</si>
  <si>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</si>
  <si>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</si>
  <si>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</si>
  <si>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</si>
  <si>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</si>
  <si>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</si>
  <si>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</si>
  <si>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</si>
  <si>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</si>
  <si>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</si>
  <si>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</si>
  <si>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</si>
  <si>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</si>
  <si>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</si>
  <si>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</si>
  <si>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</si>
  <si>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</si>
  <si>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</si>
  <si>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</si>
  <si>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</si>
  <si>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</si>
  <si>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</si>
  <si>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</si>
  <si>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</si>
  <si>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</si>
  <si>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</si>
  <si>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</si>
  <si>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</si>
  <si>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</si>
  <si>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</si>
  <si>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</si>
  <si>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</si>
  <si>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</si>
  <si>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</si>
  <si>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</si>
  <si>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</si>
  <si>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</si>
  <si>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</si>
  <si>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</si>
  <si>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</si>
  <si>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</si>
  <si>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</si>
  <si>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</si>
  <si>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</si>
  <si>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</si>
  <si>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</si>
  <si>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</si>
  <si>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</si>
  <si>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</si>
  <si>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</si>
  <si>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</si>
  <si>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</si>
  <si>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</si>
  <si>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</si>
  <si>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</si>
  <si>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</si>
  <si>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</si>
  <si>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</si>
  <si>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</si>
  <si>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</si>
  <si>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</si>
  <si>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</si>
  <si>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</si>
  <si>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</si>
  <si>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</si>
  <si>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</si>
  <si>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</si>
  <si>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</si>
  <si>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</si>
  <si>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</si>
  <si>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</si>
  <si>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</si>
  <si>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</si>
  <si>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</si>
  <si>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</si>
  <si>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</si>
  <si>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</si>
  <si>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</si>
  <si>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</si>
  <si>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</si>
  <si>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</si>
  <si>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</si>
  <si>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</si>
  <si>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</si>
  <si>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</si>
  <si>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</si>
  <si>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</si>
  <si>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</si>
  <si>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</si>
  <si>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</si>
  <si>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</si>
  <si>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</si>
  <si>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</si>
  <si>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</si>
  <si>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</si>
  <si>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</si>
  <si>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</si>
  <si>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</si>
  <si>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</si>
  <si>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</si>
  <si>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</si>
  <si>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</si>
  <si>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</si>
  <si>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</si>
  <si>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</si>
  <si>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</si>
  <si>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</si>
  <si>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</si>
  <si>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</si>
  <si>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</si>
  <si>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</si>
  <si>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</si>
  <si>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</si>
  <si>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</si>
  <si>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</si>
  <si>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</si>
  <si>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</si>
  <si>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</si>
  <si>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</si>
  <si>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</si>
  <si>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</si>
  <si>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</si>
  <si>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</si>
  <si>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</si>
  <si>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</si>
  <si>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</si>
  <si>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</si>
  <si>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</si>
  <si>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</si>
  <si>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</si>
  <si>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</si>
  <si>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</si>
  <si>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</si>
  <si>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</si>
  <si>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</si>
  <si>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</si>
  <si>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</si>
  <si>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</si>
  <si>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</si>
  <si>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</si>
  <si>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</si>
  <si>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</si>
  <si>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</si>
  <si>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</si>
  <si>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</si>
  <si>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</si>
  <si>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</si>
  <si>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</si>
  <si>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</si>
  <si>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</si>
  <si>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</si>
  <si>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</si>
  <si>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</si>
  <si>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</si>
  <si>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</si>
  <si>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</si>
  <si>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</si>
  <si>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</si>
  <si>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</si>
  <si>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</si>
  <si>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</si>
  <si>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</si>
  <si>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</si>
  <si>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</si>
  <si>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</si>
  <si>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</si>
  <si>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</si>
  <si>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</si>
  <si>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</si>
  <si>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</si>
  <si>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</si>
  <si>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</si>
  <si>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</si>
  <si>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</si>
  <si>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</si>
  <si>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</si>
  <si>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</si>
  <si>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</si>
  <si>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</si>
  <si>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</si>
  <si>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</si>
  <si>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</si>
  <si>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</si>
  <si>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</si>
  <si>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</si>
  <si>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</si>
  <si>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</si>
  <si>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</si>
  <si>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</si>
  <si>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</si>
  <si>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</si>
  <si>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</si>
  <si>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</si>
  <si>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</si>
  <si>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</si>
  <si>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</si>
  <si>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</si>
  <si>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</si>
  <si>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</si>
  <si>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</si>
  <si>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</si>
  <si>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</si>
  <si>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</si>
  <si>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</si>
  <si>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</si>
  <si>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</si>
  <si>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</si>
  <si>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</si>
  <si>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</si>
  <si>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</si>
  <si>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</si>
  <si>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</si>
  <si>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</si>
  <si>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</si>
  <si>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</si>
  <si>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</si>
  <si>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</si>
  <si>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</si>
  <si>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</si>
  <si>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</si>
  <si>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</si>
  <si>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</si>
  <si>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</si>
  <si>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</si>
  <si>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</si>
  <si>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</si>
  <si>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</si>
  <si>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</si>
  <si>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</si>
  <si>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</si>
  <si>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</si>
  <si>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</si>
  <si>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</si>
  <si>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</si>
  <si>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</si>
  <si>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</si>
  <si>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</si>
  <si>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</si>
  <si>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</si>
  <si>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</si>
  <si>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</si>
  <si>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</si>
  <si>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</si>
  <si>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</si>
  <si>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</si>
  <si>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</si>
  <si>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</si>
  <si>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</si>
  <si>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</si>
  <si>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</si>
  <si>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</si>
  <si>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</si>
  <si>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</si>
  <si>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</si>
  <si>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</si>
  <si>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</si>
  <si>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</si>
  <si>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</si>
  <si>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</si>
  <si>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</si>
  <si>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</si>
  <si>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</si>
  <si>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</si>
  <si>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</si>
  <si>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</si>
  <si>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</si>
  <si>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</si>
  <si>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</si>
  <si>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</si>
  <si>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</si>
  <si>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</si>
  <si>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</si>
  <si>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</si>
  <si>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</si>
  <si>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</si>
  <si>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</si>
  <si>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</si>
  <si>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</si>
  <si>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</si>
  <si>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</si>
  <si>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</si>
  <si>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</si>
  <si>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</si>
  <si>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</si>
  <si>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</si>
  <si>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</si>
  <si>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</si>
  <si>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</si>
  <si>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</si>
  <si>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</si>
  <si>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</si>
  <si>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</si>
  <si>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</si>
  <si>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</si>
  <si>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</si>
  <si>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</si>
  <si>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</si>
  <si>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</si>
  <si>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</si>
  <si>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</si>
  <si>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</si>
  <si>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</si>
  <si>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</si>
  <si>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</si>
  <si>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</si>
  <si>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</si>
  <si>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</si>
  <si>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</si>
  <si>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</si>
  <si>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</si>
  <si>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</si>
  <si>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</si>
  <si>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</si>
  <si>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</si>
  <si>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</si>
  <si>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</si>
  <si>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</si>
  <si>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</si>
  <si>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</si>
  <si>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</si>
  <si>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</si>
  <si>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</si>
  <si>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</si>
  <si>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</si>
  <si>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</si>
  <si>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</si>
  <si>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</si>
  <si>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</si>
  <si>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</si>
  <si>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</si>
  <si>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</si>
  <si>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</si>
  <si>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</si>
  <si>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</si>
  <si>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</si>
  <si>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</si>
  <si>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</si>
  <si>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</si>
  <si>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</si>
  <si>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</si>
  <si>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</si>
  <si>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</si>
  <si>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</si>
  <si>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</si>
  <si>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</si>
  <si>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</si>
  <si>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</si>
  <si>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</si>
  <si>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</si>
  <si>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</si>
  <si>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</si>
  <si>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</si>
  <si>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</si>
  <si>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</si>
  <si>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</si>
  <si>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</si>
  <si>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</si>
  <si>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</si>
  <si>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</si>
  <si>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</si>
  <si>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</si>
  <si>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</si>
  <si>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</si>
  <si>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</si>
  <si>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</si>
  <si>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</si>
  <si>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</si>
  <si>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</si>
  <si>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</si>
  <si>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</si>
  <si>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</si>
  <si>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</si>
  <si>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</si>
  <si>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</si>
  <si>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</si>
  <si>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</si>
  <si>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</si>
  <si>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</si>
  <si>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</si>
  <si>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</si>
  <si>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</si>
  <si>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</si>
  <si>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</si>
  <si>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</si>
  <si>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</si>
  <si>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</si>
  <si>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</si>
  <si>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</si>
  <si>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</si>
  <si>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</si>
  <si>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</si>
  <si>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</si>
  <si>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</si>
  <si>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</si>
  <si>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</si>
  <si>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</si>
  <si>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</si>
  <si>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</si>
  <si>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</si>
  <si>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</si>
  <si>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</si>
  <si>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</si>
  <si>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</si>
  <si>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</si>
  <si>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</si>
  <si>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</si>
  <si>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</si>
  <si>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</si>
  <si>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</si>
  <si>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</si>
  <si>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</si>
  <si>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</si>
  <si>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</si>
  <si>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</si>
  <si>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</si>
  <si>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</si>
  <si>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</si>
  <si>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</si>
  <si>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</si>
  <si>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</si>
  <si>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</si>
  <si>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</si>
  <si>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</si>
  <si>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</si>
  <si>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</si>
  <si>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</si>
  <si>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</si>
  <si>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</si>
  <si>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</si>
  <si>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</si>
  <si>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</si>
  <si>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</si>
  <si>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</si>
  <si>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</si>
  <si>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</si>
  <si>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</si>
  <si>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</si>
  <si>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</si>
  <si>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</si>
  <si>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</si>
  <si>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</si>
  <si>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</si>
  <si>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</si>
  <si>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</si>
  <si>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</si>
  <si>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</si>
  <si>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</si>
  <si>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</si>
  <si>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</si>
  <si>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</si>
  <si>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</si>
  <si>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</si>
  <si>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</si>
  <si>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</si>
  <si>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</si>
  <si>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</si>
  <si>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</si>
  <si>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</si>
  <si>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</si>
  <si>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</si>
  <si>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</si>
  <si>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</si>
  <si>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</si>
  <si>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</si>
  <si>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</si>
  <si>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</si>
  <si>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</si>
  <si>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</si>
  <si>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</si>
  <si>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</si>
  <si>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</si>
  <si>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</si>
  <si>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</si>
  <si>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</si>
  <si>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</si>
  <si>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</si>
  <si>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</si>
  <si>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</si>
  <si>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</si>
  <si>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</si>
  <si>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</si>
  <si>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</si>
  <si>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</si>
  <si>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</si>
  <si>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</si>
  <si>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</si>
  <si>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</si>
  <si>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</si>
  <si>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</si>
  <si>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</si>
  <si>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</si>
  <si>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</si>
  <si>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</si>
  <si>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</si>
  <si>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</si>
  <si>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</si>
  <si>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</si>
  <si>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</si>
  <si>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</si>
  <si>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</si>
  <si>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</si>
  <si>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</si>
  <si>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</si>
  <si>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</si>
  <si>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</si>
  <si>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</si>
  <si>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</si>
  <si>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</si>
  <si>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</si>
  <si>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</si>
  <si>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</si>
  <si>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</si>
  <si>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</si>
  <si>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</si>
  <si>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</si>
  <si>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</si>
  <si>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</si>
  <si>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</si>
  <si>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</si>
  <si>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</si>
  <si>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</si>
  <si>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</si>
  <si>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</si>
  <si>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</si>
  <si>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</si>
  <si>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</si>
  <si>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</si>
  <si>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</si>
  <si>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</si>
  <si>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</si>
  <si>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</si>
  <si>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</si>
  <si>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</si>
  <si>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</si>
  <si>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</si>
  <si>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</si>
  <si>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</si>
  <si>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</si>
  <si>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</si>
  <si>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</si>
  <si>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</si>
  <si>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</si>
  <si>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</si>
  <si>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</si>
  <si>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</si>
  <si>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</si>
  <si>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</si>
  <si>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</si>
  <si>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</si>
  <si>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</si>
  <si>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</si>
  <si>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</si>
  <si>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</si>
  <si>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</si>
  <si>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</si>
  <si>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</si>
  <si>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</si>
  <si>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</si>
  <si>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</si>
  <si>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</si>
  <si>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</si>
  <si>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</si>
  <si>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</si>
  <si>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</si>
  <si>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</si>
  <si>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</si>
  <si>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</si>
  <si>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</si>
  <si>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</si>
  <si>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</si>
  <si>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</si>
  <si>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</si>
  <si>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</si>
  <si>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</si>
  <si>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</si>
  <si>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</si>
  <si>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</si>
  <si>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</si>
  <si>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</si>
  <si>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</si>
  <si>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</si>
  <si>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</si>
  <si>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</si>
  <si>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</si>
  <si>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</si>
  <si>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</si>
  <si>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</si>
  <si>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</si>
  <si>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</si>
  <si>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</si>
  <si>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</si>
  <si>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</si>
  <si>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</si>
  <si>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</si>
  <si>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</si>
  <si>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</si>
  <si>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</si>
  <si>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</si>
  <si>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</si>
  <si>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</si>
  <si>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</si>
  <si>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</si>
  <si>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</si>
  <si>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</si>
  <si>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</si>
  <si>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</si>
  <si>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</si>
  <si>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</si>
  <si>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</si>
  <si>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</si>
  <si>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</si>
  <si>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</si>
  <si>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</si>
  <si>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</si>
  <si>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</si>
  <si>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</si>
  <si>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</si>
  <si>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</si>
  <si>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</si>
  <si>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</si>
  <si>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</si>
  <si>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</si>
  <si>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</si>
  <si>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</si>
  <si>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</si>
  <si>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</si>
  <si>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</si>
  <si>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</si>
  <si>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</si>
  <si>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</si>
  <si>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</si>
  <si>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</si>
  <si>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</si>
  <si>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</si>
  <si>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</si>
  <si>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</si>
  <si>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</si>
  <si>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</si>
  <si>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</si>
  <si>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</si>
  <si>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</si>
  <si>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</si>
  <si>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</si>
  <si>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</si>
  <si>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</si>
  <si>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</si>
  <si>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</si>
  <si>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</si>
  <si>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</si>
  <si>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</si>
  <si>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</si>
  <si>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</si>
  <si>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</si>
  <si>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</si>
  <si>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</si>
  <si>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</si>
  <si>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</si>
  <si>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</si>
  <si>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</si>
  <si>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</si>
  <si>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</si>
  <si>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</si>
  <si>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</si>
  <si>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</si>
  <si>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</si>
  <si>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</si>
  <si>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</si>
  <si>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</si>
  <si>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</si>
  <si>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</si>
  <si>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</si>
  <si>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</si>
  <si>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</si>
  <si>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</si>
  <si>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</si>
  <si>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</si>
  <si>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</si>
  <si>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</si>
  <si>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</si>
  <si>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</si>
  <si>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</si>
  <si>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</si>
  <si>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</si>
  <si>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</si>
  <si>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</si>
  <si>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</si>
  <si>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</si>
  <si>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</si>
  <si>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</si>
  <si>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</si>
  <si>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</si>
  <si>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</si>
  <si>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</si>
  <si>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</si>
  <si>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</si>
  <si>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</si>
  <si>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</si>
  <si>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</si>
  <si>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</si>
  <si>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</si>
  <si>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</si>
  <si>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</si>
  <si>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</si>
  <si>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</si>
  <si>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</si>
  <si>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</si>
  <si>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</si>
  <si>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</si>
  <si>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</si>
  <si>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</si>
  <si>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</si>
  <si>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</si>
  <si>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</si>
  <si>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</si>
  <si>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</si>
  <si>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</si>
  <si>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</si>
  <si>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</si>
  <si>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</si>
  <si>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</si>
  <si>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</si>
  <si>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</si>
  <si>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</si>
  <si>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</si>
  <si>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</si>
  <si>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</si>
  <si>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</si>
  <si>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</si>
  <si>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</si>
  <si>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</si>
  <si>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</si>
  <si>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</si>
  <si>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</si>
  <si>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</si>
  <si>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</si>
  <si>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</si>
  <si>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</si>
  <si>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</si>
  <si>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</si>
  <si>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</si>
  <si>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</si>
  <si>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</si>
  <si>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</si>
  <si>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</si>
  <si>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</si>
  <si>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</si>
  <si>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</si>
  <si>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</si>
  <si>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</si>
  <si>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</si>
  <si>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</si>
  <si>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</si>
  <si>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</si>
  <si>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</si>
  <si>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</si>
  <si>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</si>
  <si>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</si>
  <si>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</si>
  <si>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</si>
  <si>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</si>
  <si>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</si>
  <si>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</si>
  <si>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</si>
  <si>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</si>
  <si>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</si>
  <si>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</si>
  <si>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</si>
  <si>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</si>
  <si>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</si>
  <si>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</si>
  <si>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</si>
  <si>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</si>
  <si>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</si>
  <si>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</si>
  <si>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</si>
  <si>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</si>
  <si>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</si>
  <si>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</si>
  <si>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</si>
  <si>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</si>
  <si>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</si>
  <si>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</si>
  <si>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</si>
  <si>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</si>
  <si>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</si>
  <si>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</si>
  <si>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</si>
  <si>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</si>
  <si>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</si>
  <si>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</si>
  <si>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</si>
  <si>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</si>
  <si>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</si>
  <si>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</si>
  <si>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</si>
  <si>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</si>
  <si>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</si>
  <si>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</si>
  <si>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</si>
  <si>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</si>
  <si>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</si>
  <si>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</si>
  <si>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</si>
  <si>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</si>
  <si>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</si>
  <si>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</si>
  <si>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</si>
  <si>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</si>
  <si>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</si>
  <si>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</si>
  <si>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</si>
  <si>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</si>
  <si>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</si>
  <si>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</si>
  <si>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</si>
  <si>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</si>
  <si>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</si>
  <si>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</si>
  <si>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</si>
  <si>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</si>
  <si>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</si>
  <si>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</si>
  <si>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</si>
  <si>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</si>
  <si>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</si>
  <si>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</si>
  <si>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</si>
  <si>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</si>
  <si>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</si>
  <si>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</si>
  <si>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</si>
  <si>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</si>
  <si>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</si>
  <si>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</si>
  <si>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</si>
  <si>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</si>
  <si>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</si>
  <si>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</si>
  <si>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</si>
  <si>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</si>
  <si>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</si>
  <si>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</si>
  <si>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</si>
  <si>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</si>
  <si>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</si>
  <si>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</si>
  <si>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</si>
  <si>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</si>
  <si>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</si>
  <si>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</si>
  <si>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</si>
  <si>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</si>
  <si>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</si>
  <si>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</si>
  <si>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</si>
  <si>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</si>
  <si>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</si>
  <si>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</si>
  <si>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</si>
  <si>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</si>
  <si>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</si>
  <si>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</si>
  <si>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</si>
  <si>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</si>
  <si>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</si>
  <si>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</si>
  <si>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</si>
  <si>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</si>
  <si>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</si>
  <si>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</si>
  <si>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</si>
  <si>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</si>
  <si>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</si>
  <si>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</si>
  <si>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</si>
  <si>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</si>
  <si>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</si>
  <si>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</si>
  <si>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</si>
  <si>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</si>
  <si>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</si>
  <si>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</si>
  <si>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</si>
  <si>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</si>
  <si>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</si>
  <si>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</si>
  <si>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</si>
  <si>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</si>
  <si>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</si>
  <si>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</si>
  <si>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</si>
  <si>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</si>
  <si>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</si>
  <si>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</si>
  <si>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</si>
  <si>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</si>
  <si>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</si>
  <si>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</si>
  <si>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</si>
  <si>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</si>
  <si>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</si>
  <si>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</si>
  <si>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</si>
  <si>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</si>
  <si>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</si>
  <si>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</si>
  <si>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</si>
  <si>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</si>
  <si>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</si>
  <si>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</si>
  <si>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</si>
  <si>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</si>
  <si>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</si>
  <si>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</si>
  <si>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</si>
  <si>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</si>
  <si>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</si>
  <si>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</si>
  <si>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</si>
  <si>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</si>
  <si>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</si>
  <si>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</si>
  <si>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</si>
  <si>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</si>
  <si>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</si>
  <si>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</si>
  <si>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</si>
  <si>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</si>
  <si>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</si>
  <si>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</si>
  <si>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</si>
  <si>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</si>
  <si>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</si>
  <si>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</si>
  <si>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</si>
  <si>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</si>
  <si>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</si>
  <si>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</si>
  <si>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</si>
  <si>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</si>
  <si>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</si>
  <si>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</si>
  <si>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</si>
  <si>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</si>
  <si>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</si>
  <si>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</si>
  <si>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</si>
  <si>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</si>
  <si>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</si>
  <si>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</si>
  <si>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</si>
  <si>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</si>
  <si>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</si>
  <si>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</si>
  <si>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</si>
  <si>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</si>
  <si>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</si>
  <si>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</si>
  <si>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</si>
  <si>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</si>
  <si>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</si>
  <si>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</si>
  <si>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</si>
  <si>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</si>
  <si>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</si>
  <si>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</si>
  <si>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</si>
  <si>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</si>
  <si>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</si>
  <si>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</si>
  <si>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</si>
  <si>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</si>
  <si>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</si>
  <si>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</si>
  <si>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</si>
  <si>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</si>
  <si>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</si>
  <si>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</si>
  <si>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</si>
  <si>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</si>
  <si>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</si>
  <si>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</si>
  <si>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</si>
  <si>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</si>
  <si>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</si>
  <si>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</si>
  <si>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</si>
  <si>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</si>
  <si>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</si>
  <si>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</si>
  <si>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</si>
  <si>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</si>
  <si>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</si>
  <si>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</si>
  <si>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</si>
  <si>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</si>
  <si>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</si>
  <si>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</si>
  <si>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</si>
  <si>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</si>
  <si>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</si>
  <si>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</si>
  <si>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</si>
  <si>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</si>
  <si>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</si>
  <si>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</si>
  <si>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</si>
  <si>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</si>
  <si>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</si>
  <si>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</si>
  <si>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</si>
  <si>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</si>
  <si>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</si>
  <si>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</si>
  <si>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</si>
  <si>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</si>
  <si>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</si>
  <si>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</si>
  <si>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</si>
  <si>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</si>
  <si>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</si>
  <si>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</si>
  <si>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</si>
  <si>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</si>
  <si>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</si>
  <si>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</si>
  <si>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</si>
  <si>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</si>
  <si>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</si>
  <si>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</si>
  <si>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</si>
  <si>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</si>
  <si>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</si>
  <si>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</si>
  <si>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</si>
  <si>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</si>
  <si>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</si>
  <si>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</si>
  <si>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</si>
  <si>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</si>
  <si>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</si>
  <si>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</si>
  <si>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</si>
  <si>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</si>
  <si>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</si>
  <si>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</si>
  <si>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</si>
  <si>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</si>
  <si>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</si>
  <si>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</si>
  <si>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</si>
  <si>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</si>
  <si>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</si>
  <si>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</si>
  <si>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</si>
  <si>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</si>
  <si>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</si>
  <si>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</si>
  <si>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</si>
  <si>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</si>
  <si>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</si>
  <si>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</si>
  <si>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</si>
  <si>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</si>
  <si>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</si>
  <si>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</si>
  <si>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</si>
  <si>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</si>
  <si>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</si>
  <si>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</si>
  <si>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</si>
  <si>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</si>
  <si>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</si>
  <si>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</si>
  <si>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</si>
  <si>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</si>
  <si>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</si>
  <si>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</si>
  <si>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</si>
  <si>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</si>
  <si>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</si>
  <si>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</si>
  <si>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</si>
  <si>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</si>
  <si>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</si>
  <si>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</si>
  <si>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</si>
  <si>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</si>
  <si>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</si>
  <si>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</si>
  <si>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</si>
  <si>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</si>
  <si>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</si>
  <si>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</si>
  <si>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</si>
  <si>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</si>
  <si>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</si>
  <si>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</si>
  <si>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</si>
  <si>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</si>
  <si>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</si>
  <si>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</si>
  <si>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</si>
  <si>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</si>
  <si>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</si>
  <si>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</si>
  <si>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</si>
  <si>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</si>
  <si>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</si>
  <si>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</si>
  <si>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</si>
  <si>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</si>
  <si>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</si>
  <si>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</si>
  <si>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</si>
  <si>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</si>
  <si>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</si>
  <si>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</si>
  <si>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</si>
  <si>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</si>
  <si>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</si>
  <si>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</si>
  <si>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</si>
  <si>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</si>
  <si>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</si>
  <si>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</si>
  <si>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</si>
  <si>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</si>
  <si>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</si>
  <si>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</si>
  <si>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</si>
  <si>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</si>
  <si>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</si>
  <si>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</si>
  <si>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</si>
  <si>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</si>
  <si>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</si>
  <si>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</si>
  <si>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</si>
  <si>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</si>
  <si>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</si>
  <si>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</si>
  <si>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</si>
  <si>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</si>
  <si>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</si>
  <si>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</si>
  <si>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</si>
  <si>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</si>
  <si>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</si>
  <si>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</si>
  <si>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</si>
  <si>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</si>
  <si>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</si>
  <si>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</si>
  <si>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</si>
  <si>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</si>
  <si>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</si>
  <si>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</si>
  <si>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</si>
  <si>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</si>
  <si>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</si>
  <si>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</si>
  <si>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</si>
  <si>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</si>
  <si>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</si>
  <si>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</si>
  <si>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</si>
  <si>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</si>
  <si>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</si>
  <si>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</si>
  <si>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</si>
  <si>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</si>
  <si>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</si>
  <si>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</si>
  <si>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</si>
  <si>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</si>
  <si>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</si>
  <si>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</si>
  <si>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</si>
  <si>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</si>
  <si>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</si>
  <si>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</si>
  <si>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</si>
  <si>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</si>
  <si>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</si>
  <si>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</si>
  <si>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</si>
  <si>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</si>
  <si>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</si>
  <si>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</si>
  <si>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</si>
  <si>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</si>
  <si>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</si>
  <si>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</si>
  <si>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</si>
  <si>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</si>
  <si>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</si>
  <si>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</si>
  <si>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</si>
  <si>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</si>
  <si>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</si>
  <si>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</si>
  <si>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</si>
  <si>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</si>
  <si>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</si>
  <si>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</si>
  <si>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</si>
  <si>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</si>
  <si>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</si>
  <si>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</si>
  <si>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</si>
  <si>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</si>
  <si>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</si>
  <si>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</si>
  <si>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</si>
  <si>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</si>
  <si>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</si>
  <si>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</si>
  <si>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</si>
  <si>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</si>
  <si>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</si>
  <si>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</si>
  <si>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</si>
  <si>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</si>
  <si>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</si>
  <si>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</si>
  <si>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</si>
  <si>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</si>
  <si>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</si>
  <si>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</si>
  <si>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</si>
  <si>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</si>
  <si>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</si>
  <si>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</si>
  <si>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</si>
  <si>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</si>
  <si>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</si>
  <si>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</si>
  <si>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</si>
  <si>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</si>
  <si>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</si>
  <si>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</si>
  <si>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</si>
  <si>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</si>
  <si>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</si>
  <si>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</si>
  <si>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</si>
  <si>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</si>
  <si>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</si>
  <si>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</si>
  <si>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</si>
  <si>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</si>
  <si>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</si>
  <si>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</si>
  <si>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</si>
  <si>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</si>
  <si>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</si>
  <si>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</si>
  <si>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</si>
  <si>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</si>
  <si>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</si>
  <si>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</si>
  <si>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</si>
  <si>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</si>
  <si>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</si>
  <si>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</si>
  <si>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</si>
  <si>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</si>
  <si>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</si>
  <si>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</si>
  <si>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</si>
  <si>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</si>
  <si>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</si>
  <si>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</si>
  <si>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</si>
  <si>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</si>
  <si>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</si>
  <si>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</si>
  <si>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</si>
  <si>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</si>
  <si>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</si>
  <si>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</si>
  <si>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</si>
  <si>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</si>
  <si>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</si>
  <si>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</si>
  <si>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</si>
  <si>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</si>
  <si>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</si>
  <si>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</si>
  <si>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</si>
  <si>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</si>
  <si>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</si>
  <si>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</si>
  <si>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</si>
  <si>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</si>
  <si>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</si>
  <si>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</si>
  <si>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</si>
  <si>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</si>
  <si>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</si>
  <si>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</si>
  <si>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</si>
  <si>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</si>
  <si>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</si>
  <si>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</si>
  <si>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</si>
  <si>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</si>
  <si>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</si>
  <si>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</si>
  <si>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</si>
  <si>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</si>
  <si>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</si>
  <si>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</si>
  <si>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</si>
  <si>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</si>
  <si>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</si>
  <si>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</si>
  <si>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</si>
  <si>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</si>
  <si>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</si>
  <si>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</si>
  <si>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</si>
  <si>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</si>
  <si>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</si>
  <si>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</si>
  <si>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</si>
  <si>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</si>
  <si>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</si>
  <si>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</si>
  <si>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</si>
  <si>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</si>
  <si>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</si>
  <si>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</si>
  <si>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</si>
  <si>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</si>
  <si>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</si>
  <si>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</si>
  <si>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</si>
  <si>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</si>
  <si>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</si>
  <si>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</si>
  <si>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</si>
  <si>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</si>
  <si>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</si>
  <si>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</si>
  <si>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</si>
  <si>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</si>
  <si>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</si>
  <si>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</si>
  <si>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</si>
  <si>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</si>
  <si>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</si>
  <si>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</si>
  <si>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</si>
  <si>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</si>
  <si>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</si>
  <si>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</si>
  <si>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</si>
  <si>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</si>
  <si>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</si>
  <si>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</si>
  <si>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</si>
  <si>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</si>
  <si>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</si>
  <si>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</si>
  <si>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</si>
  <si>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</si>
  <si>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</si>
  <si>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</si>
  <si>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</si>
  <si>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</si>
  <si>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</si>
  <si>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</si>
  <si>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</si>
  <si>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</si>
  <si>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</si>
  <si>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</si>
  <si>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</si>
  <si>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</si>
  <si>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</si>
  <si>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</si>
  <si>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</si>
  <si>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</si>
  <si>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</si>
  <si>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</si>
  <si>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</si>
  <si>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</si>
  <si>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</si>
  <si>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</si>
  <si>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</si>
  <si>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</si>
  <si>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</si>
  <si>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</si>
  <si>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</si>
  <si>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</si>
  <si>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</si>
  <si>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</si>
  <si>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</si>
  <si>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</si>
  <si>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</si>
  <si>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</si>
  <si>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</si>
  <si>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</si>
  <si>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</si>
  <si>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</si>
  <si>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</si>
  <si>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</si>
  <si>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</si>
  <si>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</si>
  <si>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</si>
  <si>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</si>
  <si>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</si>
  <si>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</si>
  <si>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</si>
  <si>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</si>
  <si>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</si>
  <si>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</si>
  <si>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</si>
  <si>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</si>
  <si>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</si>
  <si>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</si>
  <si>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</si>
  <si>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</si>
  <si>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</si>
  <si>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</si>
  <si>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</si>
  <si>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</si>
  <si>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</si>
  <si>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</si>
  <si>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</si>
  <si>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</si>
  <si>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</si>
  <si>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</si>
  <si>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</si>
  <si>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</si>
  <si>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</si>
  <si>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</si>
  <si>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</si>
  <si>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</si>
  <si>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</si>
  <si>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</si>
  <si>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</si>
  <si>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</si>
  <si>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</si>
  <si>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</si>
  <si>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</si>
  <si>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</si>
  <si>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</si>
  <si>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</si>
  <si>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</si>
  <si>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</si>
  <si>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</si>
  <si>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</si>
  <si>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</si>
  <si>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</si>
  <si>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</si>
  <si>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</si>
  <si>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</si>
  <si>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</si>
  <si>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</si>
  <si>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</si>
  <si>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</si>
  <si>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</si>
  <si>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</si>
  <si>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</si>
  <si>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</si>
  <si>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</si>
  <si>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</si>
  <si>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</si>
  <si>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</si>
  <si>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</si>
  <si>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</si>
  <si>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</si>
  <si>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</si>
  <si>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</si>
  <si>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</si>
  <si>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</si>
  <si>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</si>
  <si>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</si>
  <si>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</si>
  <si>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</si>
  <si>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</si>
  <si>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</si>
  <si>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</si>
  <si>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</si>
  <si>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</si>
  <si>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</si>
  <si>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</si>
  <si>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</si>
  <si>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</si>
  <si>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</si>
  <si>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</si>
  <si>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</si>
  <si>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</si>
  <si>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</si>
  <si>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</si>
  <si>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</si>
  <si>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</si>
  <si>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</si>
  <si>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</si>
  <si>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</si>
  <si>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</si>
  <si>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</si>
  <si>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</si>
  <si>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</si>
  <si>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</si>
  <si>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</si>
  <si>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</si>
  <si>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</si>
  <si>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</si>
  <si>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</si>
  <si>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</si>
  <si>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</si>
  <si>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</si>
  <si>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</si>
  <si>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</si>
  <si>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</si>
  <si>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</si>
  <si>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</si>
  <si>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</si>
  <si>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</si>
  <si>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</si>
  <si>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</si>
  <si>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</si>
  <si>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</si>
  <si>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</si>
  <si>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</si>
  <si>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</si>
  <si>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</si>
  <si>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</si>
  <si>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</si>
  <si>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</si>
  <si>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</si>
  <si>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</si>
  <si>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</si>
  <si>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</si>
  <si>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</si>
  <si>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</si>
  <si>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</si>
  <si>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</si>
  <si>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</si>
  <si>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</si>
  <si>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</si>
  <si>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</si>
  <si>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</si>
  <si>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</si>
  <si>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</si>
  <si>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</si>
  <si>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</si>
  <si>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</si>
  <si>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</si>
  <si>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</si>
  <si>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</si>
  <si>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</si>
  <si>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</si>
  <si>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</si>
  <si>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</si>
  <si>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</si>
  <si>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</si>
  <si>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</si>
  <si>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</si>
  <si>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</si>
  <si>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</si>
  <si>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</si>
  <si>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</si>
  <si>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</si>
  <si>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</si>
  <si>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</si>
  <si>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</si>
  <si>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</si>
  <si>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</si>
  <si>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</si>
  <si>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</si>
  <si>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</si>
  <si>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</si>
  <si>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</si>
  <si>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</si>
  <si>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</si>
  <si>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</si>
  <si>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</si>
  <si>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</si>
  <si>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</si>
  <si>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</si>
  <si>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</si>
  <si>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</si>
  <si>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</si>
  <si>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</si>
  <si>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</si>
  <si>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</si>
  <si>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</si>
  <si>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</si>
  <si>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</si>
  <si>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</si>
  <si>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</si>
  <si>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</si>
  <si>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</si>
  <si>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</si>
  <si>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</si>
  <si>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</si>
  <si>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</si>
  <si>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</si>
  <si>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</si>
  <si>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</si>
  <si>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</si>
  <si>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</si>
  <si>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</si>
  <si>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</si>
  <si>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</si>
  <si>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</si>
  <si>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</si>
  <si>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</si>
  <si>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</si>
  <si>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</si>
  <si>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</si>
  <si>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</si>
  <si>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</si>
  <si>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</si>
  <si>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</si>
  <si>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</si>
  <si>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</si>
  <si>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</si>
  <si>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</si>
  <si>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</si>
  <si>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</si>
  <si>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</si>
  <si>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</si>
  <si>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</si>
  <si>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</si>
  <si>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</si>
  <si>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</si>
  <si>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</si>
  <si>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</si>
  <si>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</si>
  <si>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</si>
  <si>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</si>
  <si>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</si>
  <si>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</si>
  <si>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</si>
  <si>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</si>
  <si>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</si>
  <si>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</si>
  <si>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</si>
  <si>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</si>
  <si>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</si>
  <si>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</si>
  <si>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</si>
  <si>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</si>
  <si>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</si>
  <si>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</si>
  <si>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</si>
  <si>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</si>
  <si>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</si>
  <si>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</si>
  <si>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</si>
  <si>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</si>
  <si>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</si>
  <si>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</si>
  <si>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</si>
  <si>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</si>
  <si>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</si>
  <si>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</si>
  <si>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</si>
  <si>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</si>
  <si>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</si>
  <si>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</si>
  <si>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</si>
  <si>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</si>
  <si>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</si>
  <si>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</si>
  <si>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</si>
  <si>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</si>
  <si>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</si>
  <si>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</si>
  <si>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</si>
  <si>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</si>
  <si>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</si>
  <si>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</si>
  <si>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</si>
  <si>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</si>
  <si>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</si>
  <si>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</si>
  <si>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</si>
  <si>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</si>
  <si>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</si>
  <si>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</si>
  <si>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</si>
  <si>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</si>
  <si>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</si>
  <si>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</si>
  <si>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</si>
  <si>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</si>
  <si>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</si>
  <si>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</si>
  <si>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</si>
  <si>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</si>
  <si>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</si>
  <si>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</si>
  <si>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</si>
  <si>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</si>
  <si>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</si>
  <si>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</si>
  <si>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</si>
  <si>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</si>
  <si>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</si>
  <si>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</si>
  <si>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</si>
  <si>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</si>
  <si>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</si>
  <si>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</si>
  <si>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</si>
  <si>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</si>
  <si>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</si>
  <si>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</si>
  <si>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</si>
  <si>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</si>
  <si>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</si>
  <si>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</si>
  <si>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</si>
  <si>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</si>
  <si>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</si>
  <si>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</si>
  <si>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</si>
  <si>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</si>
  <si>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</si>
  <si>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</si>
  <si>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</si>
  <si>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</si>
  <si>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</si>
  <si>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</si>
  <si>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</si>
  <si>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</si>
  <si>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</si>
  <si>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</si>
  <si>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</si>
  <si>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</si>
  <si>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</si>
  <si>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</si>
  <si>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</si>
  <si>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</si>
  <si>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</si>
  <si>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</si>
  <si>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</si>
  <si>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</si>
  <si>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</si>
  <si>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</si>
  <si>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</si>
  <si>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</si>
  <si>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</si>
  <si>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</si>
  <si>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</si>
  <si>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</si>
  <si>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</si>
  <si>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</si>
  <si>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</si>
  <si>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</si>
  <si>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</si>
  <si>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</si>
  <si>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</si>
  <si>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</si>
  <si>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</si>
  <si>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</si>
  <si>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</si>
  <si>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</si>
  <si>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</si>
  <si>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</si>
  <si>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</si>
  <si>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</si>
  <si>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</si>
  <si>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</si>
  <si>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</si>
  <si>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</si>
  <si>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</si>
  <si>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</si>
  <si>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</si>
  <si>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</si>
  <si>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</si>
  <si>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</si>
  <si>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</si>
  <si>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</si>
  <si>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</si>
  <si>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</si>
  <si>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</si>
  <si>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</si>
  <si>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</si>
  <si>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</si>
  <si>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</si>
  <si>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</si>
  <si>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</si>
  <si>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</si>
  <si>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</si>
  <si>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</si>
  <si>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</si>
  <si>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</si>
  <si>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</si>
  <si>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</si>
  <si>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</si>
  <si>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</si>
  <si>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</si>
  <si>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</si>
  <si>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</si>
  <si>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</si>
  <si>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</si>
  <si>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</si>
  <si>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</si>
  <si>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</si>
  <si>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</si>
  <si>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</si>
  <si>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</si>
  <si>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</si>
  <si>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</si>
  <si>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</si>
  <si>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</si>
  <si>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</si>
  <si>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</si>
  <si>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</si>
  <si>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</si>
  <si>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</si>
  <si>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</si>
  <si>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</si>
  <si>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</si>
  <si>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</si>
  <si>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</si>
  <si>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</si>
  <si>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</si>
  <si>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</si>
  <si>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</si>
  <si>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</si>
  <si>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</si>
  <si>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</si>
  <si>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</si>
  <si>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</si>
  <si>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</si>
  <si>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</si>
  <si>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</si>
  <si>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</si>
  <si>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</si>
  <si>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</si>
  <si>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</si>
  <si>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</si>
  <si>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</si>
  <si>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</si>
  <si>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</si>
  <si>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</si>
  <si>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</si>
  <si>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</si>
  <si>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</si>
  <si>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</si>
  <si>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</si>
  <si>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</si>
  <si>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</si>
  <si>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</si>
  <si>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</si>
  <si>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</si>
  <si>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</si>
  <si>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</si>
  <si>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</si>
  <si>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</si>
  <si>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</si>
  <si>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</si>
  <si>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</si>
  <si>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</si>
  <si>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</si>
  <si>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</si>
  <si>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</si>
  <si>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</si>
  <si>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</si>
  <si>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</si>
  <si>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</si>
  <si>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</si>
  <si>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</si>
  <si>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</si>
  <si>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</si>
  <si>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</si>
  <si>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</si>
  <si>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</si>
  <si>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</si>
  <si>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</si>
  <si>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</si>
  <si>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</si>
  <si>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</si>
  <si>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</si>
  <si>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</si>
  <si>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</si>
  <si>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</si>
  <si>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</si>
  <si>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</si>
  <si>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</si>
  <si>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</si>
  <si>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</si>
  <si>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</si>
  <si>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</si>
  <si>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</si>
  <si>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</si>
  <si>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</si>
  <si>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</si>
  <si>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</si>
  <si>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</si>
  <si>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</si>
  <si>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</si>
  <si>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</si>
  <si>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</si>
  <si>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</si>
  <si>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</si>
  <si>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</si>
  <si>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</si>
  <si>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</si>
  <si>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</si>
  <si>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</si>
  <si>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</si>
  <si>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</si>
  <si>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</si>
  <si>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</si>
  <si>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</si>
  <si>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</si>
  <si>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</si>
  <si>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</si>
  <si>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</si>
  <si>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</si>
  <si>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</si>
  <si>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</si>
  <si>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</si>
  <si>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</si>
  <si>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</si>
  <si>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</si>
  <si>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</si>
  <si>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</si>
  <si>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</si>
  <si>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</si>
  <si>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</si>
  <si>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</si>
  <si>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</si>
  <si>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</si>
  <si>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</si>
  <si>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</si>
  <si>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</si>
  <si>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</si>
  <si>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</si>
  <si>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</si>
  <si>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</si>
  <si>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</si>
  <si>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</si>
  <si>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</si>
  <si>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</si>
  <si>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</si>
  <si>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</si>
  <si>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</si>
  <si>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</si>
  <si>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</si>
  <si>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</si>
  <si>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</si>
  <si>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</si>
  <si>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</si>
  <si>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</si>
  <si>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</si>
  <si>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</si>
  <si>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</si>
  <si>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</si>
  <si>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</si>
  <si>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</si>
  <si>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</si>
  <si>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</si>
  <si>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</si>
  <si>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</si>
  <si>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</si>
  <si>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</si>
  <si>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</si>
  <si>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</si>
  <si>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</si>
  <si>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</si>
  <si>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</si>
  <si>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</si>
  <si>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</si>
  <si>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</si>
  <si>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</si>
  <si>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</si>
  <si>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</si>
  <si>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</si>
  <si>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</si>
  <si>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</si>
  <si>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</si>
  <si>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</si>
  <si>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</si>
  <si>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</si>
  <si>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</si>
  <si>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</si>
  <si>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</si>
  <si>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</si>
  <si>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</si>
  <si>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</si>
  <si>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</si>
  <si>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</si>
  <si>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</si>
  <si>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</si>
  <si>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</si>
  <si>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</si>
  <si>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</si>
  <si>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</si>
  <si>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</si>
  <si>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</si>
  <si>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</si>
  <si>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</si>
  <si>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</si>
  <si>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</si>
  <si>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</si>
  <si>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</si>
  <si>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</si>
  <si>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</si>
  <si>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</si>
  <si>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</si>
  <si>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</si>
  <si>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</si>
  <si>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</si>
  <si>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</si>
  <si>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</si>
  <si>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</si>
  <si>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</si>
  <si>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</si>
  <si>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</si>
  <si>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</si>
  <si>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</si>
  <si>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</si>
  <si>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</si>
  <si>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</si>
  <si>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</si>
  <si>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</si>
  <si>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</si>
  <si>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</si>
  <si>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</si>
  <si>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</si>
  <si>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</si>
  <si>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</si>
  <si>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</si>
  <si>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</si>
  <si>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</si>
  <si>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</si>
  <si>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</si>
  <si>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</si>
  <si>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</si>
  <si>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</si>
  <si>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</si>
  <si>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</si>
  <si>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</si>
  <si>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</si>
  <si>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</si>
  <si>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</si>
  <si>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</si>
  <si>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</si>
  <si>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</si>
  <si>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</si>
  <si>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</si>
  <si>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</si>
  <si>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</si>
  <si>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</si>
  <si>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</si>
  <si>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</si>
  <si>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</si>
  <si>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</si>
  <si>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</si>
  <si>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</si>
  <si>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</si>
  <si>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</si>
  <si>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</si>
  <si>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</si>
  <si>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</si>
  <si>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</si>
  <si>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</si>
  <si>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</si>
  <si>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</si>
  <si>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</si>
  <si>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</si>
  <si>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</si>
  <si>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</si>
  <si>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</si>
  <si>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</si>
  <si>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</si>
  <si>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</si>
  <si>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</si>
  <si>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</si>
  <si>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</si>
  <si>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</si>
  <si>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</si>
  <si>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</si>
  <si>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</si>
  <si>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</si>
  <si>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</si>
  <si>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</si>
  <si>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</si>
  <si>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</si>
  <si>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</si>
  <si>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</si>
  <si>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</si>
  <si>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</si>
  <si>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</si>
  <si>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</si>
  <si>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</si>
  <si>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</si>
  <si>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</si>
  <si>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</si>
  <si>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</si>
  <si>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</si>
  <si>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</si>
  <si>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</si>
  <si>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</si>
  <si>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</si>
  <si>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</si>
  <si>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</si>
  <si>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</si>
  <si>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</si>
  <si>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</si>
  <si>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</si>
  <si>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</si>
  <si>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</si>
  <si>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</si>
  <si>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</si>
  <si>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</si>
  <si>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</si>
  <si>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</si>
  <si>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</si>
  <si>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</si>
  <si>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</si>
  <si>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</si>
  <si>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</si>
  <si>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</si>
  <si>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</si>
  <si>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</si>
  <si>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</si>
  <si>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</si>
  <si>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</si>
  <si>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</si>
  <si>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</si>
  <si>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</si>
  <si>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</si>
  <si>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</si>
  <si>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</si>
  <si>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</si>
  <si>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</si>
  <si>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</si>
  <si>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</si>
  <si>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</si>
  <si>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</si>
  <si>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</si>
  <si>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</si>
  <si>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</si>
  <si>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</si>
  <si>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</si>
  <si>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</si>
  <si>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</si>
  <si>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</si>
  <si>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</si>
  <si>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</si>
  <si>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</si>
  <si>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</si>
  <si>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</si>
  <si>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</si>
  <si>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</si>
  <si>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</si>
  <si>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</si>
  <si>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</si>
  <si>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</si>
  <si>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</si>
  <si>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</si>
  <si>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</si>
  <si>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</si>
  <si>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</si>
  <si>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</si>
  <si>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</si>
  <si>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</si>
  <si>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</si>
  <si>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</si>
  <si>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</si>
  <si>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</si>
  <si>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</si>
  <si>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</si>
  <si>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</si>
  <si>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</si>
  <si>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</si>
  <si>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</si>
  <si>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</si>
  <si>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</si>
  <si>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</si>
  <si>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</si>
  <si>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</si>
  <si>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</si>
  <si>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</si>
  <si>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</si>
  <si>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</si>
  <si>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</si>
  <si>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</si>
  <si>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</si>
  <si>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</si>
  <si>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</si>
  <si>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</si>
  <si>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</si>
  <si>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</si>
  <si>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</si>
  <si>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</si>
  <si>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</si>
  <si>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</si>
  <si>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</si>
  <si>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</si>
  <si>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</si>
  <si>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</si>
  <si>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</si>
  <si>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</si>
  <si>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</si>
  <si>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</si>
  <si>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</si>
  <si>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</si>
  <si>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</si>
  <si>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</si>
  <si>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</si>
  <si>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</si>
  <si>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</si>
  <si>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</si>
  <si>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</si>
  <si>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</si>
  <si>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</si>
  <si>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</si>
  <si>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</si>
  <si>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</si>
  <si>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</si>
  <si>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</si>
  <si>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</si>
  <si>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</si>
  <si>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</si>
  <si>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</si>
  <si>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</si>
  <si>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</si>
  <si>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</si>
  <si>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</si>
  <si>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</si>
  <si>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</si>
  <si>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</si>
  <si>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</si>
  <si>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</si>
  <si>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</si>
  <si>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</si>
  <si>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</si>
  <si>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</si>
  <si>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</si>
  <si>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</si>
  <si>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</si>
  <si>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</si>
  <si>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</si>
  <si>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</si>
  <si>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</si>
  <si>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</si>
  <si>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</si>
  <si>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</si>
  <si>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</si>
  <si>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</si>
  <si>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</si>
  <si>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</si>
  <si>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</si>
  <si>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</si>
  <si>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</si>
  <si>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</si>
  <si>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</si>
  <si>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</si>
  <si>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</si>
  <si>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</si>
  <si>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</si>
  <si>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</si>
  <si>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</si>
  <si>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</si>
  <si>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</si>
  <si>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</si>
  <si>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</si>
  <si>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</si>
  <si>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</si>
  <si>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</si>
  <si>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</si>
  <si>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</si>
  <si>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</si>
  <si>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</si>
  <si>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</si>
  <si>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</si>
  <si>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</si>
  <si>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</si>
  <si>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</si>
  <si>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</si>
  <si>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</si>
  <si>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</si>
  <si>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</si>
  <si>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</si>
  <si>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</si>
  <si>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</si>
  <si>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</si>
  <si>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</si>
  <si>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</si>
  <si>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</si>
  <si>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</si>
  <si>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</si>
  <si>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</si>
  <si>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</si>
  <si>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</si>
  <si>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</si>
  <si>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</si>
  <si>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</si>
  <si>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</si>
  <si>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</si>
  <si>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</si>
  <si>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</si>
  <si>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</si>
  <si>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</si>
  <si>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</si>
  <si>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</si>
  <si>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</si>
  <si>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</si>
  <si>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</si>
  <si>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</si>
  <si>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</si>
  <si>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</si>
  <si>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</si>
  <si>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</si>
  <si>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</si>
  <si>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</si>
  <si>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</si>
  <si>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</si>
  <si>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</si>
  <si>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</si>
  <si>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</si>
  <si>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</si>
  <si>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</si>
  <si>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</si>
  <si>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</si>
  <si>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</si>
  <si>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</si>
  <si>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</si>
  <si>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</si>
  <si>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</si>
  <si>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</si>
  <si>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</si>
  <si>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</si>
  <si>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</si>
  <si>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</si>
  <si>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</si>
  <si>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</si>
  <si>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</si>
  <si>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</si>
  <si>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</si>
  <si>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</si>
  <si>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</si>
  <si>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</si>
  <si>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</si>
  <si>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</si>
  <si>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</si>
  <si>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</si>
  <si>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</si>
  <si>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</si>
  <si>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</si>
  <si>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</si>
  <si>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</si>
  <si>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</si>
  <si>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</si>
  <si>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</si>
  <si>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</si>
  <si>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</si>
  <si>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</si>
  <si>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</si>
  <si>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</si>
  <si>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</si>
  <si>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</si>
  <si>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</si>
  <si>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</si>
  <si>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</si>
  <si>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</si>
  <si>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</si>
  <si>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</si>
  <si>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</si>
  <si>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</si>
  <si>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</si>
  <si>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</si>
  <si>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</si>
  <si>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</si>
  <si>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</si>
  <si>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</si>
  <si>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</si>
  <si>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</si>
  <si>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</si>
  <si>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</si>
  <si>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</si>
  <si>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</si>
  <si>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</si>
  <si>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</si>
  <si>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</si>
  <si>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</si>
  <si>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</si>
  <si>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</si>
  <si>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</si>
  <si>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</si>
  <si>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</si>
  <si>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</si>
  <si>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</si>
  <si>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</si>
  <si>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</si>
  <si>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</si>
  <si>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</si>
  <si>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</si>
  <si>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</si>
  <si>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</si>
  <si>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</si>
  <si>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</si>
  <si>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</si>
  <si>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</si>
  <si>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</si>
  <si>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</si>
  <si>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</si>
  <si>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</si>
  <si>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</si>
  <si>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</si>
  <si>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</si>
  <si>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</si>
  <si>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</si>
  <si>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</si>
  <si>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</si>
  <si>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</si>
  <si>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</si>
  <si>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</si>
  <si>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</si>
  <si>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</si>
  <si>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</si>
  <si>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</si>
  <si>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</si>
  <si>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</si>
  <si>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</si>
  <si>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</si>
  <si>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</si>
  <si>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</si>
  <si>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</si>
  <si>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</si>
  <si>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</si>
  <si>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</si>
  <si>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</si>
  <si>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</si>
  <si>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</si>
  <si>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</si>
  <si>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</si>
  <si>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</si>
  <si>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</si>
  <si>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</si>
  <si>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</si>
  <si>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</si>
  <si>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</si>
  <si>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</si>
  <si>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</si>
  <si>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</si>
  <si>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</si>
  <si>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</si>
  <si>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</si>
  <si>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</si>
  <si>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</si>
  <si>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</si>
  <si>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</si>
  <si>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</si>
  <si>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</si>
  <si>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</si>
  <si>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</si>
  <si>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</si>
  <si>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</si>
  <si>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</si>
  <si>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</si>
  <si>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</si>
  <si>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</si>
  <si>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</si>
  <si>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</si>
  <si>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</si>
  <si>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</si>
  <si>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</si>
  <si>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</si>
  <si>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</si>
  <si>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</si>
  <si>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</si>
  <si>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</si>
  <si>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</si>
  <si>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</si>
  <si>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</si>
  <si>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</si>
  <si>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</si>
  <si>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</si>
  <si>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</si>
  <si>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</si>
  <si>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</si>
  <si>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</si>
  <si>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</si>
  <si>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</si>
  <si>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</si>
  <si>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</si>
  <si>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</si>
  <si>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</si>
  <si>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</si>
  <si>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</si>
  <si>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</si>
  <si>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</si>
  <si>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</si>
  <si>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</si>
  <si>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</si>
  <si>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</si>
  <si>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</si>
  <si>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</si>
  <si>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</si>
  <si>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</si>
  <si>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</si>
  <si>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</si>
  <si>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</si>
  <si>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</si>
  <si>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</si>
  <si>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</si>
  <si>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</si>
  <si>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</si>
  <si>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</si>
  <si>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</si>
  <si>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</si>
  <si>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</si>
  <si>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</si>
  <si>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</si>
  <si>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</si>
  <si>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</si>
  <si>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</si>
  <si>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</si>
  <si>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</si>
  <si>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</si>
  <si>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</si>
  <si>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</si>
  <si>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</si>
  <si>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</si>
  <si>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</si>
  <si>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</si>
  <si>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</si>
  <si>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</si>
  <si>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</si>
  <si>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</si>
  <si>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</si>
  <si>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</si>
  <si>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</si>
  <si>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</si>
  <si>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</si>
  <si>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</si>
  <si>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</si>
  <si>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</si>
  <si>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</si>
  <si>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</si>
  <si>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</si>
  <si>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</si>
  <si>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</si>
  <si>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</si>
  <si>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</si>
  <si>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</si>
  <si>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</si>
  <si>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</si>
  <si>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</si>
  <si>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</si>
  <si>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</si>
  <si>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</si>
  <si>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</si>
  <si>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</si>
  <si>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</si>
  <si>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</si>
  <si>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</si>
  <si>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</si>
  <si>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</si>
  <si>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</si>
  <si>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</si>
  <si>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</si>
  <si>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</si>
  <si>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</si>
  <si>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</si>
  <si>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</si>
  <si>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</si>
  <si>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</si>
  <si>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</si>
  <si>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</si>
  <si>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</si>
  <si>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</si>
  <si>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</si>
  <si>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</si>
  <si>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</si>
  <si>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</si>
  <si>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</si>
  <si>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</si>
  <si>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</si>
  <si>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</si>
  <si>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</si>
  <si>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</si>
  <si>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</si>
  <si>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</si>
  <si>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</si>
  <si>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</si>
  <si>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</si>
  <si>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</si>
  <si>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</si>
  <si>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</si>
  <si>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</si>
  <si>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</si>
  <si>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</si>
  <si>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</si>
  <si>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</si>
  <si>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</si>
  <si>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</si>
  <si>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</si>
  <si>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</si>
  <si>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</si>
  <si>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</si>
  <si>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</si>
  <si>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</si>
  <si>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</si>
  <si>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</si>
  <si>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</si>
  <si>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</si>
  <si>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</si>
  <si>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</si>
  <si>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</si>
  <si>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</si>
  <si>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</si>
  <si>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</si>
  <si>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</si>
  <si>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</si>
  <si>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</si>
  <si>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</si>
  <si>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</si>
  <si>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</si>
  <si>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</si>
  <si>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</si>
  <si>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</si>
  <si>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</si>
  <si>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</si>
  <si>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</si>
  <si>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</si>
  <si>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</si>
  <si>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</si>
  <si>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</si>
  <si>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</si>
  <si>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</si>
  <si>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</si>
  <si>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</si>
  <si>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</si>
  <si>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</si>
  <si>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</si>
  <si>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</si>
  <si>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</si>
  <si>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</si>
  <si>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</si>
  <si>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</si>
  <si>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</si>
  <si>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</si>
  <si>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</si>
  <si>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</si>
  <si>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</si>
  <si>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</si>
  <si>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</si>
  <si>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</si>
  <si>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</si>
  <si>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</si>
  <si>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</si>
  <si>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</si>
  <si>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</si>
  <si>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</si>
  <si>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</si>
  <si>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</si>
  <si>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</si>
  <si>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</si>
  <si>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</si>
  <si>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</si>
  <si>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</si>
  <si>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</si>
  <si>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</si>
  <si>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</si>
  <si>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</si>
  <si>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</si>
  <si>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</si>
  <si>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</si>
  <si>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</si>
  <si>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</si>
  <si>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</si>
  <si>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</si>
  <si>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</si>
  <si>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</si>
  <si>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</si>
  <si>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</si>
  <si>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</si>
  <si>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</si>
  <si>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</si>
  <si>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</si>
  <si>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</si>
  <si>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</si>
  <si>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</si>
  <si>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</si>
  <si>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</si>
  <si>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</si>
  <si>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</si>
  <si>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</si>
  <si>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</si>
  <si>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</si>
  <si>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</si>
  <si>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</si>
  <si>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</si>
  <si>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</si>
  <si>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</si>
  <si>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</si>
  <si>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</si>
  <si>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</si>
  <si>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</si>
  <si>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</si>
  <si>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</si>
  <si>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</si>
  <si>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</si>
  <si>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</si>
  <si>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</si>
  <si>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</si>
  <si>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</si>
  <si>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</si>
  <si>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</si>
  <si>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</si>
  <si>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</si>
  <si>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</si>
  <si>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</si>
  <si>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</si>
  <si>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</si>
  <si>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</si>
  <si>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</si>
  <si>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</si>
  <si>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</si>
  <si>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</si>
  <si>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</si>
  <si>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</si>
  <si>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</si>
  <si>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</si>
  <si>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</si>
  <si>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</si>
  <si>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</si>
  <si>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</si>
  <si>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</si>
  <si>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</si>
  <si>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</si>
  <si>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</si>
  <si>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</si>
  <si>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</si>
  <si>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</si>
  <si>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</si>
  <si>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</si>
  <si>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</si>
  <si>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</si>
  <si>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</si>
  <si>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</si>
  <si>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</si>
  <si>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</si>
  <si>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</si>
  <si>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</si>
  <si>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</si>
  <si>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</si>
  <si>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</si>
  <si>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</si>
  <si>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</si>
  <si>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</si>
  <si>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</si>
  <si>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</si>
  <si>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</si>
  <si>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</si>
  <si>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</si>
  <si>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</si>
  <si>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</si>
  <si>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</si>
  <si>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</si>
  <si>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</si>
  <si>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</si>
  <si>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</si>
  <si>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</si>
  <si>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</si>
  <si>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</si>
  <si>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</si>
  <si>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</si>
  <si>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</si>
  <si>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</si>
  <si>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</si>
  <si>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</si>
  <si>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</si>
  <si>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</si>
  <si>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</si>
  <si>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</si>
  <si>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</si>
  <si>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</si>
  <si>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</si>
  <si>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</si>
  <si>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</si>
  <si>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</si>
  <si>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</si>
  <si>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</si>
  <si>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</si>
  <si>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</si>
  <si>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</si>
  <si>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</si>
  <si>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</si>
  <si>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</si>
  <si>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</si>
  <si>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</si>
  <si>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</si>
  <si>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</si>
  <si>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</si>
  <si>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</si>
  <si>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</si>
  <si>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</si>
  <si>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</si>
  <si>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</si>
  <si>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</si>
  <si>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</si>
  <si>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</si>
  <si>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</si>
  <si>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</si>
  <si>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</si>
  <si>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</si>
  <si>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</si>
  <si>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</si>
  <si>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</si>
  <si>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</si>
  <si>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</si>
  <si>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</si>
  <si>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</si>
  <si>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</si>
  <si>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</si>
  <si>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</si>
  <si>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</si>
  <si>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</si>
  <si>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</si>
  <si>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</si>
  <si>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</si>
  <si>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</si>
  <si>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</si>
  <si>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</si>
  <si>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</si>
  <si>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</si>
  <si>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</si>
  <si>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</si>
  <si>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</si>
  <si>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</si>
  <si>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</si>
  <si>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</si>
  <si>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</si>
  <si>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</si>
  <si>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</si>
  <si>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</si>
  <si>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</si>
  <si>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</si>
  <si>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</si>
  <si>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</si>
  <si>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</si>
  <si>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</si>
  <si>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</si>
  <si>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</si>
  <si>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</si>
  <si>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</si>
  <si>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</si>
  <si>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</si>
  <si>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</si>
  <si>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</si>
  <si>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</si>
  <si>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</si>
  <si>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</si>
  <si>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</si>
  <si>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</si>
  <si>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</si>
  <si>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</si>
  <si>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</si>
  <si>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</si>
  <si>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</si>
  <si>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</si>
  <si>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</si>
  <si>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</si>
  <si>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</si>
  <si>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</si>
  <si>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</si>
  <si>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</si>
  <si>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</si>
  <si>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</si>
  <si>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</si>
  <si>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</si>
  <si>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</si>
  <si>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</si>
  <si>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</si>
  <si>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</si>
  <si>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</si>
  <si>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</si>
  <si>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</si>
  <si>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</si>
  <si>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</si>
  <si>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</si>
  <si>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</si>
  <si>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</si>
  <si>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</si>
  <si>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</si>
  <si>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</si>
  <si>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</si>
  <si>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</si>
  <si>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</si>
  <si>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</si>
  <si>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</si>
  <si>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</si>
  <si>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</si>
  <si>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</si>
  <si>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</si>
  <si>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</si>
  <si>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</si>
  <si>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</si>
  <si>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</si>
  <si>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</si>
  <si>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</si>
  <si>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</si>
  <si>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</si>
  <si>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</si>
  <si>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</si>
  <si>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</si>
  <si>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</si>
  <si>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</si>
  <si>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</si>
  <si>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</si>
  <si>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</si>
  <si>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</si>
  <si>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</si>
  <si>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</si>
  <si>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</si>
  <si>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</si>
  <si>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</si>
  <si>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</si>
  <si>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</si>
  <si>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</si>
  <si>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</si>
  <si>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</si>
  <si>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</si>
  <si>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</si>
  <si>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</si>
  <si>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</si>
  <si>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</si>
  <si>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</si>
  <si>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</si>
  <si>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</si>
  <si>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</si>
  <si>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</si>
  <si>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</si>
  <si>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</si>
  <si>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</si>
  <si>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</si>
  <si>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</si>
  <si>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</si>
  <si>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</si>
  <si>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</si>
  <si>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</si>
  <si>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</si>
  <si>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</si>
  <si>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</si>
  <si>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</si>
  <si>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</si>
  <si>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</si>
  <si>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</si>
  <si>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</si>
  <si>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</si>
  <si>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</si>
  <si>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</si>
  <si>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</si>
  <si>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</si>
  <si>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</si>
  <si>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</si>
  <si>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</si>
  <si>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</si>
  <si>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</si>
  <si>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</si>
  <si>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</si>
  <si>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</si>
  <si>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</si>
  <si>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</si>
  <si>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</si>
  <si>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</si>
  <si>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</si>
  <si>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</si>
  <si>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</si>
  <si>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</si>
  <si>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</si>
  <si>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</si>
  <si>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</si>
  <si>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</si>
  <si>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</si>
  <si>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</si>
  <si>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</si>
  <si>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</si>
  <si>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</si>
  <si>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</si>
  <si>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</si>
  <si>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</si>
  <si>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</si>
  <si>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</si>
  <si>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</si>
  <si>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</si>
  <si>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</si>
  <si>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</si>
  <si>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</si>
  <si>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</si>
  <si>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</si>
  <si>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</si>
  <si>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</si>
  <si>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</si>
  <si>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</si>
  <si>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</si>
  <si>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</si>
  <si>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</si>
  <si>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</si>
  <si>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</si>
  <si>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</si>
  <si>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</si>
  <si>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</si>
  <si>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</si>
  <si>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</si>
  <si>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</si>
  <si>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</si>
  <si>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</si>
  <si>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</si>
  <si>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</si>
  <si>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</si>
  <si>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</si>
  <si>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</si>
  <si>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</si>
  <si>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</si>
  <si>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</si>
  <si>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</si>
  <si>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</si>
  <si>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</si>
  <si>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</si>
  <si>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</si>
  <si>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</si>
  <si>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</si>
  <si>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</si>
  <si>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</si>
  <si>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</si>
  <si>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</si>
  <si>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</si>
  <si>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</si>
  <si>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</si>
  <si>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</si>
  <si>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</si>
  <si>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</si>
  <si>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</si>
  <si>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</si>
  <si>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</si>
  <si>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</si>
  <si>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</si>
  <si>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</si>
  <si>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</si>
  <si>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</si>
  <si>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</si>
  <si>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</si>
  <si>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</si>
  <si>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</si>
  <si>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</si>
  <si>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</si>
  <si>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</si>
  <si>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</si>
  <si>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</si>
  <si>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</si>
  <si>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</si>
  <si>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</si>
  <si>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</si>
  <si>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</si>
  <si>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</si>
  <si>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</si>
  <si>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</si>
  <si>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</si>
  <si>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</si>
  <si>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</si>
  <si>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</si>
  <si>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</si>
  <si>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</si>
  <si>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</si>
  <si>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</si>
  <si>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</si>
  <si>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</si>
  <si>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</si>
  <si>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</si>
  <si>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</si>
  <si>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</si>
  <si>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</si>
  <si>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</si>
  <si>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</si>
  <si>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</si>
  <si>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</si>
  <si>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</si>
  <si>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</si>
  <si>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</si>
  <si>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</si>
  <si>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</si>
  <si>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</si>
  <si>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</si>
  <si>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</si>
  <si>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</si>
  <si>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</si>
  <si>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</si>
  <si>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</si>
  <si>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</si>
  <si>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</si>
  <si>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</si>
  <si>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</si>
  <si>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</si>
  <si>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</si>
  <si>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</si>
  <si>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</si>
  <si>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</si>
  <si>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</si>
  <si>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</si>
  <si>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</si>
  <si>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</si>
  <si>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</si>
  <si>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</si>
  <si>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</si>
  <si>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</si>
  <si>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</si>
  <si>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</si>
  <si>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</si>
  <si>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</si>
  <si>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</si>
  <si>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</si>
  <si>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</si>
  <si>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</si>
  <si>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</si>
  <si>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</si>
  <si>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</si>
  <si>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</si>
  <si>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</si>
  <si>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</si>
  <si>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</si>
  <si>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</si>
  <si>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</si>
  <si>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</si>
  <si>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</si>
  <si>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</si>
  <si>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</si>
  <si>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</si>
  <si>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</si>
  <si>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</si>
  <si>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</si>
  <si>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</si>
  <si>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</si>
  <si>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</si>
  <si>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</si>
  <si>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</si>
  <si>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</si>
  <si>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</si>
  <si>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</si>
  <si>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</si>
  <si>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</si>
  <si>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</si>
  <si>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</si>
  <si>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</si>
  <si>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</si>
  <si>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</si>
  <si>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</si>
  <si>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</si>
  <si>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</si>
  <si>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</si>
  <si>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</si>
  <si>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</si>
  <si>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</si>
  <si>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</si>
  <si>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</si>
  <si>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</si>
  <si>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</si>
  <si>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</si>
  <si>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</si>
  <si>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</si>
  <si>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</si>
  <si>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</si>
  <si>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</si>
  <si>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</si>
  <si>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</si>
  <si>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</si>
  <si>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</si>
  <si>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</si>
  <si>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</si>
  <si>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</si>
  <si>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</si>
  <si>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</si>
  <si>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</si>
  <si>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</si>
  <si>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</si>
  <si>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</si>
  <si>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</si>
  <si>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</si>
  <si>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</si>
  <si>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</si>
  <si>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</si>
  <si>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</si>
  <si>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</si>
  <si>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</si>
  <si>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</si>
  <si>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</si>
  <si>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</si>
  <si>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</si>
  <si>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</si>
  <si>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</si>
  <si>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</si>
  <si>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</si>
  <si>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</si>
  <si>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</si>
  <si>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</si>
  <si>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</si>
  <si>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</si>
  <si>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</si>
  <si>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</si>
  <si>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</si>
  <si>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</si>
  <si>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</si>
  <si>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</si>
  <si>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</si>
  <si>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</si>
  <si>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</si>
  <si>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</si>
  <si>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</si>
  <si>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</si>
  <si>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</si>
  <si>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</si>
  <si>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</si>
  <si>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</si>
  <si>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</si>
  <si>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</si>
  <si>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</si>
  <si>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</si>
  <si>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</si>
  <si>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</si>
  <si>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</si>
  <si>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</si>
  <si>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</si>
  <si>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</si>
  <si>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</si>
  <si>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</si>
  <si>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</si>
  <si>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</si>
  <si>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</si>
  <si>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</si>
  <si>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</si>
  <si>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</si>
  <si>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</si>
  <si>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</si>
  <si>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</si>
  <si>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</si>
  <si>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</si>
  <si>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</si>
  <si>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</si>
  <si>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</si>
  <si>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</si>
  <si>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</si>
  <si>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</si>
  <si>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</si>
  <si>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</si>
  <si>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</si>
  <si>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</si>
  <si>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</si>
  <si>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</si>
  <si>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</si>
  <si>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</si>
  <si>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</si>
  <si>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</si>
  <si>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</si>
  <si>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</si>
  <si>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</si>
  <si>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</si>
  <si>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</si>
  <si>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</si>
  <si>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</si>
  <si>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</si>
  <si>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</si>
  <si>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</si>
  <si>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</si>
  <si>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</si>
  <si>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</si>
  <si>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</si>
  <si>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</si>
  <si>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</si>
  <si>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</si>
  <si>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</si>
  <si>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</si>
  <si>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</si>
  <si>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</si>
  <si>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</si>
  <si>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</si>
  <si>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</si>
  <si>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</si>
  <si>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</si>
  <si>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</si>
  <si>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</si>
  <si>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</si>
  <si>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</si>
  <si>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</si>
  <si>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</si>
  <si>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</si>
  <si>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</si>
  <si>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</si>
  <si>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</si>
  <si>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</si>
  <si>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</si>
  <si>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</si>
  <si>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</si>
  <si>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</si>
  <si>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</si>
  <si>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</si>
  <si>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</si>
  <si>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</si>
  <si>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</si>
  <si>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</si>
  <si>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</si>
  <si>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</si>
  <si>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</si>
  <si>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</si>
  <si>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</si>
  <si>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</si>
  <si>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</si>
  <si>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</si>
  <si>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</si>
  <si>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</si>
  <si>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</si>
  <si>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</si>
  <si>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</si>
  <si>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</si>
  <si>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</si>
  <si>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</si>
  <si>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</si>
  <si>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</si>
  <si>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</si>
  <si>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</si>
  <si>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</si>
  <si>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</si>
  <si>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</si>
  <si>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</si>
  <si>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</si>
  <si>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</si>
  <si>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</si>
  <si>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</si>
  <si>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</si>
  <si>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</si>
  <si>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</si>
  <si>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</si>
  <si>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</si>
  <si>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</si>
  <si>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</si>
  <si>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</si>
  <si>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</si>
  <si>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</si>
  <si>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</si>
  <si>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</si>
  <si>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</si>
  <si>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</si>
  <si>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</si>
  <si>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</si>
  <si>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</si>
  <si>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</si>
  <si>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</si>
  <si>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</si>
  <si>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</si>
  <si>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</si>
  <si>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</si>
  <si>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</si>
  <si>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</si>
  <si>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</si>
  <si>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</si>
  <si>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</si>
  <si>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</si>
  <si>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</si>
  <si>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</si>
  <si>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</si>
  <si>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</si>
  <si>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</si>
  <si>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</si>
  <si>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</si>
  <si>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</si>
  <si>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</si>
  <si>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</si>
  <si>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</si>
  <si>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</si>
  <si>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</si>
  <si>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</si>
  <si>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</si>
  <si>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</si>
  <si>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</si>
  <si>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</si>
  <si>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</si>
  <si>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</si>
  <si>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</si>
  <si>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</si>
  <si>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</si>
  <si>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</si>
  <si>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</si>
  <si>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</si>
  <si>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</si>
  <si>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</si>
  <si>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</si>
  <si>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</si>
  <si>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</si>
  <si>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</si>
  <si>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</si>
  <si>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</si>
  <si>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</si>
  <si>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</si>
  <si>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</si>
  <si>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</si>
  <si>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</si>
  <si>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</si>
  <si>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</si>
  <si>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</si>
  <si>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</si>
  <si>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</si>
  <si>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</si>
  <si>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</si>
  <si>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</si>
  <si>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</si>
  <si>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</si>
  <si>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</si>
  <si>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</si>
  <si>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</si>
  <si>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</si>
  <si>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</si>
  <si>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</si>
  <si>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</si>
  <si>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</si>
  <si>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</si>
  <si>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</si>
  <si>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</si>
  <si>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</si>
  <si>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</si>
  <si>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</si>
  <si>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</si>
  <si>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</si>
  <si>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</si>
  <si>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</si>
  <si>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</si>
  <si>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</si>
  <si>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</si>
  <si>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</si>
  <si>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</si>
  <si>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</si>
  <si>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</si>
  <si>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</si>
  <si>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</si>
  <si>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</si>
  <si>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</si>
  <si>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</si>
  <si>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</si>
  <si>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</si>
  <si>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</si>
  <si>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</si>
  <si>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</si>
  <si>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</si>
  <si>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</si>
  <si>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</si>
  <si>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</si>
  <si>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</si>
  <si>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</si>
  <si>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</si>
  <si>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</si>
  <si>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</si>
  <si>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</si>
  <si>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</si>
  <si>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</si>
  <si>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</si>
  <si>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</si>
  <si>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</si>
  <si>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</si>
  <si>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</si>
  <si>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</si>
  <si>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</si>
  <si>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</si>
  <si>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</si>
  <si>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</si>
  <si>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</si>
  <si>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</si>
  <si>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</si>
  <si>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</si>
  <si>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</si>
  <si>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</si>
  <si>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</si>
  <si>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</si>
  <si>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</si>
  <si>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</si>
  <si>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</si>
  <si>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</si>
  <si>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</si>
  <si>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</si>
  <si>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</si>
  <si>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</si>
  <si>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</si>
  <si>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</si>
  <si>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</si>
  <si>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</si>
  <si>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</si>
  <si>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</si>
  <si>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</si>
  <si>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</si>
  <si>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</si>
  <si>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</si>
  <si>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</si>
  <si>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</si>
  <si>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</si>
  <si>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</si>
  <si>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</si>
  <si>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</si>
  <si>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</si>
  <si>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</si>
  <si>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</si>
  <si>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</si>
  <si>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</si>
  <si>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</si>
  <si>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</si>
  <si>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</si>
  <si>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</si>
  <si>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</si>
  <si>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</si>
  <si>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</si>
  <si>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</si>
  <si>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</si>
  <si>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</si>
  <si>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</si>
  <si>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</si>
  <si>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</si>
  <si>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</si>
  <si>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</si>
  <si>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</si>
  <si>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</si>
  <si>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</si>
  <si>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</si>
  <si>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</si>
  <si>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</si>
  <si>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</si>
  <si>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</si>
  <si>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</si>
  <si>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</si>
  <si>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</si>
  <si>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</si>
  <si>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</si>
  <si>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</si>
  <si>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</si>
  <si>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</si>
  <si>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</si>
  <si>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</si>
  <si>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</si>
  <si>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</si>
  <si>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</si>
  <si>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</si>
  <si>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</si>
  <si>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</si>
  <si>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</si>
  <si>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</si>
  <si>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</si>
  <si>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</si>
  <si>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</si>
  <si>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</si>
  <si>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</si>
  <si>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</si>
  <si>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</si>
  <si>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</si>
  <si>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</si>
  <si>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</si>
  <si>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</si>
  <si>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</si>
  <si>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</si>
  <si>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</si>
  <si>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</si>
  <si>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</si>
  <si>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</si>
  <si>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</si>
  <si>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</si>
  <si>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</si>
  <si>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</si>
  <si>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</si>
  <si>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</si>
  <si>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</si>
  <si>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</si>
  <si>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</si>
  <si>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</si>
  <si>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</si>
  <si>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</si>
  <si>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</si>
  <si>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</si>
  <si>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</si>
  <si>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</si>
  <si>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</si>
  <si>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</si>
  <si>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</si>
  <si>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</si>
  <si>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</si>
  <si>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</si>
  <si>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</si>
  <si>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</si>
  <si>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</si>
  <si>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</si>
  <si>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</si>
  <si>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</si>
  <si>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</si>
  <si>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</si>
  <si>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</si>
  <si>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</si>
  <si>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</si>
  <si>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</si>
  <si>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</si>
  <si>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</si>
  <si>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</si>
  <si>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</si>
  <si>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</si>
  <si>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</si>
  <si>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</si>
  <si>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</si>
  <si>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</si>
  <si>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</si>
  <si>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</si>
  <si>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</si>
  <si>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</si>
  <si>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</si>
  <si>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</si>
  <si>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</si>
  <si>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</si>
  <si>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</si>
  <si>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</si>
  <si>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</si>
  <si>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</si>
  <si>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</si>
  <si>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</si>
  <si>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</si>
  <si>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</si>
  <si>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</si>
  <si>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</si>
  <si>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</si>
  <si>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</si>
  <si>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</si>
  <si>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</si>
  <si>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</si>
  <si>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</si>
  <si>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</si>
  <si>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</si>
  <si>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</si>
  <si>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</si>
  <si>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</si>
  <si>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</si>
  <si>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</si>
  <si>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</si>
  <si>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</si>
  <si>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</si>
  <si>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</si>
  <si>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</si>
  <si>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</si>
  <si>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</si>
  <si>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</si>
  <si>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</si>
  <si>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</si>
  <si>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</si>
  <si>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</si>
  <si>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</si>
  <si>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</si>
  <si>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</si>
  <si>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</si>
  <si>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</si>
  <si>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</si>
  <si>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</si>
  <si>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</si>
  <si>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</si>
  <si>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</si>
  <si>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</si>
  <si>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</si>
  <si>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</si>
  <si>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</si>
  <si>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</si>
  <si>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</si>
  <si>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</si>
  <si>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</si>
  <si>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</si>
  <si>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</si>
  <si>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</si>
  <si>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</si>
  <si>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</si>
  <si>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</si>
  <si>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</si>
  <si>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</si>
  <si>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</si>
  <si>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</si>
  <si>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</si>
  <si>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</si>
  <si>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</si>
  <si>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</si>
  <si>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</si>
  <si>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</si>
  <si>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</si>
  <si>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</si>
  <si>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</si>
  <si>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</si>
  <si>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</si>
  <si>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</si>
  <si>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</si>
  <si>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</si>
  <si>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</si>
  <si>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</si>
  <si>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</si>
  <si>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</si>
  <si>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</si>
  <si>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</si>
  <si>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</si>
  <si>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</si>
  <si>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</si>
  <si>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</si>
  <si>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</si>
  <si>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</si>
  <si>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</si>
  <si>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</si>
  <si>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</si>
  <si>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</si>
  <si>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</si>
  <si>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</si>
  <si>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</si>
  <si>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</si>
  <si>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</si>
  <si>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</si>
  <si>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</si>
  <si>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</si>
  <si>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</si>
  <si>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</si>
  <si>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</si>
  <si>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</si>
  <si>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</si>
  <si>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</si>
  <si>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</si>
  <si>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</si>
  <si>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</si>
  <si>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</si>
  <si>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</si>
  <si>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</si>
  <si>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</si>
  <si>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</si>
  <si>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</si>
  <si>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</si>
  <si>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</si>
  <si>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</si>
  <si>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</si>
  <si>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</si>
  <si>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</si>
  <si>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</si>
  <si>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</si>
  <si>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</si>
  <si>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</si>
  <si>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</si>
  <si>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</si>
  <si>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</si>
  <si>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</si>
  <si>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</si>
  <si>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</si>
  <si>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</si>
  <si>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</si>
  <si>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</si>
  <si>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</si>
  <si>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</si>
  <si>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</si>
  <si>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</si>
  <si>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</si>
  <si>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</si>
  <si>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</si>
  <si>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</si>
  <si>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</si>
  <si>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</si>
  <si>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</si>
  <si>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</si>
  <si>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</si>
  <si>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</si>
  <si>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</si>
  <si>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</si>
  <si>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</si>
  <si>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</si>
  <si>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</si>
  <si>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</si>
  <si>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</si>
  <si>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</si>
  <si>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</si>
  <si>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</si>
  <si>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</si>
  <si>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</si>
  <si>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</si>
  <si>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</si>
  <si>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</si>
  <si>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</si>
  <si>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</si>
  <si>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</si>
  <si>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</si>
  <si>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</si>
  <si>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</si>
  <si>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</si>
  <si>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</si>
  <si>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</si>
  <si>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</si>
  <si>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</si>
  <si>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</si>
  <si>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</si>
  <si>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</si>
  <si>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</si>
  <si>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</si>
  <si>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</si>
  <si>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</si>
  <si>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</si>
  <si>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</si>
  <si>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</si>
  <si>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</si>
  <si>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</si>
  <si>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</si>
  <si>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</si>
  <si>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</si>
  <si>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</si>
  <si>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</si>
  <si>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</si>
  <si>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</si>
  <si>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</si>
  <si>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</si>
  <si>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</si>
  <si>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</si>
  <si>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</si>
  <si>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</si>
  <si>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</si>
  <si>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</si>
  <si>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</si>
  <si>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</si>
  <si>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</si>
  <si>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</si>
  <si>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</si>
  <si>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</si>
  <si>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</si>
  <si>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</si>
  <si>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</si>
  <si>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</si>
  <si>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</si>
  <si>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</si>
  <si>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</si>
  <si>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</si>
  <si>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</si>
  <si>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</si>
  <si>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</si>
  <si>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</si>
  <si>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</si>
  <si>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</si>
  <si>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</si>
  <si>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</si>
  <si>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</si>
  <si>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</si>
  <si>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</si>
  <si>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</si>
  <si>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</si>
  <si>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</si>
  <si>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</si>
  <si>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</si>
  <si>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</si>
  <si>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</si>
  <si>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</si>
  <si>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</si>
  <si>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</si>
  <si>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</si>
  <si>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</si>
  <si>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</si>
  <si>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</si>
  <si>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</si>
  <si>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</si>
  <si>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</si>
  <si>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</si>
  <si>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</si>
  <si>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</si>
  <si>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</si>
  <si>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</si>
  <si>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</si>
  <si>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</si>
  <si>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</si>
  <si>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</si>
  <si>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</si>
  <si>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</si>
  <si>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</si>
  <si>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</si>
  <si>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</si>
  <si>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</si>
  <si>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</si>
  <si>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</si>
  <si>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</si>
  <si>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</si>
  <si>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</si>
  <si>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</si>
  <si>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</si>
  <si>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</si>
  <si>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</si>
  <si>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</si>
  <si>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</si>
  <si>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</si>
  <si>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</si>
  <si>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</si>
  <si>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</si>
  <si>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</si>
  <si>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</si>
  <si>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</si>
  <si>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</si>
  <si>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</si>
  <si>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</si>
  <si>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</si>
  <si>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</si>
  <si>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</si>
  <si>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</si>
  <si>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</si>
  <si>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</si>
  <si>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</si>
  <si>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</si>
  <si>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</si>
  <si>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</si>
  <si>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</si>
  <si>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</si>
  <si>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</si>
  <si>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</si>
  <si>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</si>
  <si>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</si>
  <si>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</si>
  <si>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</si>
  <si>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</si>
  <si>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</si>
  <si>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</si>
  <si>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</si>
  <si>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</si>
  <si>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</si>
  <si>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</si>
  <si>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</si>
  <si>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</si>
  <si>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</si>
  <si>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</si>
  <si>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</si>
  <si>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</si>
  <si>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</si>
  <si>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</si>
  <si>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</si>
  <si>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</si>
  <si>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</si>
  <si>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</si>
  <si>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</si>
  <si>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</si>
  <si>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</si>
  <si>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</si>
  <si>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</si>
  <si>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</si>
  <si>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</si>
  <si>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</si>
  <si>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</si>
  <si>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</si>
  <si>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</si>
  <si>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</si>
  <si>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</si>
  <si>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</si>
  <si>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</si>
  <si>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</si>
  <si>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</si>
  <si>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</si>
  <si>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</si>
  <si>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</si>
  <si>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</si>
  <si>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</si>
  <si>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</si>
  <si>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</si>
  <si>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</si>
  <si>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</si>
  <si>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</si>
  <si>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</si>
  <si>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</si>
  <si>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</si>
  <si>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</si>
  <si>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</si>
  <si>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</si>
  <si>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</si>
  <si>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</si>
  <si>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</si>
  <si>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</si>
  <si>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</si>
  <si>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</si>
  <si>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</si>
  <si>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</si>
  <si>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</si>
  <si>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</si>
  <si>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</si>
  <si>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</si>
  <si>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</si>
  <si>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</si>
  <si>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</si>
  <si>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</si>
  <si>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</si>
  <si>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</si>
  <si>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</si>
  <si>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</si>
  <si>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</si>
  <si>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</si>
  <si>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</si>
  <si>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</si>
  <si>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</si>
  <si>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</si>
  <si>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</si>
  <si>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</si>
  <si>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</si>
  <si>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</si>
  <si>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</si>
  <si>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</si>
  <si>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</si>
  <si>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</si>
  <si>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</si>
  <si>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</si>
  <si>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</si>
  <si>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</si>
  <si>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</si>
  <si>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</si>
  <si>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</si>
  <si>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</si>
  <si>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</si>
  <si>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</si>
  <si>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</si>
  <si>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</si>
  <si>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</si>
  <si>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</si>
  <si>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</si>
  <si>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</si>
  <si>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</si>
  <si>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</si>
  <si>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</si>
  <si>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</si>
  <si>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</si>
  <si>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</si>
  <si>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</si>
  <si>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</si>
  <si>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</si>
  <si>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</si>
  <si>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</si>
  <si>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</si>
  <si>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</si>
  <si>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</si>
  <si>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</si>
  <si>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</si>
  <si>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</si>
  <si>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</si>
  <si>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</si>
  <si>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</si>
  <si>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</si>
  <si>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</si>
  <si>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</si>
  <si>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</si>
  <si>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</si>
  <si>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</si>
  <si>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</si>
  <si>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</si>
  <si>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</si>
  <si>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</si>
  <si>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</si>
  <si>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</si>
  <si>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</si>
  <si>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</si>
  <si>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</si>
  <si>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</si>
  <si>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</si>
  <si>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</si>
  <si>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</si>
  <si>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</si>
  <si>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</si>
  <si>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</si>
  <si>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</si>
  <si>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</si>
  <si>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</si>
  <si>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</si>
  <si>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</si>
  <si>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</si>
  <si>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</si>
  <si>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</si>
  <si>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</si>
  <si>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</si>
  <si>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</si>
  <si>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</si>
  <si>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</si>
  <si>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</si>
  <si>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</si>
  <si>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</si>
  <si>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</si>
  <si>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</si>
  <si>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</si>
  <si>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</si>
  <si>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</si>
  <si>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</si>
  <si>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</si>
  <si>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</si>
  <si>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</si>
  <si>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</si>
  <si>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</si>
  <si>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</si>
  <si>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</si>
  <si>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</si>
  <si>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</si>
  <si>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</si>
  <si>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</si>
  <si>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</si>
  <si>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</si>
  <si>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</si>
  <si>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</si>
  <si>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</si>
  <si>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</si>
  <si>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</si>
  <si>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</si>
  <si>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</si>
  <si>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</si>
  <si>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</si>
  <si>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</si>
  <si>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</si>
  <si>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</si>
  <si>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</si>
  <si>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</si>
  <si>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</si>
  <si>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</si>
  <si>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</si>
  <si>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</si>
  <si>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</si>
  <si>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</si>
  <si>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</si>
  <si>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</si>
  <si>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</si>
  <si>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</si>
  <si>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</si>
  <si>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</si>
  <si>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</si>
  <si>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</si>
  <si>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</si>
  <si>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</si>
  <si>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</si>
  <si>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</si>
  <si>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</si>
  <si>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</si>
  <si>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</si>
  <si>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</si>
  <si>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</si>
  <si>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</si>
  <si>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</si>
  <si>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</si>
  <si>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</si>
  <si>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</si>
  <si>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</si>
  <si>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</si>
  <si>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</si>
  <si>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</si>
  <si>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</si>
  <si>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</si>
  <si>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</si>
  <si>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</si>
  <si>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</si>
  <si>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</si>
  <si>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</si>
  <si>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</si>
  <si>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</si>
  <si>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</si>
  <si>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</si>
  <si>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</si>
  <si>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</si>
  <si>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</si>
  <si>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</si>
  <si>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</si>
  <si>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</si>
  <si>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</si>
  <si>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</si>
  <si>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</si>
  <si>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</si>
  <si>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</si>
  <si>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</si>
  <si>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</si>
  <si>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</si>
  <si>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</si>
  <si>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</si>
  <si>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</si>
  <si>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</si>
  <si>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</si>
  <si>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</si>
  <si>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</si>
  <si>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</si>
  <si>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</si>
  <si>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</si>
  <si>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</si>
  <si>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</si>
  <si>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</si>
  <si>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</si>
  <si>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</si>
  <si>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</si>
  <si>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</si>
  <si>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</si>
  <si>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</si>
  <si>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</si>
  <si>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</si>
  <si>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</si>
  <si>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</si>
  <si>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</si>
  <si>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</si>
  <si>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</si>
  <si>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</si>
  <si>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</si>
  <si>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</si>
  <si>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</si>
  <si>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</si>
  <si>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</si>
  <si>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</si>
  <si>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</si>
  <si>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</si>
  <si>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</si>
  <si>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</si>
  <si>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</si>
  <si>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</si>
  <si>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</si>
  <si>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</si>
  <si>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</si>
  <si>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</si>
  <si>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</si>
  <si>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</si>
  <si>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</si>
  <si>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</si>
  <si>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</si>
  <si>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</si>
  <si>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</si>
  <si>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</si>
  <si>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</si>
  <si>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</si>
  <si>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</si>
  <si>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</si>
  <si>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</si>
  <si>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</si>
  <si>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</si>
  <si>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</si>
  <si>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</si>
  <si>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</si>
  <si>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</si>
  <si>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</si>
  <si>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</si>
  <si>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</si>
  <si>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</si>
  <si>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</si>
  <si>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</si>
  <si>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</si>
  <si>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</si>
  <si>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</si>
  <si>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</si>
  <si>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</si>
  <si>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</si>
  <si>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</si>
  <si>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</si>
  <si>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</si>
  <si>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</si>
  <si>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</si>
  <si>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</si>
  <si>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</si>
  <si>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</si>
  <si>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</si>
  <si>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</si>
  <si>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</si>
  <si>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</si>
  <si>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</si>
  <si>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</si>
  <si>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</si>
  <si>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</si>
  <si>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</si>
  <si>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</si>
  <si>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</si>
  <si>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</si>
  <si>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</si>
  <si>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</si>
  <si>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</si>
  <si>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</si>
  <si>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</si>
  <si>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</si>
  <si>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</si>
  <si>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</si>
  <si>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</si>
  <si>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</si>
  <si>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</si>
  <si>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</si>
  <si>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</si>
  <si>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</si>
  <si>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</si>
  <si>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</si>
  <si>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</si>
  <si>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</si>
  <si>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</si>
  <si>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</si>
  <si>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</si>
  <si>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</si>
  <si>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</si>
  <si>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</si>
  <si>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</si>
  <si>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</si>
  <si>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</si>
  <si>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</si>
  <si>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</si>
  <si>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</si>
  <si>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</si>
  <si>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</si>
  <si>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</si>
  <si>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</si>
  <si>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</si>
  <si>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</si>
  <si>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</si>
  <si>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</si>
  <si>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</si>
  <si>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</si>
  <si>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</si>
  <si>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</si>
  <si>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</si>
  <si>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</si>
  <si>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</si>
  <si>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</si>
  <si>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</si>
  <si>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</si>
  <si>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</si>
  <si>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</si>
  <si>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</si>
  <si>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</si>
  <si>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</si>
  <si>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</si>
  <si>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</si>
  <si>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</si>
  <si>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</si>
  <si>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</si>
  <si>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</si>
  <si>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</si>
  <si>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</si>
  <si>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</si>
  <si>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</si>
  <si>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</si>
  <si>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</si>
  <si>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</si>
  <si>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</si>
  <si>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</si>
  <si>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</si>
  <si>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</si>
  <si>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</si>
  <si>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</si>
  <si>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</si>
  <si>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</si>
  <si>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</si>
  <si>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</si>
  <si>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</si>
  <si>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</si>
  <si>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</si>
  <si>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</si>
  <si>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</si>
  <si>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</si>
  <si>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</si>
  <si>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</si>
  <si>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</si>
  <si>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</si>
  <si>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</si>
  <si>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</si>
  <si>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</si>
  <si>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</si>
  <si>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</si>
  <si>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</si>
  <si>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</si>
  <si>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</si>
  <si>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</si>
  <si>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</si>
  <si>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</si>
  <si>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</si>
  <si>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</si>
  <si>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</si>
  <si>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</si>
  <si>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</si>
  <si>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</si>
  <si>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</si>
  <si>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</si>
  <si>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</si>
  <si>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</si>
  <si>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</si>
  <si>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</si>
  <si>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</si>
  <si>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</si>
  <si>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</si>
  <si>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</si>
  <si>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</si>
  <si>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</si>
  <si>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</si>
  <si>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</si>
  <si>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</si>
  <si>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</si>
  <si>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</si>
  <si>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</si>
  <si>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</si>
  <si>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</si>
  <si>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</si>
  <si>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</si>
  <si>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</si>
  <si>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</si>
  <si>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</si>
  <si>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</si>
  <si>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</si>
  <si>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</si>
  <si>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</si>
  <si>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</si>
  <si>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</si>
  <si>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</si>
  <si>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</si>
  <si>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</si>
  <si>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</si>
  <si>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</si>
  <si>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</si>
  <si>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</si>
  <si>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</si>
  <si>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</si>
  <si>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</si>
  <si>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</si>
  <si>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</si>
  <si>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</si>
  <si>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</si>
  <si>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</si>
  <si>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</si>
  <si>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</si>
  <si>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</si>
  <si>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</si>
  <si>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</si>
  <si>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</si>
  <si>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</si>
  <si>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</si>
  <si>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</si>
  <si>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</si>
  <si>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</si>
  <si>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</si>
  <si>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</si>
  <si>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</si>
  <si>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</si>
  <si>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</si>
  <si>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</si>
  <si>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</si>
  <si>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</si>
  <si>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</si>
  <si>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</si>
  <si>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</si>
  <si>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</si>
  <si>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</si>
  <si>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</si>
  <si>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</si>
  <si>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</si>
  <si>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</si>
  <si>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</si>
  <si>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</si>
  <si>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</si>
  <si>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</si>
  <si>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</si>
  <si>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</si>
  <si>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</si>
  <si>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</si>
  <si>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</si>
  <si>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</si>
  <si>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</si>
  <si>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</si>
  <si>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</si>
  <si>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</si>
  <si>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</si>
  <si>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</si>
  <si>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</si>
  <si>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</si>
  <si>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</si>
  <si>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</si>
  <si>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</si>
  <si>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</si>
  <si>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</si>
  <si>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</si>
  <si>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</si>
  <si>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</si>
  <si>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</si>
  <si>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</si>
  <si>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</si>
  <si>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</si>
  <si>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</si>
  <si>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</si>
  <si>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</si>
  <si>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</si>
  <si>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</si>
  <si>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</si>
  <si>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</si>
  <si>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</si>
  <si>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</si>
  <si>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</si>
  <si>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</si>
  <si>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</si>
  <si>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</si>
  <si>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</si>
  <si>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</si>
  <si>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</si>
  <si>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</si>
  <si>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</si>
  <si>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</si>
  <si>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</si>
  <si>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</si>
  <si>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</si>
  <si>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</si>
  <si>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</si>
  <si>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</si>
  <si>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</si>
  <si>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</si>
  <si>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</si>
  <si>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</si>
  <si>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</si>
  <si>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</si>
  <si>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</si>
  <si>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</si>
  <si>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</si>
  <si>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</si>
  <si>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</si>
  <si>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</si>
  <si>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</si>
  <si>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</si>
  <si>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</si>
  <si>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</si>
  <si>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</si>
  <si>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</si>
  <si>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</si>
  <si>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</si>
  <si>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</si>
  <si>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</si>
  <si>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</si>
  <si>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</si>
  <si>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</si>
  <si>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</si>
  <si>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</si>
  <si>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</si>
  <si>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</si>
  <si>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</si>
  <si>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</si>
  <si>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</si>
  <si>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</si>
  <si>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</si>
  <si>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</si>
  <si>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</si>
  <si>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</si>
  <si>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</si>
  <si>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</si>
  <si>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</si>
  <si>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</si>
  <si>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</si>
  <si>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</si>
  <si>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</si>
  <si>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</si>
  <si>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</si>
  <si>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</si>
  <si>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</si>
  <si>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</si>
  <si>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</si>
  <si>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</si>
  <si>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</si>
  <si>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</si>
  <si>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</si>
  <si>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</si>
  <si>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</si>
  <si>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</si>
  <si>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</si>
  <si>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</si>
  <si>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</si>
  <si>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</si>
  <si>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</si>
  <si>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</si>
  <si>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</si>
  <si>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</si>
  <si>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</si>
  <si>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</si>
  <si>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</si>
  <si>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</si>
  <si>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</si>
  <si>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</si>
  <si>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</si>
  <si>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</si>
  <si>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</si>
  <si>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</si>
  <si>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</si>
  <si>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</si>
  <si>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</si>
  <si>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</si>
  <si>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</si>
  <si>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</si>
  <si>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</si>
  <si>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</si>
  <si>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</si>
  <si>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</si>
  <si>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</si>
  <si>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</si>
  <si>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</si>
  <si>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</si>
  <si>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</si>
  <si>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</si>
  <si>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</si>
  <si>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</si>
  <si>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</si>
  <si>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</si>
  <si>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</si>
  <si>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</si>
  <si>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</si>
  <si>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</si>
  <si>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</si>
  <si>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</si>
  <si>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</si>
  <si>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</si>
  <si>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</si>
  <si>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</si>
  <si>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</si>
  <si>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</si>
  <si>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</si>
  <si>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</si>
  <si>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</si>
  <si>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</si>
  <si>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</si>
  <si>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</si>
  <si>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</si>
  <si>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</si>
  <si>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</si>
  <si>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</si>
  <si>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</si>
  <si>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</si>
  <si>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</si>
  <si>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</si>
  <si>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</si>
  <si>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</si>
  <si>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</si>
  <si>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</si>
  <si>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</si>
  <si>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</si>
  <si>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</si>
  <si>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</si>
  <si>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</si>
  <si>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</si>
  <si>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</si>
  <si>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</si>
  <si>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</si>
  <si>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</si>
  <si>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</si>
  <si>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</si>
  <si>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</si>
  <si>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</si>
  <si>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</si>
  <si>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</si>
  <si>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</si>
  <si>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</si>
  <si>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</si>
  <si>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</si>
  <si>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</si>
  <si>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</si>
  <si>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</si>
  <si>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</si>
  <si>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</si>
  <si>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</si>
  <si>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</si>
  <si>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</si>
  <si>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</si>
  <si>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</si>
  <si>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</si>
  <si>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</si>
  <si>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</si>
  <si>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</si>
  <si>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</si>
  <si>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</si>
  <si>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</si>
  <si>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</si>
  <si>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</si>
  <si>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</si>
  <si>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</si>
  <si>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</si>
  <si>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</si>
  <si>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</si>
  <si>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</si>
  <si>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</si>
  <si>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</si>
  <si>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</si>
  <si>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</si>
  <si>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</si>
  <si>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</si>
  <si>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</si>
  <si>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</si>
  <si>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</si>
  <si>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</si>
  <si>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</si>
  <si>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</si>
  <si>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</si>
  <si>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</si>
  <si>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</si>
  <si>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</si>
  <si>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</si>
  <si>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</si>
  <si>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</si>
  <si>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</si>
  <si>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</si>
  <si>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</si>
  <si>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</si>
  <si>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</si>
  <si>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</si>
  <si>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</si>
  <si>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</si>
  <si>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</si>
  <si>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</si>
  <si>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</si>
  <si>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</si>
  <si>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</si>
  <si>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</si>
  <si>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</si>
  <si>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</si>
  <si>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</si>
  <si>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</si>
  <si>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</si>
  <si>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</si>
  <si>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</si>
  <si>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</si>
  <si>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</si>
  <si>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</si>
  <si>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</si>
  <si>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</si>
  <si>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</si>
  <si>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</si>
  <si>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</si>
  <si>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</si>
  <si>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</si>
  <si>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</si>
  <si>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</si>
  <si>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</si>
  <si>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</si>
  <si>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</si>
  <si>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</si>
  <si>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</si>
  <si>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</si>
  <si>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</si>
  <si>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</si>
  <si>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</si>
  <si>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</si>
  <si>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</si>
  <si>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</si>
  <si>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</si>
  <si>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</si>
  <si>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</si>
  <si>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</si>
  <si>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</si>
  <si>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</si>
  <si>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</si>
  <si>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</si>
  <si>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</si>
  <si>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</si>
  <si>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</si>
  <si>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</si>
  <si>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</si>
  <si>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</si>
  <si>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</si>
  <si>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</si>
  <si>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</si>
  <si>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</si>
  <si>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</si>
  <si>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</si>
  <si>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</si>
  <si>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</si>
  <si>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</si>
  <si>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</si>
  <si>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</si>
  <si>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</si>
  <si>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</si>
  <si>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</si>
  <si>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</si>
  <si>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</si>
  <si>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</si>
  <si>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</si>
  <si>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</si>
  <si>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</si>
  <si>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</si>
  <si>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</si>
  <si>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</si>
  <si>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</si>
  <si>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</si>
  <si>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</si>
  <si>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</si>
  <si>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</si>
  <si>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</si>
  <si>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</si>
  <si>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</si>
  <si>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</si>
  <si>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</si>
  <si>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Light</t>
  </si>
  <si>
    <t>Medium</t>
  </si>
  <si>
    <t>Dark</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</si>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</sst>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AE78E4"/>
        </left>
        <right style="thin">
          <color rgb="FFAE78E4"/>
        </right>
        <top style="thin">
          <color rgb="FFAE78E4"/>
        </top>
        <bottom style="thin">
          <color rgb="FFAE78E4"/>
        </bottom>
      </border>
    </dxf>
    <dxf>
      <font>
        <b/>
        <i val="0"/>
        <sz val="10"/>
        <color theme="0"/>
        <name val="Calibri"/>
        <family val="2"/>
        <scheme val="minor"/>
      </font>
    </dxf>
    <dxf>
      <font>
        <b val="0"/>
        <i val="0"/>
        <sz val="9"/>
        <color theme="0"/>
        <name val="Calibri"/>
        <family val="2"/>
        <scheme val="minor"/>
      </font>
      <fill>
        <patternFill>
          <bgColor rgb="FF3C1464"/>
        </patternFill>
      </fill>
    </dxf>
  </dxfs>
  <tableStyles count="2" defaultTableStyle="TableStyleMedium2" defaultPivotStyle="PivotStyleMedium9">
    <tableStyle name="purple slicer style" pivot="0" table="0" count="9" xr9:uid="{6FBF8AF3-B371-4979-A9F1-0068975CFBF4}">
      <tableStyleElement type="wholeTable" dxfId="15"/>
      <tableStyleElement type="headerRow" dxfId="14"/>
    </tableStyle>
    <tableStyle name="purple style" pivot="0" table="0" count="8" xr9:uid="{685EEE59-3ACD-48AA-B1AE-C8758B2E1C5F}">
      <tableStyleElement type="wholeTable" dxfId="13"/>
      <tableStyleElement type="headerRow" dxfId="12"/>
    </tableStyle>
  </tableStyles>
  <colors>
    <mruColors>
      <color rgb="FF007635"/>
      <color rgb="FF00EE6C"/>
      <color rgb="FF3C1464"/>
      <color rgb="FFAE78E4"/>
      <color rgb="FFCC00FF"/>
      <color rgb="FF53FFA1"/>
      <color rgb="FF007E39"/>
      <color rgb="FF66FFFF"/>
    </mruColors>
  </colors>
  <extLst>
    <ext xmlns:x14="http://schemas.microsoft.com/office/spreadsheetml/2009/9/main" uri="{46F421CA-312F-682f-3DD2-61675219B42D}">
      <x14:dxfs count="7">
        <dxf>
          <border>
            <left style="thin">
              <color rgb="FF66FFFF"/>
            </left>
            <right style="thin">
              <color rgb="FF66FFFF"/>
            </right>
            <top style="thin">
              <color rgb="FF66FFFF"/>
            </top>
            <bottom style="thin">
              <color rgb="FF66FFFF"/>
            </bottom>
          </border>
        </dxf>
        <dxf>
          <border>
            <left style="thin">
              <color rgb="FF66FFFF"/>
            </left>
            <right style="thin">
              <color rgb="FF66FFFF"/>
            </right>
            <top style="thin">
              <color rgb="FF66FFFF"/>
            </top>
            <bottom style="thin">
              <color rgb="FF66FFFF"/>
            </bottom>
          </border>
        </dxf>
        <dxf>
          <border>
            <left style="thin">
              <color rgb="FF66FFFF"/>
            </left>
            <right style="thin">
              <color rgb="FF66FFFF"/>
            </right>
            <top style="thin">
              <color rgb="FF66FFFF"/>
            </top>
            <bottom style="thin">
              <color rgb="FF66FFFF"/>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9"/>
            <color theme="0"/>
            <name val="Calibri"/>
            <family val="2"/>
            <scheme val="minor"/>
          </font>
          <border>
            <left style="thin">
              <color theme="0"/>
            </left>
            <right style="thin">
              <color theme="0"/>
            </right>
            <top style="thin">
              <color theme="0"/>
            </top>
            <bottom style="thin">
              <color theme="0"/>
            </bottom>
          </border>
        </dxf>
        <dxf>
          <font>
            <b val="0"/>
            <i val="0"/>
            <sz val="9"/>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C00FF"/>
            </patternFill>
          </fill>
          <border>
            <left style="thin">
              <color theme="0"/>
            </left>
            <right style="thin">
              <color theme="0"/>
            </right>
            <top style="thin">
              <color theme="0"/>
            </top>
            <bottom style="thin">
              <color theme="0"/>
            </bottom>
          </border>
        </dxf>
        <dxf>
          <font>
            <b val="0"/>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[Excel_Project_Data.xlsx]TotalSales!TotalSales</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34-44E0-BCC2-EB40D3E9F598}"/>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634-44E0-BCC2-EB40D3E9F598}"/>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634-44E0-BCC2-EB40D3E9F59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634-44E0-BCC2-EB40D3E9F598}"/>
            </c:ext>
          </c:extLst>
        </c:ser>
        <c:dLbls>
          <c:showLegendKey val="0"/>
          <c:showVal val="0"/>
          <c:showCatName val="0"/>
          <c:showSerName val="0"/>
          <c:showPercent val="0"/>
          <c:showBubbleSize val="0"/>
        </c:dLbls>
        <c:smooth val="0"/>
        <c:axId val="46811840"/>
        <c:axId val="49654592"/>
      </c:lineChart>
      <c:catAx>
        <c:axId val="468118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654592"/>
        <c:crosses val="autoZero"/>
        <c:auto val="1"/>
        <c:lblAlgn val="ctr"/>
        <c:lblOffset val="100"/>
        <c:noMultiLvlLbl val="0"/>
      </c:catAx>
      <c:valAx>
        <c:axId val="49654592"/>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8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78E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[Excel_Project_Data.xlsx]TopCustomers!TotalSales</c:name>
    <c:fmtId val="3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bg1"/>
            </a:solidFill>
          </a:ln>
          <a:effectLst/>
        </c:spPr>
      </c:pivotFmt>
      <c:pivotFmt>
        <c:idx val="2"/>
        <c:spPr>
          <a:solidFill>
            <a:srgbClr val="53FFA1"/>
          </a:solidFill>
          <a:ln w="19050">
            <a:solidFill>
              <a:schemeClr val="bg1"/>
            </a:solidFill>
          </a:ln>
          <a:effectLst/>
        </c:spPr>
      </c:pivotFmt>
      <c:pivotFmt>
        <c:idx val="3"/>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3FFA1"/>
          </a:solidFill>
          <a:ln w="19050">
            <a:solidFill>
              <a:schemeClr val="bg1"/>
            </a:solidFill>
          </a:ln>
          <a:effectLst/>
        </c:spPr>
      </c:pivotFmt>
      <c:pivotFmt>
        <c:idx val="5"/>
        <c:spPr>
          <a:solidFill>
            <a:srgbClr val="007E39"/>
          </a:solidFill>
          <a:ln w="19050">
            <a:solidFill>
              <a:schemeClr val="bg1"/>
            </a:solidFill>
          </a:ln>
          <a:effectLst/>
        </c:spPr>
      </c:pivotFmt>
      <c:pivotFmt>
        <c:idx val="6"/>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142C-4989-B699-DCA11762634E}"/>
              </c:ext>
            </c:extLst>
          </c:dPt>
          <c:dPt>
            <c:idx val="2"/>
            <c:invertIfNegative val="0"/>
            <c:bubble3D val="0"/>
            <c:extLst>
              <c:ext xmlns:c16="http://schemas.microsoft.com/office/drawing/2014/chart" uri="{C3380CC4-5D6E-409C-BE32-E72D297353CC}">
                <c16:uniqueId val="{00000001-142C-4989-B699-DCA11762634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TopCustomers!$A$4:$A$6</c:f>
              <c:strCache>
                <c:ptCount val="3"/>
                <c:pt idx="0">
                  <c:v>Terri Farra</c:v>
                </c:pt>
                <c:pt idx="1">
                  <c:v>Brenn Dundredge</c:v>
                </c:pt>
                <c:pt idx="2">
                  <c:v>Allis Wilmore</c:v>
                </c:pt>
              </c:strCache>
            </c:strRef>
          </c:cat>
          <c:val>
            <c:numRef>
              <c:f>TopCustomers!$B$4:$B$6</c:f>
              <c:numCache>
                <c:formatCode>[$$-409]#,##0</c:formatCode>
                <c:ptCount val="3"/>
                <c:pt idx="0">
                  <c:v>289.11</c:v>
                </c:pt>
                <c:pt idx="1">
                  <c:v>307.04499999999996</c:v>
                </c:pt>
                <c:pt idx="2">
                  <c:v>317.06999999999994</c:v>
                </c:pt>
              </c:numCache>
            </c:numRef>
          </c:val>
          <c:extLst>
            <c:ext xmlns:c16="http://schemas.microsoft.com/office/drawing/2014/chart" uri="{C3380CC4-5D6E-409C-BE32-E72D297353CC}">
              <c16:uniqueId val="{00000002-142C-4989-B699-DCA11762634E}"/>
            </c:ext>
          </c:extLst>
        </c:ser>
        <c:dLbls>
          <c:dLblPos val="outEnd"/>
          <c:showLegendKey val="0"/>
          <c:showVal val="1"/>
          <c:showCatName val="0"/>
          <c:showSerName val="0"/>
          <c:showPercent val="0"/>
          <c:showBubbleSize val="0"/>
        </c:dLbls>
        <c:gapWidth val="182"/>
        <c:axId val="41468176"/>
        <c:axId val="146135776"/>
      </c:barChart>
      <c:catAx>
        <c:axId val="4146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135776"/>
        <c:crosses val="autoZero"/>
        <c:auto val="1"/>
        <c:lblAlgn val="ctr"/>
        <c:lblOffset val="100"/>
        <c:noMultiLvlLbl val="0"/>
      </c:catAx>
      <c:valAx>
        <c:axId val="14613577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46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78E4"/>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[Excel_Project_Data.xlsx]CountryBarchart!TotalSales</c:name>
    <c:fmtId val="5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lumMod val="7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E6C"/>
          </a:solidFill>
          <a:ln w="19050">
            <a:solidFill>
              <a:schemeClr val="bg1">
                <a:lumMod val="75000"/>
              </a:schemeClr>
            </a:solidFill>
          </a:ln>
          <a:effectLst/>
        </c:spPr>
      </c:pivotFmt>
      <c:pivotFmt>
        <c:idx val="2"/>
        <c:spPr>
          <a:solidFill>
            <a:srgbClr val="007635"/>
          </a:solidFill>
          <a:ln w="19050">
            <a:solidFill>
              <a:schemeClr val="bg1">
                <a:lumMod val="75000"/>
              </a:schemeClr>
            </a:solidFill>
          </a:ln>
          <a:effectLst/>
        </c:spPr>
      </c:pivotFmt>
      <c:pivotFmt>
        <c:idx val="3"/>
        <c:spPr>
          <a:solidFill>
            <a:srgbClr val="00B050"/>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635"/>
          </a:solidFill>
          <a:ln w="19050">
            <a:solidFill>
              <a:schemeClr val="bg1">
                <a:lumMod val="75000"/>
              </a:schemeClr>
            </a:solidFill>
          </a:ln>
          <a:effectLst/>
        </c:spPr>
      </c:pivotFmt>
      <c:pivotFmt>
        <c:idx val="5"/>
        <c:spPr>
          <a:solidFill>
            <a:srgbClr val="00EE6C"/>
          </a:solidFill>
          <a:ln w="19050">
            <a:solidFill>
              <a:schemeClr val="bg1">
                <a:lumMod val="75000"/>
              </a:schemeClr>
            </a:solidFill>
          </a:ln>
          <a:effectLst/>
        </c:spPr>
      </c:pivotFmt>
      <c:pivotFmt>
        <c:idx val="6"/>
        <c:spPr>
          <a:solidFill>
            <a:srgbClr val="00B050"/>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635"/>
          </a:solidFill>
          <a:ln w="19050">
            <a:solidFill>
              <a:schemeClr val="bg1">
                <a:lumMod val="75000"/>
              </a:schemeClr>
            </a:solidFill>
          </a:ln>
          <a:effectLst/>
        </c:spPr>
      </c:pivotFmt>
      <c:pivotFmt>
        <c:idx val="8"/>
        <c:spPr>
          <a:solidFill>
            <a:srgbClr val="00EE6C"/>
          </a:solidFill>
          <a:ln w="19050">
            <a:solidFill>
              <a:schemeClr val="bg1">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lumMod val="75000"/>
                </a:schemeClr>
              </a:solidFill>
            </a:ln>
            <a:effectLst/>
          </c:spPr>
          <c:invertIfNegative val="0"/>
          <c:dPt>
            <c:idx val="0"/>
            <c:invertIfNegative val="0"/>
            <c:bubble3D val="0"/>
            <c:spPr>
              <a:solidFill>
                <a:srgbClr val="007635"/>
              </a:solidFill>
              <a:ln w="19050">
                <a:solidFill>
                  <a:schemeClr val="bg1">
                    <a:lumMod val="75000"/>
                  </a:schemeClr>
                </a:solidFill>
              </a:ln>
              <a:effectLst/>
            </c:spPr>
            <c:extLst>
              <c:ext xmlns:c16="http://schemas.microsoft.com/office/drawing/2014/chart" uri="{C3380CC4-5D6E-409C-BE32-E72D297353CC}">
                <c16:uniqueId val="{00000001-B75F-46B8-B753-D40C8FED2054}"/>
              </c:ext>
            </c:extLst>
          </c:dPt>
          <c:dPt>
            <c:idx val="2"/>
            <c:invertIfNegative val="0"/>
            <c:bubble3D val="0"/>
            <c:spPr>
              <a:solidFill>
                <a:srgbClr val="00EE6C"/>
              </a:solidFill>
              <a:ln w="19050">
                <a:solidFill>
                  <a:schemeClr val="bg1">
                    <a:lumMod val="75000"/>
                  </a:schemeClr>
                </a:solidFill>
              </a:ln>
              <a:effectLst/>
            </c:spPr>
            <c:extLst>
              <c:ext xmlns:c16="http://schemas.microsoft.com/office/drawing/2014/chart" uri="{C3380CC4-5D6E-409C-BE32-E72D297353CC}">
                <c16:uniqueId val="{00000003-B75F-46B8-B753-D40C8FED205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75F-46B8-B753-D40C8FED2054}"/>
            </c:ext>
          </c:extLst>
        </c:ser>
        <c:dLbls>
          <c:dLblPos val="outEnd"/>
          <c:showLegendKey val="0"/>
          <c:showVal val="1"/>
          <c:showCatName val="0"/>
          <c:showSerName val="0"/>
          <c:showPercent val="0"/>
          <c:showBubbleSize val="0"/>
        </c:dLbls>
        <c:gapWidth val="182"/>
        <c:axId val="1454036352"/>
        <c:axId val="1450845056"/>
      </c:barChart>
      <c:catAx>
        <c:axId val="145403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0845056"/>
        <c:crosses val="autoZero"/>
        <c:auto val="1"/>
        <c:lblAlgn val="ctr"/>
        <c:lblOffset val="100"/>
        <c:noMultiLvlLbl val="0"/>
      </c:catAx>
      <c:valAx>
        <c:axId val="145084505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4036352"/>
        <c:crosses val="autoZero"/>
        <c:crossBetween val="between"/>
        <c:majorUnit val="1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78E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xdr:rowOff>
    </xdr:from>
    <xdr:to>
      <xdr:col>25</xdr:col>
      <xdr:colOff>0</xdr:colOff>
      <xdr:row>5</xdr:row>
      <xdr:rowOff>0</xdr:rowOff>
    </xdr:to>
    <xdr:sp macro="" textlink="">
      <xdr:nvSpPr>
        <xdr:cNvPr id="2" name="Rectangle 1">
          <a:extLst>
            <a:ext uri="{FF2B5EF4-FFF2-40B4-BE49-F238E27FC236}">
              <a16:creationId xmlns:a16="http://schemas.microsoft.com/office/drawing/2014/main" id="{33605EE5-9DF8-40FF-C00A-4CFB459AEBC8}"/>
            </a:ext>
          </a:extLst>
        </xdr:cNvPr>
        <xdr:cNvSpPr/>
      </xdr:nvSpPr>
      <xdr:spPr>
        <a:xfrm>
          <a:off x="123825" y="57151"/>
          <a:ext cx="13630275" cy="761999"/>
        </a:xfrm>
        <a:prstGeom prst="rect">
          <a:avLst/>
        </a:prstGeom>
        <a:solidFill>
          <a:srgbClr val="3C1464"/>
        </a:solidFill>
        <a:ln>
          <a:solidFill>
            <a:srgbClr val="CC00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 Sales Dashboard</a:t>
          </a:r>
        </a:p>
      </xdr:txBody>
    </xdr:sp>
    <xdr:clientData/>
  </xdr:twoCellAnchor>
  <xdr:twoCellAnchor>
    <xdr:from>
      <xdr:col>1</xdr:col>
      <xdr:colOff>0</xdr:colOff>
      <xdr:row>14</xdr:row>
      <xdr:rowOff>0</xdr:rowOff>
    </xdr:from>
    <xdr:to>
      <xdr:col>13</xdr:col>
      <xdr:colOff>609599</xdr:colOff>
      <xdr:row>33</xdr:row>
      <xdr:rowOff>0</xdr:rowOff>
    </xdr:to>
    <xdr:graphicFrame macro="">
      <xdr:nvGraphicFramePr>
        <xdr:cNvPr id="3" name="Chart 2">
          <a:extLst>
            <a:ext uri="{FF2B5EF4-FFF2-40B4-BE49-F238E27FC236}">
              <a16:creationId xmlns:a16="http://schemas.microsoft.com/office/drawing/2014/main" id="{467907B7-6241-4417-BC91-1D3E01D0F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190499</xdr:rowOff>
    </xdr:from>
    <xdr:to>
      <xdr:col>16</xdr:col>
      <xdr:colOff>366711</xdr:colOff>
      <xdr:row>12</xdr:row>
      <xdr:rowOff>188118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635CEDF-FDB5-4F09-96F4-49127C5DD28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1009649"/>
              <a:ext cx="7924800" cy="13335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xdr:colOff>
      <xdr:row>10</xdr:row>
      <xdr:rowOff>1</xdr:rowOff>
    </xdr:from>
    <xdr:to>
      <xdr:col>21</xdr:col>
      <xdr:colOff>0</xdr:colOff>
      <xdr:row>15</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0ACFB94-8B78-4E57-8AD9-7CD8CD875A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46407" y="1643064"/>
              <a:ext cx="242887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xdr:colOff>
      <xdr:row>6</xdr:row>
      <xdr:rowOff>0</xdr:rowOff>
    </xdr:from>
    <xdr:to>
      <xdr:col>25</xdr:col>
      <xdr:colOff>1</xdr:colOff>
      <xdr:row>9</xdr:row>
      <xdr:rowOff>45246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320DAF3-A951-4FE9-A59D-7F88061F92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46407" y="881063"/>
              <a:ext cx="4369594" cy="616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1</xdr:rowOff>
    </xdr:from>
    <xdr:to>
      <xdr:col>25</xdr:col>
      <xdr:colOff>2</xdr:colOff>
      <xdr:row>15</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CD6AFB3-C3D9-4118-AEDF-821D75E0E43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15901" y="177165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25</xdr:row>
      <xdr:rowOff>0</xdr:rowOff>
    </xdr:from>
    <xdr:to>
      <xdr:col>25</xdr:col>
      <xdr:colOff>1</xdr:colOff>
      <xdr:row>33</xdr:row>
      <xdr:rowOff>0</xdr:rowOff>
    </xdr:to>
    <xdr:graphicFrame macro="">
      <xdr:nvGraphicFramePr>
        <xdr:cNvPr id="8" name="Chart 7">
          <a:extLst>
            <a:ext uri="{FF2B5EF4-FFF2-40B4-BE49-F238E27FC236}">
              <a16:creationId xmlns:a16="http://schemas.microsoft.com/office/drawing/2014/main" id="{81C10FAA-8D88-4110-8544-4E12AD160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15</xdr:row>
      <xdr:rowOff>23813</xdr:rowOff>
    </xdr:from>
    <xdr:to>
      <xdr:col>25</xdr:col>
      <xdr:colOff>0</xdr:colOff>
      <xdr:row>24</xdr:row>
      <xdr:rowOff>0</xdr:rowOff>
    </xdr:to>
    <xdr:graphicFrame macro="">
      <xdr:nvGraphicFramePr>
        <xdr:cNvPr id="9" name="Chart 8">
          <a:extLst>
            <a:ext uri="{FF2B5EF4-FFF2-40B4-BE49-F238E27FC236}">
              <a16:creationId xmlns:a16="http://schemas.microsoft.com/office/drawing/2014/main" id="{0C34F94E-0D86-48C3-8D8E-A59912E21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st" refreshedDate="45169.897337962961" createdVersion="8" refreshedVersion="8" minRefreshableVersion="3" recordCount="1000" xr:uid="{DB0DFFEF-20B8-478A-B34C-6A813033212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62234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1EE51-737D-473F-A0EB-2ABD37CFD737}" name="TotalSales"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 chart="29" format="6" series="1">
      <pivotArea type="data" outline="0" fieldPosition="0">
        <references count="2">
          <reference field="4294967294" count="1" selected="0">
            <x v="0"/>
          </reference>
          <reference field="13" count="1" selected="0">
            <x v="2"/>
          </reference>
        </references>
      </pivotArea>
    </chartFormat>
    <chartFormat chart="29" format="7" series="1">
      <pivotArea type="data" outline="0" fieldPosition="0">
        <references count="2">
          <reference field="4294967294" count="1" selected="0">
            <x v="0"/>
          </reference>
          <reference field="13" count="1" selected="0">
            <x v="3"/>
          </reference>
        </references>
      </pivotArea>
    </chartFormat>
    <chartFormat chart="30" format="8" series="1">
      <pivotArea type="data" outline="0" fieldPosition="0">
        <references count="2">
          <reference field="4294967294" count="1" selected="0">
            <x v="0"/>
          </reference>
          <reference field="13" count="1" selected="0">
            <x v="0"/>
          </reference>
        </references>
      </pivotArea>
    </chartFormat>
    <chartFormat chart="30" format="9" series="1">
      <pivotArea type="data" outline="0" fieldPosition="0">
        <references count="2">
          <reference field="4294967294" count="1" selected="0">
            <x v="0"/>
          </reference>
          <reference field="13" count="1" selected="0">
            <x v="1"/>
          </reference>
        </references>
      </pivotArea>
    </chartFormat>
    <chartFormat chart="30" format="10" series="1">
      <pivotArea type="data" outline="0" fieldPosition="0">
        <references count="2">
          <reference field="4294967294" count="1" selected="0">
            <x v="0"/>
          </reference>
          <reference field="13" count="1" selected="0">
            <x v="2"/>
          </reference>
        </references>
      </pivotArea>
    </chartFormat>
    <chartFormat chart="3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4A8FD1-578D-403A-8D17-CC0AFC77FF23}" name="TotalSales"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7">
    <chartFormat chart="40"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7" count="1" selected="0">
            <x v="2"/>
          </reference>
        </references>
      </pivotArea>
    </chartFormat>
    <chartFormat chart="49" format="2">
      <pivotArea type="data" outline="0" fieldPosition="0">
        <references count="2">
          <reference field="4294967294" count="1" selected="0">
            <x v="0"/>
          </reference>
          <reference field="7" count="1" selected="0">
            <x v="1"/>
          </reference>
        </references>
      </pivotArea>
    </chartFormat>
    <chartFormat chart="51" format="6" series="1">
      <pivotArea type="data" outline="0" fieldPosition="0">
        <references count="1">
          <reference field="4294967294" count="1" selected="0">
            <x v="0"/>
          </reference>
        </references>
      </pivotArea>
    </chartFormat>
    <chartFormat chart="51" format="7">
      <pivotArea type="data" outline="0" fieldPosition="0">
        <references count="2">
          <reference field="4294967294" count="1" selected="0">
            <x v="0"/>
          </reference>
          <reference field="7" count="1" selected="0">
            <x v="1"/>
          </reference>
        </references>
      </pivotArea>
    </chartFormat>
    <chartFormat chart="5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BFCB8-7C40-40F2-A845-C14AD3BEF78E}" name="TotalSales"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3">
    <i>
      <x v="831"/>
    </i>
    <i>
      <x v="125"/>
    </i>
    <i>
      <x v="28"/>
    </i>
  </rowItems>
  <colItems count="1">
    <i/>
  </colItems>
  <dataFields count="1">
    <dataField name="Sum of Sales" fld="12" baseField="7" baseItem="0" numFmtId="168"/>
  </dataFields>
  <chartFormats count="4">
    <chartFormat chart="34" format="0"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6DC949-98B6-4FE4-B5D7-41FFB8943AE0}" sourceName="Size">
  <pivotTables>
    <pivotTable tabId="19" name="TotalSales"/>
    <pivotTable tabId="20" name="TotalSales"/>
    <pivotTable tabId="22" name="TotalSales"/>
  </pivotTables>
  <data>
    <tabular pivotCacheId="15622343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B77893C-3AF8-479B-8103-773F0D750256}" sourceName="Roast Type Name">
  <pivotTables>
    <pivotTable tabId="19" name="TotalSales"/>
    <pivotTable tabId="20" name="TotalSales"/>
    <pivotTable tabId="22" name="TotalSales"/>
  </pivotTables>
  <data>
    <tabular pivotCacheId="15622343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68FC69-0197-4E81-A017-ED238BE7252F}" sourceName="Loyalty Card">
  <pivotTables>
    <pivotTable tabId="19" name="TotalSales"/>
    <pivotTable tabId="20" name="TotalSales"/>
    <pivotTable tabId="22" name="TotalSales"/>
  </pivotTables>
  <data>
    <tabular pivotCacheId="15622343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1D8FDC7-124B-4EA8-B9AD-D2CCFAE2E297}" cache="Slicer_Size" caption="Size" columnCount="2" style="purple slicer style" rowHeight="241300"/>
  <slicer name="Roast Type Name" xr10:uid="{976B8583-B64E-41BB-AE1A-33B757F5BA50}" cache="Slicer_Roast_Type_Name" caption="Roast Type Name" columnCount="3" style="purple slicer style" rowHeight="241300"/>
  <slicer name="Loyalty Card" xr10:uid="{8A9E0C11-1786-484D-91BA-D66542656988}"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F2B99E-AD21-44B1-912C-9F367A168821}" name="orders" displayName="orders" ref="A1:P1001" totalsRowShown="0" headerRowDxfId="11">
  <autoFilter ref="A1:P1001" xr:uid="{56F2B99E-AD21-44B1-912C-9F367A168821}"/>
  <tableColumns count="16">
    <tableColumn id="1" xr3:uid="{7FADDE37-A464-4E03-851A-FC5C6D3AAD56}" name="Order ID" dataDxfId="10"/>
    <tableColumn id="2" xr3:uid="{F93E33B6-17F8-4583-B860-9800BEAC23C4}" name="Order Date" dataDxfId="9"/>
    <tableColumn id="3" xr3:uid="{5B7B1764-6085-46C9-88AC-B098C5909B49}" name="Customer ID" dataDxfId="8"/>
    <tableColumn id="4" xr3:uid="{D05121B6-F506-4125-BC39-B159087B8F32}" name="Product ID"/>
    <tableColumn id="5" xr3:uid="{D3808D4D-7E5A-4791-AF8E-499AC27E462A}" name="Quantity" dataDxfId="7"/>
    <tableColumn id="6" xr3:uid="{11D7C1DB-C1BD-45A0-B494-B3F701154DB6}" name="Customer Name" dataDxfId="6">
      <calculatedColumnFormula>_xlfn.XLOOKUP(C2,customers!$A$2:$A$1001,customers!$B$2:$B$1001,,0)</calculatedColumnFormula>
    </tableColumn>
    <tableColumn id="7" xr3:uid="{4456DEAF-3673-4C35-B2C4-DA2B26F444B9}" name="Email" dataDxfId="5">
      <calculatedColumnFormula>IF(_xlfn.XLOOKUP(C2,customers!$A$2:$A$1001,customers!$C$2:$C$1001,,0)=0,"",_xlfn.XLOOKUP(C2,customers!$A$2:$A$1001,customers!$C$2:$C$1001,,0))</calculatedColumnFormula>
    </tableColumn>
    <tableColumn id="8" xr3:uid="{AF46EE07-1468-451A-BA2E-FD0CFB6C8EAE}" name="Country" dataDxfId="4">
      <calculatedColumnFormula>_xlfn.XLOOKUP(C2,customers!$A$2:$A$1001,customers!$G$2:$G$1001,,0)</calculatedColumnFormula>
    </tableColumn>
    <tableColumn id="9" xr3:uid="{4EA7B5D7-71F4-4D1F-B517-5E4A89DA2EC3}" name="Coffee Type">
      <calculatedColumnFormula>INDEX(products!$A$1:$G$49,MATCH(orders!$D2,products!$A$1:$A$49,0),MATCH(orders!I$1,products!$A$1:$G$1,0))</calculatedColumnFormula>
    </tableColumn>
    <tableColumn id="10" xr3:uid="{E5A5A648-DBE9-4EE7-B938-950CA26C56FD}" name="Roast Type">
      <calculatedColumnFormula>INDEX(products!$A$1:$G$49,MATCH(orders!$D2,products!$A$1:$A$49,0),MATCH(orders!J$1,products!$A$1:$G$1,0))</calculatedColumnFormula>
    </tableColumn>
    <tableColumn id="11" xr3:uid="{84E9E98C-A596-498C-8C55-DED6733DC6A5}" name="Size" dataDxfId="3">
      <calculatedColumnFormula>INDEX(products!$A$1:$G$49,MATCH(orders!$D2,products!$A$1:$A$49,0),MATCH(orders!K$1,products!$A$1:$G$1,0))</calculatedColumnFormula>
    </tableColumn>
    <tableColumn id="12" xr3:uid="{DA737CD6-75FA-421D-8B42-702B7CF06973}" name="Unit Price" dataDxfId="2">
      <calculatedColumnFormula>INDEX(products!$A$1:$G$49,MATCH(orders!$D2,products!$A$1:$A$49,0),MATCH(orders!L$1,products!$A$1:$G$1,0))</calculatedColumnFormula>
    </tableColumn>
    <tableColumn id="13" xr3:uid="{66DFA824-47C8-4793-897D-AEE43704C99A}" name="Sales" dataDxfId="1">
      <calculatedColumnFormula>L2*E2</calculatedColumnFormula>
    </tableColumn>
    <tableColumn id="14" xr3:uid="{521E1730-5184-4638-87AA-9456D9FD67BC}" name="Coffee Name">
      <calculatedColumnFormula>IF(I2="Rob","Robusta",IF(I2="Exc","Excelsa",IF(I2="Ara","Arabica",IF(I2="Lib","Liberica",""))))</calculatedColumnFormula>
    </tableColumn>
    <tableColumn id="15" xr3:uid="{63834AE9-DBEA-4A12-8077-B1F9FF1A6842}" name="Roast Type Name">
      <calculatedColumnFormula>_xlfn.XLOOKUP(J2,names!$A$2:$A$4,names!$B$2:$B$4,,0)</calculatedColumnFormula>
    </tableColumn>
    <tableColumn id="16" xr3:uid="{66F768EB-C70F-49CB-A233-0BA19CCA6847}" name="Loyalty Card" dataDxfId="0">
      <calculatedColumnFormula>_xlfn.XLOOKUP(orders[[#This Row],[Customer ID]],customers!$A$2:$A$1001,customers!$I$2:$I$1001,,0)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013203-6FA3-427B-BCC1-468D2F295DFC}" sourceName="Order Date">
  <pivotTables>
    <pivotTable tabId="19" name="TotalSales"/>
    <pivotTable tabId="20" name="TotalSales"/>
    <pivotTable tabId="22" name="TotalSales"/>
  </pivotTables>
  <state minimalRefreshVersion="6" lastRefreshVersion="6" pivotCacheId="15622343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D4CB74-0B85-48AC-9DD7-60F5DC8BFF46}" cache="NativeTimeline_Order_Date" caption="Order Date" level="2" selectionLevel="2" scrollPosition="2021-05-30T00:00:00" style="purpl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A9E4E-1D6E-4772-AAE8-A89A6C3757A2}">
  <dimension ref="A1:A6"/>
  <sheetViews>
    <sheetView showGridLines="0" tabSelected="1" zoomScale="80" zoomScaleNormal="80" workbookViewId="0">
      <selection activeCell="P14" sqref="P14"/>
    </sheetView>
  </sheetViews>
  <sheetFormatPr defaultRowHeight="15" x14ac:dyDescent="0.25"/>
  <cols>
    <col min="1" max="1" width="1.7109375" customWidth="1"/>
    <col min="15" max="15" width="1.7109375" customWidth="1"/>
    <col min="19" max="19" width="9.140625" customWidth="1"/>
    <col min="21" max="21" width="9.140625" customWidth="1"/>
    <col min="22" max="22" width="1.7109375" customWidth="1"/>
  </cols>
  <sheetData>
    <row r="1" ht="5.0999999999999996" customHeight="1" x14ac:dyDescent="0.25"/>
    <row r="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4028-71CE-4A45-8923-97D3661336B2}">
  <dimension ref="A3:F48"/>
  <sheetViews>
    <sheetView topLeftCell="B1" workbookViewId="0">
      <selection activeCell="N19" sqref="N19"/>
    </sheetView>
  </sheetViews>
  <sheetFormatPr defaultRowHeight="15" x14ac:dyDescent="0.25"/>
  <cols>
    <col min="1" max="1" width="13.140625" bestFit="1" customWidth="1"/>
    <col min="2" max="2" width="22" bestFit="1" customWidth="1"/>
    <col min="3" max="3" width="15" bestFit="1" customWidth="1"/>
    <col min="4" max="4" width="7.42578125" bestFit="1" customWidth="1"/>
    <col min="5" max="5" width="7.85546875" bestFit="1" customWidth="1"/>
    <col min="6" max="6" width="8.140625" bestFit="1" customWidth="1"/>
  </cols>
  <sheetData>
    <row r="3" spans="1:6" x14ac:dyDescent="0.25">
      <c r="A3" s="6" t="s">
        <v>6223</v>
      </c>
      <c r="C3" s="6" t="s">
        <v>6196</v>
      </c>
    </row>
    <row r="4" spans="1:6" x14ac:dyDescent="0.25">
      <c r="A4" s="6" t="s">
        <v>6217</v>
      </c>
      <c r="B4" s="6" t="s">
        <v>6218</v>
      </c>
      <c r="C4" t="s">
        <v>6219</v>
      </c>
      <c r="D4" t="s">
        <v>6220</v>
      </c>
      <c r="E4" t="s">
        <v>6221</v>
      </c>
      <c r="F4" t="s">
        <v>6222</v>
      </c>
    </row>
    <row r="5" spans="1:6" x14ac:dyDescent="0.25">
      <c r="A5" t="s">
        <v>6201</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6214</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6215</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6216</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37942-39C4-44B0-9FCB-3255DFBAEEA4}">
  <dimension ref="A3:B6"/>
  <sheetViews>
    <sheetView workbookViewId="0">
      <selection activeCell="P15" sqref="P1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6223</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F88EB-58FD-40B5-9139-06B5AF540075}">
  <dimension ref="A3:B6"/>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6223</v>
      </c>
    </row>
    <row r="4" spans="1:2" x14ac:dyDescent="0.25">
      <c r="A4" t="s">
        <v>2587</v>
      </c>
      <c r="B4" s="8">
        <v>289.11</v>
      </c>
    </row>
    <row r="5" spans="1:2" x14ac:dyDescent="0.25">
      <c r="A5" t="s">
        <v>5765</v>
      </c>
      <c r="B5" s="8">
        <v>307.04499999999996</v>
      </c>
    </row>
    <row r="6" spans="1:2" x14ac:dyDescent="0.25">
      <c r="A6" t="s">
        <v>5114</v>
      </c>
      <c r="B6"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3" sqref="P3"/>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 bestFit="1" customWidth="1"/>
    <col min="14" max="14" width="15" bestFit="1"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_xlfn.XLOOKUP(J2,names!$A$2:$A$4,names!$B$2:$B$4,,0)</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_xlfn.XLOOKUP(J3,names!$A$2:$A$4,names!$B$2:$B$4,,0)</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_xlfn.XLOOKUP(J4,names!$A$2:$A$4,names!$B$2:$B$4,,0)</f>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_xlfn.XLOOKUP(J5,names!$A$2:$A$4,names!$B$2:$B$4,,0)</f>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_xlfn.XLOOKUP(J6,names!$A$2:$A$4,names!$B$2:$B$4,,0)</f>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_xlfn.XLOOKUP(J7,names!$A$2:$A$4,names!$B$2:$B$4,,0)</f>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_xlfn.XLOOKUP(J8,names!$A$2:$A$4,names!$B$2:$B$4,,0)</f>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_xlfn.XLOOKUP(J9,names!$A$2:$A$4,names!$B$2:$B$4,,0)</f>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_xlfn.XLOOKUP(J10,names!$A$2:$A$4,names!$B$2:$B$4,,0)</f>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_xlfn.XLOOKUP(J11,names!$A$2:$A$4,names!$B$2:$B$4,,0)</f>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_xlfn.XLOOKUP(J12,names!$A$2:$A$4,names!$B$2:$B$4,,0)</f>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_xlfn.XLOOKUP(J13,names!$A$2:$A$4,names!$B$2:$B$4,,0)</f>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_xlfn.XLOOKUP(J14,names!$A$2:$A$4,names!$B$2:$B$4,,0)</f>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_xlfn.XLOOKUP(J15,names!$A$2:$A$4,names!$B$2:$B$4,,0)</f>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_xlfn.XLOOKUP(J16,names!$A$2:$A$4,names!$B$2:$B$4,,0)</f>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_xlfn.XLOOKUP(J17,names!$A$2:$A$4,names!$B$2:$B$4,,0)</f>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_xlfn.XLOOKUP(J18,names!$A$2:$A$4,names!$B$2:$B$4,,0)</f>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_xlfn.XLOOKUP(J19,names!$A$2:$A$4,names!$B$2:$B$4,,0)</f>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_xlfn.XLOOKUP(J20,names!$A$2:$A$4,names!$B$2:$B$4,,0)</f>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_xlfn.XLOOKUP(J21,names!$A$2:$A$4,names!$B$2:$B$4,,0)</f>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_xlfn.XLOOKUP(J22,names!$A$2:$A$4,names!$B$2:$B$4,,0)</f>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_xlfn.XLOOKUP(J23,names!$A$2:$A$4,names!$B$2:$B$4,,0)</f>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_xlfn.XLOOKUP(J24,names!$A$2:$A$4,names!$B$2:$B$4,,0)</f>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_xlfn.XLOOKUP(J25,names!$A$2:$A$4,names!$B$2:$B$4,,0)</f>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_xlfn.XLOOKUP(J26,names!$A$2:$A$4,names!$B$2:$B$4,,0)</f>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_xlfn.XLOOKUP(J27,names!$A$2:$A$4,names!$B$2:$B$4,,0)</f>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_xlfn.XLOOKUP(J28,names!$A$2:$A$4,names!$B$2:$B$4,,0)</f>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_xlfn.XLOOKUP(J29,names!$A$2:$A$4,names!$B$2:$B$4,,0)</f>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_xlfn.XLOOKUP(J30,names!$A$2:$A$4,names!$B$2:$B$4,,0)</f>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_xlfn.XLOOKUP(J31,names!$A$2:$A$4,names!$B$2:$B$4,,0)</f>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_xlfn.XLOOKUP(J32,names!$A$2:$A$4,names!$B$2:$B$4,,0)</f>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_xlfn.XLOOKUP(J33,names!$A$2:$A$4,names!$B$2:$B$4,,0)</f>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_xlfn.XLOOKUP(J34,names!$A$2:$A$4,names!$B$2:$B$4,,0)</f>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_xlfn.XLOOKUP(J35,names!$A$2:$A$4,names!$B$2:$B$4,,0)</f>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_xlfn.XLOOKUP(J36,names!$A$2:$A$4,names!$B$2:$B$4,,0)</f>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_xlfn.XLOOKUP(J37,names!$A$2:$A$4,names!$B$2:$B$4,,0)</f>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_xlfn.XLOOKUP(J38,names!$A$2:$A$4,names!$B$2:$B$4,,0)</f>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_xlfn.XLOOKUP(J39,names!$A$2:$A$4,names!$B$2:$B$4,,0)</f>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_xlfn.XLOOKUP(J40,names!$A$2:$A$4,names!$B$2:$B$4,,0)</f>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_xlfn.XLOOKUP(J41,names!$A$2:$A$4,names!$B$2:$B$4,,0)</f>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_xlfn.XLOOKUP(J42,names!$A$2:$A$4,names!$B$2:$B$4,,0)</f>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_xlfn.XLOOKUP(J43,names!$A$2:$A$4,names!$B$2:$B$4,,0)</f>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_xlfn.XLOOKUP(J44,names!$A$2:$A$4,names!$B$2:$B$4,,0)</f>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_xlfn.XLOOKUP(J45,names!$A$2:$A$4,names!$B$2:$B$4,,0)</f>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_xlfn.XLOOKUP(J46,names!$A$2:$A$4,names!$B$2:$B$4,,0)</f>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_xlfn.XLOOKUP(J47,names!$A$2:$A$4,names!$B$2:$B$4,,0)</f>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_xlfn.XLOOKUP(J48,names!$A$2:$A$4,names!$B$2:$B$4,,0)</f>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_xlfn.XLOOKUP(J49,names!$A$2:$A$4,names!$B$2:$B$4,,0)</f>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_xlfn.XLOOKUP(J50,names!$A$2:$A$4,names!$B$2:$B$4,,0)</f>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_xlfn.XLOOKUP(J51,names!$A$2:$A$4,names!$B$2:$B$4,,0)</f>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_xlfn.XLOOKUP(J52,names!$A$2:$A$4,names!$B$2:$B$4,,0)</f>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_xlfn.XLOOKUP(J53,names!$A$2:$A$4,names!$B$2:$B$4,,0)</f>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_xlfn.XLOOKUP(J54,names!$A$2:$A$4,names!$B$2:$B$4,,0)</f>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_xlfn.XLOOKUP(J55,names!$A$2:$A$4,names!$B$2:$B$4,,0)</f>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_xlfn.XLOOKUP(J56,names!$A$2:$A$4,names!$B$2:$B$4,,0)</f>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_xlfn.XLOOKUP(J57,names!$A$2:$A$4,names!$B$2:$B$4,,0)</f>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_xlfn.XLOOKUP(J58,names!$A$2:$A$4,names!$B$2:$B$4,,0)</f>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_xlfn.XLOOKUP(J59,names!$A$2:$A$4,names!$B$2:$B$4,,0)</f>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_xlfn.XLOOKUP(J60,names!$A$2:$A$4,names!$B$2:$B$4,,0)</f>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_xlfn.XLOOKUP(J61,names!$A$2:$A$4,names!$B$2:$B$4,,0)</f>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_xlfn.XLOOKUP(J62,names!$A$2:$A$4,names!$B$2:$B$4,,0)</f>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_xlfn.XLOOKUP(J63,names!$A$2:$A$4,names!$B$2:$B$4,,0)</f>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_xlfn.XLOOKUP(J64,names!$A$2:$A$4,names!$B$2:$B$4,,0)</f>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_xlfn.XLOOKUP(J65,names!$A$2:$A$4,names!$B$2:$B$4,,0)</f>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_xlfn.XLOOKUP(J66,names!$A$2:$A$4,names!$B$2:$B$4,,0)</f>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 t="shared" ref="N67:N130" si="3">IF(I67="Rob","Robusta",IF(I67="Exc","Excelsa",IF(I67="Ara","Arabica",IF(I67="Lib","Liberica",""))))</f>
        <v>Robusta</v>
      </c>
      <c r="O67" t="str">
        <f>_xlfn.XLOOKUP(J67,names!$A$2:$A$4,names!$B$2:$B$4,,0)</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 t="shared" si="3"/>
        <v>Robusta</v>
      </c>
      <c r="O68" t="str">
        <f>_xlfn.XLOOKUP(J68,names!$A$2:$A$4,names!$B$2:$B$4,,0)</f>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 t="shared" si="3"/>
        <v>Liberica</v>
      </c>
      <c r="O69" t="str">
        <f>_xlfn.XLOOKUP(J69,names!$A$2:$A$4,names!$B$2:$B$4,,0)</f>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 t="shared" si="3"/>
        <v>Robusta</v>
      </c>
      <c r="O70" t="str">
        <f>_xlfn.XLOOKUP(J70,names!$A$2:$A$4,names!$B$2:$B$4,,0)</f>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 t="shared" si="3"/>
        <v>Robusta</v>
      </c>
      <c r="O71" t="str">
        <f>_xlfn.XLOOKUP(J71,names!$A$2:$A$4,names!$B$2:$B$4,,0)</f>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 t="shared" si="3"/>
        <v>Excelsa</v>
      </c>
      <c r="O72" t="str">
        <f>_xlfn.XLOOKUP(J72,names!$A$2:$A$4,names!$B$2:$B$4,,0)</f>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 t="shared" si="3"/>
        <v>Liberica</v>
      </c>
      <c r="O73" t="str">
        <f>_xlfn.XLOOKUP(J73,names!$A$2:$A$4,names!$B$2:$B$4,,0)</f>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 t="shared" si="3"/>
        <v>Arabica</v>
      </c>
      <c r="O74" t="str">
        <f>_xlfn.XLOOKUP(J74,names!$A$2:$A$4,names!$B$2:$B$4,,0)</f>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 t="shared" si="3"/>
        <v>Liberica</v>
      </c>
      <c r="O75" t="str">
        <f>_xlfn.XLOOKUP(J75,names!$A$2:$A$4,names!$B$2:$B$4,,0)</f>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 t="shared" si="3"/>
        <v>Excelsa</v>
      </c>
      <c r="O76" t="str">
        <f>_xlfn.XLOOKUP(J76,names!$A$2:$A$4,names!$B$2:$B$4,,0)</f>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 t="shared" si="3"/>
        <v>Robusta</v>
      </c>
      <c r="O77" t="str">
        <f>_xlfn.XLOOKUP(J77,names!$A$2:$A$4,names!$B$2:$B$4,,0)</f>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 t="shared" si="3"/>
        <v>Robusta</v>
      </c>
      <c r="O78" t="str">
        <f>_xlfn.XLOOKUP(J78,names!$A$2:$A$4,names!$B$2:$B$4,,0)</f>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 t="shared" si="3"/>
        <v>Excelsa</v>
      </c>
      <c r="O79" t="str">
        <f>_xlfn.XLOOKUP(J79,names!$A$2:$A$4,names!$B$2:$B$4,,0)</f>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 t="shared" si="3"/>
        <v>Arabica</v>
      </c>
      <c r="O80" t="str">
        <f>_xlfn.XLOOKUP(J80,names!$A$2:$A$4,names!$B$2:$B$4,,0)</f>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 t="shared" si="3"/>
        <v>Robusta</v>
      </c>
      <c r="O81" t="str">
        <f>_xlfn.XLOOKUP(J81,names!$A$2:$A$4,names!$B$2:$B$4,,0)</f>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 t="shared" si="3"/>
        <v>Arabica</v>
      </c>
      <c r="O82" t="str">
        <f>_xlfn.XLOOKUP(J82,names!$A$2:$A$4,names!$B$2:$B$4,,0)</f>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 t="shared" si="3"/>
        <v>Liberica</v>
      </c>
      <c r="O83" t="str">
        <f>_xlfn.XLOOKUP(J83,names!$A$2:$A$4,names!$B$2:$B$4,,0)</f>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 t="shared" si="3"/>
        <v>Liberica</v>
      </c>
      <c r="O84" t="str">
        <f>_xlfn.XLOOKUP(J84,names!$A$2:$A$4,names!$B$2:$B$4,,0)</f>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 t="shared" si="3"/>
        <v>Robusta</v>
      </c>
      <c r="O85" t="str">
        <f>_xlfn.XLOOKUP(J85,names!$A$2:$A$4,names!$B$2:$B$4,,0)</f>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 t="shared" si="3"/>
        <v>Liberica</v>
      </c>
      <c r="O86" t="str">
        <f>_xlfn.XLOOKUP(J86,names!$A$2:$A$4,names!$B$2:$B$4,,0)</f>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 t="shared" si="3"/>
        <v>Arabica</v>
      </c>
      <c r="O87" t="str">
        <f>_xlfn.XLOOKUP(J87,names!$A$2:$A$4,names!$B$2:$B$4,,0)</f>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 t="shared" si="3"/>
        <v>Arabica</v>
      </c>
      <c r="O88" t="str">
        <f>_xlfn.XLOOKUP(J88,names!$A$2:$A$4,names!$B$2:$B$4,,0)</f>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 t="shared" si="3"/>
        <v>Arabica</v>
      </c>
      <c r="O89" t="str">
        <f>_xlfn.XLOOKUP(J89,names!$A$2:$A$4,names!$B$2:$B$4,,0)</f>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 t="shared" si="3"/>
        <v>Robusta</v>
      </c>
      <c r="O90" t="str">
        <f>_xlfn.XLOOKUP(J90,names!$A$2:$A$4,names!$B$2:$B$4,,0)</f>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 t="shared" si="3"/>
        <v>Arabica</v>
      </c>
      <c r="O91" t="str">
        <f>_xlfn.XLOOKUP(J91,names!$A$2:$A$4,names!$B$2:$B$4,,0)</f>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 t="shared" si="3"/>
        <v>Arabica</v>
      </c>
      <c r="O92" t="str">
        <f>_xlfn.XLOOKUP(J92,names!$A$2:$A$4,names!$B$2:$B$4,,0)</f>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 t="shared" si="3"/>
        <v>Arabica</v>
      </c>
      <c r="O93" t="str">
        <f>_xlfn.XLOOKUP(J93,names!$A$2:$A$4,names!$B$2:$B$4,,0)</f>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 t="shared" si="3"/>
        <v>Excelsa</v>
      </c>
      <c r="O94" t="str">
        <f>_xlfn.XLOOKUP(J94,names!$A$2:$A$4,names!$B$2:$B$4,,0)</f>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 t="shared" si="3"/>
        <v>Excelsa</v>
      </c>
      <c r="O95" t="str">
        <f>_xlfn.XLOOKUP(J95,names!$A$2:$A$4,names!$B$2:$B$4,,0)</f>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 t="shared" si="3"/>
        <v>Arabica</v>
      </c>
      <c r="O96" t="str">
        <f>_xlfn.XLOOKUP(J96,names!$A$2:$A$4,names!$B$2:$B$4,,0)</f>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 t="shared" si="3"/>
        <v>Arabica</v>
      </c>
      <c r="O97" t="str">
        <f>_xlfn.XLOOKUP(J97,names!$A$2:$A$4,names!$B$2:$B$4,,0)</f>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 t="shared" si="3"/>
        <v>Arabica</v>
      </c>
      <c r="O98" t="str">
        <f>_xlfn.XLOOKUP(J98,names!$A$2:$A$4,names!$B$2:$B$4,,0)</f>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 t="shared" si="3"/>
        <v>Arabica</v>
      </c>
      <c r="O99" t="str">
        <f>_xlfn.XLOOKUP(J99,names!$A$2:$A$4,names!$B$2:$B$4,,0)</f>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 t="shared" si="3"/>
        <v>Arabica</v>
      </c>
      <c r="O100" t="str">
        <f>_xlfn.XLOOKUP(J100,names!$A$2:$A$4,names!$B$2:$B$4,,0)</f>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 t="shared" si="3"/>
        <v>Liberica</v>
      </c>
      <c r="O101" t="str">
        <f>_xlfn.XLOOKUP(J101,names!$A$2:$A$4,names!$B$2:$B$4,,0)</f>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 t="shared" si="3"/>
        <v>Arabica</v>
      </c>
      <c r="O102" t="str">
        <f>_xlfn.XLOOKUP(J102,names!$A$2:$A$4,names!$B$2:$B$4,,0)</f>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 t="shared" si="3"/>
        <v>Liberica</v>
      </c>
      <c r="O103" t="str">
        <f>_xlfn.XLOOKUP(J103,names!$A$2:$A$4,names!$B$2:$B$4,,0)</f>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 t="shared" si="3"/>
        <v>Liberica</v>
      </c>
      <c r="O104" t="str">
        <f>_xlfn.XLOOKUP(J104,names!$A$2:$A$4,names!$B$2:$B$4,,0)</f>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 t="shared" si="3"/>
        <v>Robusta</v>
      </c>
      <c r="O105" t="str">
        <f>_xlfn.XLOOKUP(J105,names!$A$2:$A$4,names!$B$2:$B$4,,0)</f>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 t="shared" si="3"/>
        <v>Liberica</v>
      </c>
      <c r="O106" t="str">
        <f>_xlfn.XLOOKUP(J106,names!$A$2:$A$4,names!$B$2:$B$4,,0)</f>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 t="shared" si="3"/>
        <v>Arabica</v>
      </c>
      <c r="O107" t="str">
        <f>_xlfn.XLOOKUP(J107,names!$A$2:$A$4,names!$B$2:$B$4,,0)</f>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 t="shared" si="3"/>
        <v>Excelsa</v>
      </c>
      <c r="O108" t="str">
        <f>_xlfn.XLOOKUP(J108,names!$A$2:$A$4,names!$B$2:$B$4,,0)</f>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 t="shared" si="3"/>
        <v>Robusta</v>
      </c>
      <c r="O109" t="str">
        <f>_xlfn.XLOOKUP(J109,names!$A$2:$A$4,names!$B$2:$B$4,,0)</f>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 t="shared" si="3"/>
        <v>Arabica</v>
      </c>
      <c r="O110" t="str">
        <f>_xlfn.XLOOKUP(J110,names!$A$2:$A$4,names!$B$2:$B$4,,0)</f>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 t="shared" si="3"/>
        <v>Liberica</v>
      </c>
      <c r="O111" t="str">
        <f>_xlfn.XLOOKUP(J111,names!$A$2:$A$4,names!$B$2:$B$4,,0)</f>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 t="shared" si="3"/>
        <v>Excelsa</v>
      </c>
      <c r="O112" t="str">
        <f>_xlfn.XLOOKUP(J112,names!$A$2:$A$4,names!$B$2:$B$4,,0)</f>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 t="shared" si="3"/>
        <v>Robusta</v>
      </c>
      <c r="O113" t="str">
        <f>_xlfn.XLOOKUP(J113,names!$A$2:$A$4,names!$B$2:$B$4,,0)</f>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 t="shared" si="3"/>
        <v>Arabica</v>
      </c>
      <c r="O114" t="str">
        <f>_xlfn.XLOOKUP(J114,names!$A$2:$A$4,names!$B$2:$B$4,,0)</f>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 t="shared" si="3"/>
        <v>Liberica</v>
      </c>
      <c r="O115" t="str">
        <f>_xlfn.XLOOKUP(J115,names!$A$2:$A$4,names!$B$2:$B$4,,0)</f>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 t="shared" si="3"/>
        <v>Robusta</v>
      </c>
      <c r="O116" t="str">
        <f>_xlfn.XLOOKUP(J116,names!$A$2:$A$4,names!$B$2:$B$4,,0)</f>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 t="shared" si="3"/>
        <v>Liberica</v>
      </c>
      <c r="O117" t="str">
        <f>_xlfn.XLOOKUP(J117,names!$A$2:$A$4,names!$B$2:$B$4,,0)</f>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 t="shared" si="3"/>
        <v>Liberica</v>
      </c>
      <c r="O118" t="str">
        <f>_xlfn.XLOOKUP(J118,names!$A$2:$A$4,names!$B$2:$B$4,,0)</f>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 t="shared" si="3"/>
        <v>Liberica</v>
      </c>
      <c r="O119" t="str">
        <f>_xlfn.XLOOKUP(J119,names!$A$2:$A$4,names!$B$2:$B$4,,0)</f>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 t="shared" si="3"/>
        <v>Excelsa</v>
      </c>
      <c r="O120" t="str">
        <f>_xlfn.XLOOKUP(J120,names!$A$2:$A$4,names!$B$2:$B$4,,0)</f>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 t="shared" si="3"/>
        <v>Excelsa</v>
      </c>
      <c r="O121" t="str">
        <f>_xlfn.XLOOKUP(J121,names!$A$2:$A$4,names!$B$2:$B$4,,0)</f>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 t="shared" si="3"/>
        <v>Arabica</v>
      </c>
      <c r="O122" t="str">
        <f>_xlfn.XLOOKUP(J122,names!$A$2:$A$4,names!$B$2:$B$4,,0)</f>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 t="shared" si="3"/>
        <v>Excelsa</v>
      </c>
      <c r="O123" t="str">
        <f>_xlfn.XLOOKUP(J123,names!$A$2:$A$4,names!$B$2:$B$4,,0)</f>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 t="shared" si="3"/>
        <v>Arabica</v>
      </c>
      <c r="O124" t="str">
        <f>_xlfn.XLOOKUP(J124,names!$A$2:$A$4,names!$B$2:$B$4,,0)</f>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 t="shared" si="3"/>
        <v>Liberica</v>
      </c>
      <c r="O125" t="str">
        <f>_xlfn.XLOOKUP(J125,names!$A$2:$A$4,names!$B$2:$B$4,,0)</f>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 t="shared" si="3"/>
        <v>Liberica</v>
      </c>
      <c r="O126" t="str">
        <f>_xlfn.XLOOKUP(J126,names!$A$2:$A$4,names!$B$2:$B$4,,0)</f>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 t="shared" si="3"/>
        <v>Liberica</v>
      </c>
      <c r="O127" t="str">
        <f>_xlfn.XLOOKUP(J127,names!$A$2:$A$4,names!$B$2:$B$4,,0)</f>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 t="shared" si="3"/>
        <v>Arabica</v>
      </c>
      <c r="O128" t="str">
        <f>_xlfn.XLOOKUP(J128,names!$A$2:$A$4,names!$B$2:$B$4,,0)</f>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 t="shared" si="3"/>
        <v>Liberica</v>
      </c>
      <c r="O129" t="str">
        <f>_xlfn.XLOOKUP(J129,names!$A$2:$A$4,names!$B$2:$B$4,,0)</f>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 t="shared" si="3"/>
        <v>Arabica</v>
      </c>
      <c r="O130" t="str">
        <f>_xlfn.XLOOKUP(J130,names!$A$2:$A$4,names!$B$2:$B$4,,0)</f>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 t="shared" ref="N131:N194" si="5">IF(I131="Rob","Robusta",IF(I131="Exc","Excelsa",IF(I131="Ara","Arabica",IF(I131="Lib","Liberica",""))))</f>
        <v>Excelsa</v>
      </c>
      <c r="O131" t="str">
        <f>_xlfn.XLOOKUP(J131,names!$A$2:$A$4,names!$B$2:$B$4,,0)</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 t="shared" si="5"/>
        <v>Arabica</v>
      </c>
      <c r="O132" t="str">
        <f>_xlfn.XLOOKUP(J132,names!$A$2:$A$4,names!$B$2:$B$4,,0)</f>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 t="shared" si="5"/>
        <v>Excelsa</v>
      </c>
      <c r="O133" t="str">
        <f>_xlfn.XLOOKUP(J133,names!$A$2:$A$4,names!$B$2:$B$4,,0)</f>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 t="shared" si="5"/>
        <v>Arabica</v>
      </c>
      <c r="O134" t="str">
        <f>_xlfn.XLOOKUP(J134,names!$A$2:$A$4,names!$B$2:$B$4,,0)</f>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 t="shared" si="5"/>
        <v>Liberica</v>
      </c>
      <c r="O135" t="str">
        <f>_xlfn.XLOOKUP(J135,names!$A$2:$A$4,names!$B$2:$B$4,,0)</f>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 t="shared" si="5"/>
        <v>Excelsa</v>
      </c>
      <c r="O136" t="str">
        <f>_xlfn.XLOOKUP(J136,names!$A$2:$A$4,names!$B$2:$B$4,,0)</f>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 t="shared" si="5"/>
        <v>Arabica</v>
      </c>
      <c r="O137" t="str">
        <f>_xlfn.XLOOKUP(J137,names!$A$2:$A$4,names!$B$2:$B$4,,0)</f>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 t="shared" si="5"/>
        <v>Arabica</v>
      </c>
      <c r="O138" t="str">
        <f>_xlfn.XLOOKUP(J138,names!$A$2:$A$4,names!$B$2:$B$4,,0)</f>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 t="shared" si="5"/>
        <v>Excelsa</v>
      </c>
      <c r="O139" t="str">
        <f>_xlfn.XLOOKUP(J139,names!$A$2:$A$4,names!$B$2:$B$4,,0)</f>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 t="shared" si="5"/>
        <v>Excelsa</v>
      </c>
      <c r="O140" t="str">
        <f>_xlfn.XLOOKUP(J140,names!$A$2:$A$4,names!$B$2:$B$4,,0)</f>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 t="shared" si="5"/>
        <v>Liberica</v>
      </c>
      <c r="O141" t="str">
        <f>_xlfn.XLOOKUP(J141,names!$A$2:$A$4,names!$B$2:$B$4,,0)</f>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 t="shared" si="5"/>
        <v>Liberica</v>
      </c>
      <c r="O142" t="str">
        <f>_xlfn.XLOOKUP(J142,names!$A$2:$A$4,names!$B$2:$B$4,,0)</f>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 t="shared" si="5"/>
        <v>Arabica</v>
      </c>
      <c r="O143" t="str">
        <f>_xlfn.XLOOKUP(J143,names!$A$2:$A$4,names!$B$2:$B$4,,0)</f>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 t="shared" si="5"/>
        <v>Excelsa</v>
      </c>
      <c r="O144" t="str">
        <f>_xlfn.XLOOKUP(J144,names!$A$2:$A$4,names!$B$2:$B$4,,0)</f>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 t="shared" si="5"/>
        <v>Liberica</v>
      </c>
      <c r="O145" t="str">
        <f>_xlfn.XLOOKUP(J145,names!$A$2:$A$4,names!$B$2:$B$4,,0)</f>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 t="shared" si="5"/>
        <v>Excelsa</v>
      </c>
      <c r="O146" t="str">
        <f>_xlfn.XLOOKUP(J146,names!$A$2:$A$4,names!$B$2:$B$4,,0)</f>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 t="shared" si="5"/>
        <v>Liberica</v>
      </c>
      <c r="O147" t="str">
        <f>_xlfn.XLOOKUP(J147,names!$A$2:$A$4,names!$B$2:$B$4,,0)</f>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 t="shared" si="5"/>
        <v>Liberica</v>
      </c>
      <c r="O148" t="str">
        <f>_xlfn.XLOOKUP(J148,names!$A$2:$A$4,names!$B$2:$B$4,,0)</f>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 t="shared" si="5"/>
        <v>Excelsa</v>
      </c>
      <c r="O149" t="str">
        <f>_xlfn.XLOOKUP(J149,names!$A$2:$A$4,names!$B$2:$B$4,,0)</f>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 t="shared" si="5"/>
        <v>Excelsa</v>
      </c>
      <c r="O150" t="str">
        <f>_xlfn.XLOOKUP(J150,names!$A$2:$A$4,names!$B$2:$B$4,,0)</f>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 t="shared" si="5"/>
        <v>Arabica</v>
      </c>
      <c r="O151" t="str">
        <f>_xlfn.XLOOKUP(J151,names!$A$2:$A$4,names!$B$2:$B$4,,0)</f>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 t="shared" si="5"/>
        <v>Liberica</v>
      </c>
      <c r="O152" t="str">
        <f>_xlfn.XLOOKUP(J152,names!$A$2:$A$4,names!$B$2:$B$4,,0)</f>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 t="shared" si="5"/>
        <v>Arabica</v>
      </c>
      <c r="O153" t="str">
        <f>_xlfn.XLOOKUP(J153,names!$A$2:$A$4,names!$B$2:$B$4,,0)</f>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 t="shared" si="5"/>
        <v>Robusta</v>
      </c>
      <c r="O154" t="str">
        <f>_xlfn.XLOOKUP(J154,names!$A$2:$A$4,names!$B$2:$B$4,,0)</f>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 t="shared" si="5"/>
        <v>Robusta</v>
      </c>
      <c r="O155" t="str">
        <f>_xlfn.XLOOKUP(J155,names!$A$2:$A$4,names!$B$2:$B$4,,0)</f>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 t="shared" si="5"/>
        <v>Arabica</v>
      </c>
      <c r="O156" t="str">
        <f>_xlfn.XLOOKUP(J156,names!$A$2:$A$4,names!$B$2:$B$4,,0)</f>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 t="shared" si="5"/>
        <v>Arabica</v>
      </c>
      <c r="O157" t="str">
        <f>_xlfn.XLOOKUP(J157,names!$A$2:$A$4,names!$B$2:$B$4,,0)</f>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 t="shared" si="5"/>
        <v>Arabica</v>
      </c>
      <c r="O158" t="str">
        <f>_xlfn.XLOOKUP(J158,names!$A$2:$A$4,names!$B$2:$B$4,,0)</f>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 t="shared" si="5"/>
        <v>Robusta</v>
      </c>
      <c r="O159" t="str">
        <f>_xlfn.XLOOKUP(J159,names!$A$2:$A$4,names!$B$2:$B$4,,0)</f>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 t="shared" si="5"/>
        <v>Robusta</v>
      </c>
      <c r="O160" t="str">
        <f>_xlfn.XLOOKUP(J160,names!$A$2:$A$4,names!$B$2:$B$4,,0)</f>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 t="shared" si="5"/>
        <v>Liberica</v>
      </c>
      <c r="O161" t="str">
        <f>_xlfn.XLOOKUP(J161,names!$A$2:$A$4,names!$B$2:$B$4,,0)</f>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 t="shared" si="5"/>
        <v>Excelsa</v>
      </c>
      <c r="O162" t="str">
        <f>_xlfn.XLOOKUP(J162,names!$A$2:$A$4,names!$B$2:$B$4,,0)</f>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 t="shared" si="5"/>
        <v>Arabica</v>
      </c>
      <c r="O163" t="str">
        <f>_xlfn.XLOOKUP(J163,names!$A$2:$A$4,names!$B$2:$B$4,,0)</f>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 t="shared" si="5"/>
        <v>Excelsa</v>
      </c>
      <c r="O164" t="str">
        <f>_xlfn.XLOOKUP(J164,names!$A$2:$A$4,names!$B$2:$B$4,,0)</f>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 t="shared" si="5"/>
        <v>Robusta</v>
      </c>
      <c r="O165" t="str">
        <f>_xlfn.XLOOKUP(J165,names!$A$2:$A$4,names!$B$2:$B$4,,0)</f>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 t="shared" si="5"/>
        <v>Excelsa</v>
      </c>
      <c r="O166" t="str">
        <f>_xlfn.XLOOKUP(J166,names!$A$2:$A$4,names!$B$2:$B$4,,0)</f>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 t="shared" si="5"/>
        <v>Robusta</v>
      </c>
      <c r="O167" t="str">
        <f>_xlfn.XLOOKUP(J167,names!$A$2:$A$4,names!$B$2:$B$4,,0)</f>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 t="shared" si="5"/>
        <v>Robusta</v>
      </c>
      <c r="O168" t="str">
        <f>_xlfn.XLOOKUP(J168,names!$A$2:$A$4,names!$B$2:$B$4,,0)</f>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 t="shared" si="5"/>
        <v>Excelsa</v>
      </c>
      <c r="O169" t="str">
        <f>_xlfn.XLOOKUP(J169,names!$A$2:$A$4,names!$B$2:$B$4,,0)</f>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 t="shared" si="5"/>
        <v>Arabica</v>
      </c>
      <c r="O170" t="str">
        <f>_xlfn.XLOOKUP(J170,names!$A$2:$A$4,names!$B$2:$B$4,,0)</f>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 t="shared" si="5"/>
        <v>Robusta</v>
      </c>
      <c r="O171" t="str">
        <f>_xlfn.XLOOKUP(J171,names!$A$2:$A$4,names!$B$2:$B$4,,0)</f>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 t="shared" si="5"/>
        <v>Excelsa</v>
      </c>
      <c r="O172" t="str">
        <f>_xlfn.XLOOKUP(J172,names!$A$2:$A$4,names!$B$2:$B$4,,0)</f>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 t="shared" si="5"/>
        <v>Excelsa</v>
      </c>
      <c r="O173" t="str">
        <f>_xlfn.XLOOKUP(J173,names!$A$2:$A$4,names!$B$2:$B$4,,0)</f>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 t="shared" si="5"/>
        <v>Excelsa</v>
      </c>
      <c r="O174" t="str">
        <f>_xlfn.XLOOKUP(J174,names!$A$2:$A$4,names!$B$2:$B$4,,0)</f>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 t="shared" si="5"/>
        <v>Robusta</v>
      </c>
      <c r="O175" t="str">
        <f>_xlfn.XLOOKUP(J175,names!$A$2:$A$4,names!$B$2:$B$4,,0)</f>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 t="shared" si="5"/>
        <v>Excelsa</v>
      </c>
      <c r="O176" t="str">
        <f>_xlfn.XLOOKUP(J176,names!$A$2:$A$4,names!$B$2:$B$4,,0)</f>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 t="shared" si="5"/>
        <v>Excelsa</v>
      </c>
      <c r="O177" t="str">
        <f>_xlfn.XLOOKUP(J177,names!$A$2:$A$4,names!$B$2:$B$4,,0)</f>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 t="shared" si="5"/>
        <v>Excelsa</v>
      </c>
      <c r="O178" t="str">
        <f>_xlfn.XLOOKUP(J178,names!$A$2:$A$4,names!$B$2:$B$4,,0)</f>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 t="shared" si="5"/>
        <v>Robusta</v>
      </c>
      <c r="O179" t="str">
        <f>_xlfn.XLOOKUP(J179,names!$A$2:$A$4,names!$B$2:$B$4,,0)</f>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 t="shared" si="5"/>
        <v>Arabica</v>
      </c>
      <c r="O180" t="str">
        <f>_xlfn.XLOOKUP(J180,names!$A$2:$A$4,names!$B$2:$B$4,,0)</f>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 t="shared" si="5"/>
        <v>Arabica</v>
      </c>
      <c r="O181" t="str">
        <f>_xlfn.XLOOKUP(J181,names!$A$2:$A$4,names!$B$2:$B$4,,0)</f>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 t="shared" si="5"/>
        <v>Excelsa</v>
      </c>
      <c r="O182" t="str">
        <f>_xlfn.XLOOKUP(J182,names!$A$2:$A$4,names!$B$2:$B$4,,0)</f>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 t="shared" si="5"/>
        <v>Arabica</v>
      </c>
      <c r="O183" t="str">
        <f>_xlfn.XLOOKUP(J183,names!$A$2:$A$4,names!$B$2:$B$4,,0)</f>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 t="shared" si="5"/>
        <v>Robusta</v>
      </c>
      <c r="O184" t="str">
        <f>_xlfn.XLOOKUP(J184,names!$A$2:$A$4,names!$B$2:$B$4,,0)</f>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 t="shared" si="5"/>
        <v>Excelsa</v>
      </c>
      <c r="O185" t="str">
        <f>_xlfn.XLOOKUP(J185,names!$A$2:$A$4,names!$B$2:$B$4,,0)</f>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 t="shared" si="5"/>
        <v>Arabica</v>
      </c>
      <c r="O186" t="str">
        <f>_xlfn.XLOOKUP(J186,names!$A$2:$A$4,names!$B$2:$B$4,,0)</f>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 t="shared" si="5"/>
        <v>Excelsa</v>
      </c>
      <c r="O187" t="str">
        <f>_xlfn.XLOOKUP(J187,names!$A$2:$A$4,names!$B$2:$B$4,,0)</f>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 t="shared" si="5"/>
        <v>Robusta</v>
      </c>
      <c r="O188" t="str">
        <f>_xlfn.XLOOKUP(J188,names!$A$2:$A$4,names!$B$2:$B$4,,0)</f>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 t="shared" si="5"/>
        <v>Liberica</v>
      </c>
      <c r="O189" t="str">
        <f>_xlfn.XLOOKUP(J189,names!$A$2:$A$4,names!$B$2:$B$4,,0)</f>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 t="shared" si="5"/>
        <v>Excelsa</v>
      </c>
      <c r="O190" t="str">
        <f>_xlfn.XLOOKUP(J190,names!$A$2:$A$4,names!$B$2:$B$4,,0)</f>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 t="shared" si="5"/>
        <v>Liberica</v>
      </c>
      <c r="O191" t="str">
        <f>_xlfn.XLOOKUP(J191,names!$A$2:$A$4,names!$B$2:$B$4,,0)</f>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 t="shared" si="5"/>
        <v>Liberica</v>
      </c>
      <c r="O192" t="str">
        <f>_xlfn.XLOOKUP(J192,names!$A$2:$A$4,names!$B$2:$B$4,,0)</f>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 t="shared" si="5"/>
        <v>Liberica</v>
      </c>
      <c r="O193" t="str">
        <f>_xlfn.XLOOKUP(J193,names!$A$2:$A$4,names!$B$2:$B$4,,0)</f>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 t="shared" si="5"/>
        <v>Excelsa</v>
      </c>
      <c r="O194" t="str">
        <f>_xlfn.XLOOKUP(J194,names!$A$2:$A$4,names!$B$2:$B$4,,0)</f>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 t="shared" ref="N195:N258" si="7">IF(I195="Rob","Robusta",IF(I195="Exc","Excelsa",IF(I195="Ara","Arabica",IF(I195="Lib","Liberica",""))))</f>
        <v>Excelsa</v>
      </c>
      <c r="O195" t="str">
        <f>_xlfn.XLOOKUP(J195,names!$A$2:$A$4,names!$B$2:$B$4,,0)</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 t="shared" si="7"/>
        <v>Excelsa</v>
      </c>
      <c r="O196" t="str">
        <f>_xlfn.XLOOKUP(J196,names!$A$2:$A$4,names!$B$2:$B$4,,0)</f>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 t="shared" si="7"/>
        <v>Arabica</v>
      </c>
      <c r="O197" t="str">
        <f>_xlfn.XLOOKUP(J197,names!$A$2:$A$4,names!$B$2:$B$4,,0)</f>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 t="shared" si="7"/>
        <v>Excelsa</v>
      </c>
      <c r="O198" t="str">
        <f>_xlfn.XLOOKUP(J198,names!$A$2:$A$4,names!$B$2:$B$4,,0)</f>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 t="shared" si="7"/>
        <v>Liberica</v>
      </c>
      <c r="O199" t="str">
        <f>_xlfn.XLOOKUP(J199,names!$A$2:$A$4,names!$B$2:$B$4,,0)</f>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 t="shared" si="7"/>
        <v>Liberica</v>
      </c>
      <c r="O200" t="str">
        <f>_xlfn.XLOOKUP(J200,names!$A$2:$A$4,names!$B$2:$B$4,,0)</f>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 t="shared" si="7"/>
        <v>Liberica</v>
      </c>
      <c r="O201" t="str">
        <f>_xlfn.XLOOKUP(J201,names!$A$2:$A$4,names!$B$2:$B$4,,0)</f>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 t="shared" si="7"/>
        <v>Excelsa</v>
      </c>
      <c r="O202" t="str">
        <f>_xlfn.XLOOKUP(J202,names!$A$2:$A$4,names!$B$2:$B$4,,0)</f>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 t="shared" si="7"/>
        <v>Liberica</v>
      </c>
      <c r="O203" t="str">
        <f>_xlfn.XLOOKUP(J203,names!$A$2:$A$4,names!$B$2:$B$4,,0)</f>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 t="shared" si="7"/>
        <v>Liberica</v>
      </c>
      <c r="O204" t="str">
        <f>_xlfn.XLOOKUP(J204,names!$A$2:$A$4,names!$B$2:$B$4,,0)</f>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 t="shared" si="7"/>
        <v>Liberica</v>
      </c>
      <c r="O205" t="str">
        <f>_xlfn.XLOOKUP(J205,names!$A$2:$A$4,names!$B$2:$B$4,,0)</f>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 t="shared" si="7"/>
        <v>Excelsa</v>
      </c>
      <c r="O206" t="str">
        <f>_xlfn.XLOOKUP(J206,names!$A$2:$A$4,names!$B$2:$B$4,,0)</f>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 t="shared" si="7"/>
        <v>Robusta</v>
      </c>
      <c r="O207" t="str">
        <f>_xlfn.XLOOKUP(J207,names!$A$2:$A$4,names!$B$2:$B$4,,0)</f>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 t="shared" si="7"/>
        <v>Arabica</v>
      </c>
      <c r="O208" t="str">
        <f>_xlfn.XLOOKUP(J208,names!$A$2:$A$4,names!$B$2:$B$4,,0)</f>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 t="shared" si="7"/>
        <v>Arabica</v>
      </c>
      <c r="O209" t="str">
        <f>_xlfn.XLOOKUP(J209,names!$A$2:$A$4,names!$B$2:$B$4,,0)</f>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 t="shared" si="7"/>
        <v>Excelsa</v>
      </c>
      <c r="O210" t="str">
        <f>_xlfn.XLOOKUP(J210,names!$A$2:$A$4,names!$B$2:$B$4,,0)</f>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 t="shared" si="7"/>
        <v>Arabica</v>
      </c>
      <c r="O211" t="str">
        <f>_xlfn.XLOOKUP(J211,names!$A$2:$A$4,names!$B$2:$B$4,,0)</f>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 t="shared" si="7"/>
        <v>Liberica</v>
      </c>
      <c r="O212" t="str">
        <f>_xlfn.XLOOKUP(J212,names!$A$2:$A$4,names!$B$2:$B$4,,0)</f>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 t="shared" si="7"/>
        <v>Excelsa</v>
      </c>
      <c r="O213" t="str">
        <f>_xlfn.XLOOKUP(J213,names!$A$2:$A$4,names!$B$2:$B$4,,0)</f>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 t="shared" si="7"/>
        <v>Excelsa</v>
      </c>
      <c r="O214" t="str">
        <f>_xlfn.XLOOKUP(J214,names!$A$2:$A$4,names!$B$2:$B$4,,0)</f>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 t="shared" si="7"/>
        <v>Robusta</v>
      </c>
      <c r="O215" t="str">
        <f>_xlfn.XLOOKUP(J215,names!$A$2:$A$4,names!$B$2:$B$4,,0)</f>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 t="shared" si="7"/>
        <v>Liberica</v>
      </c>
      <c r="O216" t="str">
        <f>_xlfn.XLOOKUP(J216,names!$A$2:$A$4,names!$B$2:$B$4,,0)</f>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 t="shared" si="7"/>
        <v>Liberica</v>
      </c>
      <c r="O217" t="str">
        <f>_xlfn.XLOOKUP(J217,names!$A$2:$A$4,names!$B$2:$B$4,,0)</f>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 t="shared" si="7"/>
        <v>Liberica</v>
      </c>
      <c r="O218" t="str">
        <f>_xlfn.XLOOKUP(J218,names!$A$2:$A$4,names!$B$2:$B$4,,0)</f>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 t="shared" si="7"/>
        <v>Excelsa</v>
      </c>
      <c r="O219" t="str">
        <f>_xlfn.XLOOKUP(J219,names!$A$2:$A$4,names!$B$2:$B$4,,0)</f>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 t="shared" si="7"/>
        <v>Arabica</v>
      </c>
      <c r="O220" t="str">
        <f>_xlfn.XLOOKUP(J220,names!$A$2:$A$4,names!$B$2:$B$4,,0)</f>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 t="shared" si="7"/>
        <v>Robusta</v>
      </c>
      <c r="O221" t="str">
        <f>_xlfn.XLOOKUP(J221,names!$A$2:$A$4,names!$B$2:$B$4,,0)</f>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 t="shared" si="7"/>
        <v>Robusta</v>
      </c>
      <c r="O222" t="str">
        <f>_xlfn.XLOOKUP(J222,names!$A$2:$A$4,names!$B$2:$B$4,,0)</f>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 t="shared" si="7"/>
        <v>Arabica</v>
      </c>
      <c r="O223" t="str">
        <f>_xlfn.XLOOKUP(J223,names!$A$2:$A$4,names!$B$2:$B$4,,0)</f>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 t="shared" si="7"/>
        <v>Liberica</v>
      </c>
      <c r="O224" t="str">
        <f>_xlfn.XLOOKUP(J224,names!$A$2:$A$4,names!$B$2:$B$4,,0)</f>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 t="shared" si="7"/>
        <v>Excelsa</v>
      </c>
      <c r="O225" t="str">
        <f>_xlfn.XLOOKUP(J225,names!$A$2:$A$4,names!$B$2:$B$4,,0)</f>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 t="shared" si="7"/>
        <v>Liberica</v>
      </c>
      <c r="O226" t="str">
        <f>_xlfn.XLOOKUP(J226,names!$A$2:$A$4,names!$B$2:$B$4,,0)</f>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 t="shared" si="7"/>
        <v>Robusta</v>
      </c>
      <c r="O227" t="str">
        <f>_xlfn.XLOOKUP(J227,names!$A$2:$A$4,names!$B$2:$B$4,,0)</f>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 t="shared" si="7"/>
        <v>Arabica</v>
      </c>
      <c r="O228" t="str">
        <f>_xlfn.XLOOKUP(J228,names!$A$2:$A$4,names!$B$2:$B$4,,0)</f>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 t="shared" si="7"/>
        <v>Robusta</v>
      </c>
      <c r="O229" t="str">
        <f>_xlfn.XLOOKUP(J229,names!$A$2:$A$4,names!$B$2:$B$4,,0)</f>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 t="shared" si="7"/>
        <v>Robusta</v>
      </c>
      <c r="O230" t="str">
        <f>_xlfn.XLOOKUP(J230,names!$A$2:$A$4,names!$B$2:$B$4,,0)</f>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 t="shared" si="7"/>
        <v>Liberica</v>
      </c>
      <c r="O231" t="str">
        <f>_xlfn.XLOOKUP(J231,names!$A$2:$A$4,names!$B$2:$B$4,,0)</f>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 t="shared" si="7"/>
        <v>Arabica</v>
      </c>
      <c r="O232" t="str">
        <f>_xlfn.XLOOKUP(J232,names!$A$2:$A$4,names!$B$2:$B$4,,0)</f>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 t="shared" si="7"/>
        <v>Liberica</v>
      </c>
      <c r="O233" t="str">
        <f>_xlfn.XLOOKUP(J233,names!$A$2:$A$4,names!$B$2:$B$4,,0)</f>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 t="shared" si="7"/>
        <v>Liberica</v>
      </c>
      <c r="O234" t="str">
        <f>_xlfn.XLOOKUP(J234,names!$A$2:$A$4,names!$B$2:$B$4,,0)</f>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 t="shared" si="7"/>
        <v>Excelsa</v>
      </c>
      <c r="O235" t="str">
        <f>_xlfn.XLOOKUP(J235,names!$A$2:$A$4,names!$B$2:$B$4,,0)</f>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 t="shared" si="7"/>
        <v>Liberica</v>
      </c>
      <c r="O236" t="str">
        <f>_xlfn.XLOOKUP(J236,names!$A$2:$A$4,names!$B$2:$B$4,,0)</f>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 t="shared" si="7"/>
        <v>Liberica</v>
      </c>
      <c r="O237" t="str">
        <f>_xlfn.XLOOKUP(J237,names!$A$2:$A$4,names!$B$2:$B$4,,0)</f>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 t="shared" si="7"/>
        <v>Liberica</v>
      </c>
      <c r="O238" t="str">
        <f>_xlfn.XLOOKUP(J238,names!$A$2:$A$4,names!$B$2:$B$4,,0)</f>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 t="shared" si="7"/>
        <v>Robusta</v>
      </c>
      <c r="O239" t="str">
        <f>_xlfn.XLOOKUP(J239,names!$A$2:$A$4,names!$B$2:$B$4,,0)</f>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 t="shared" si="7"/>
        <v>Robusta</v>
      </c>
      <c r="O240" t="str">
        <f>_xlfn.XLOOKUP(J240,names!$A$2:$A$4,names!$B$2:$B$4,,0)</f>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 t="shared" si="7"/>
        <v>Excelsa</v>
      </c>
      <c r="O241" t="str">
        <f>_xlfn.XLOOKUP(J241,names!$A$2:$A$4,names!$B$2:$B$4,,0)</f>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 t="shared" si="7"/>
        <v>Arabica</v>
      </c>
      <c r="O242" t="str">
        <f>_xlfn.XLOOKUP(J242,names!$A$2:$A$4,names!$B$2:$B$4,,0)</f>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 t="shared" si="7"/>
        <v>Robusta</v>
      </c>
      <c r="O243" t="str">
        <f>_xlfn.XLOOKUP(J243,names!$A$2:$A$4,names!$B$2:$B$4,,0)</f>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 t="shared" si="7"/>
        <v>Excelsa</v>
      </c>
      <c r="O244" t="str">
        <f>_xlfn.XLOOKUP(J244,names!$A$2:$A$4,names!$B$2:$B$4,,0)</f>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 t="shared" si="7"/>
        <v>Excelsa</v>
      </c>
      <c r="O245" t="str">
        <f>_xlfn.XLOOKUP(J245,names!$A$2:$A$4,names!$B$2:$B$4,,0)</f>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 t="shared" si="7"/>
        <v>Liberica</v>
      </c>
      <c r="O246" t="str">
        <f>_xlfn.XLOOKUP(J246,names!$A$2:$A$4,names!$B$2:$B$4,,0)</f>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 t="shared" si="7"/>
        <v>Liberica</v>
      </c>
      <c r="O247" t="str">
        <f>_xlfn.XLOOKUP(J247,names!$A$2:$A$4,names!$B$2:$B$4,,0)</f>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 t="shared" si="7"/>
        <v>Liberica</v>
      </c>
      <c r="O248" t="str">
        <f>_xlfn.XLOOKUP(J248,names!$A$2:$A$4,names!$B$2:$B$4,,0)</f>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 t="shared" si="7"/>
        <v>Robusta</v>
      </c>
      <c r="O249" t="str">
        <f>_xlfn.XLOOKUP(J249,names!$A$2:$A$4,names!$B$2:$B$4,,0)</f>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 t="shared" si="7"/>
        <v>Arabica</v>
      </c>
      <c r="O250" t="str">
        <f>_xlfn.XLOOKUP(J250,names!$A$2:$A$4,names!$B$2:$B$4,,0)</f>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 t="shared" si="7"/>
        <v>Liberica</v>
      </c>
      <c r="O251" t="str">
        <f>_xlfn.XLOOKUP(J251,names!$A$2:$A$4,names!$B$2:$B$4,,0)</f>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 t="shared" si="7"/>
        <v>Robusta</v>
      </c>
      <c r="O252" t="str">
        <f>_xlfn.XLOOKUP(J252,names!$A$2:$A$4,names!$B$2:$B$4,,0)</f>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 t="shared" si="7"/>
        <v>Excelsa</v>
      </c>
      <c r="O253" t="str">
        <f>_xlfn.XLOOKUP(J253,names!$A$2:$A$4,names!$B$2:$B$4,,0)</f>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 t="shared" si="7"/>
        <v>Arabica</v>
      </c>
      <c r="O254" t="str">
        <f>_xlfn.XLOOKUP(J254,names!$A$2:$A$4,names!$B$2:$B$4,,0)</f>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 t="shared" si="7"/>
        <v>Liberica</v>
      </c>
      <c r="O255" t="str">
        <f>_xlfn.XLOOKUP(J255,names!$A$2:$A$4,names!$B$2:$B$4,,0)</f>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 t="shared" si="7"/>
        <v>Robusta</v>
      </c>
      <c r="O256" t="str">
        <f>_xlfn.XLOOKUP(J256,names!$A$2:$A$4,names!$B$2:$B$4,,0)</f>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 t="shared" si="7"/>
        <v>Robusta</v>
      </c>
      <c r="O257" t="str">
        <f>_xlfn.XLOOKUP(J257,names!$A$2:$A$4,names!$B$2:$B$4,,0)</f>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 t="shared" si="7"/>
        <v>Liberica</v>
      </c>
      <c r="O258" t="str">
        <f>_xlfn.XLOOKUP(J258,names!$A$2:$A$4,names!$B$2:$B$4,,0)</f>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 t="shared" ref="N259:N322" si="9">IF(I259="Rob","Robusta",IF(I259="Exc","Excelsa",IF(I259="Ara","Arabica",IF(I259="Lib","Liberica",""))))</f>
        <v>Excelsa</v>
      </c>
      <c r="O259" t="str">
        <f>_xlfn.XLOOKUP(J259,names!$A$2:$A$4,names!$B$2:$B$4,,0)</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 t="shared" si="9"/>
        <v>Excelsa</v>
      </c>
      <c r="O260" t="str">
        <f>_xlfn.XLOOKUP(J260,names!$A$2:$A$4,names!$B$2:$B$4,,0)</f>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 t="shared" si="9"/>
        <v>Robusta</v>
      </c>
      <c r="O261" t="str">
        <f>_xlfn.XLOOKUP(J261,names!$A$2:$A$4,names!$B$2:$B$4,,0)</f>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 t="shared" si="9"/>
        <v>Robusta</v>
      </c>
      <c r="O262" t="str">
        <f>_xlfn.XLOOKUP(J262,names!$A$2:$A$4,names!$B$2:$B$4,,0)</f>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 t="shared" si="9"/>
        <v>Robusta</v>
      </c>
      <c r="O263" t="str">
        <f>_xlfn.XLOOKUP(J263,names!$A$2:$A$4,names!$B$2:$B$4,,0)</f>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 t="shared" si="9"/>
        <v>Excelsa</v>
      </c>
      <c r="O264" t="str">
        <f>_xlfn.XLOOKUP(J264,names!$A$2:$A$4,names!$B$2:$B$4,,0)</f>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 t="shared" si="9"/>
        <v>Liberica</v>
      </c>
      <c r="O265" t="str">
        <f>_xlfn.XLOOKUP(J265,names!$A$2:$A$4,names!$B$2:$B$4,,0)</f>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 t="shared" si="9"/>
        <v>Robusta</v>
      </c>
      <c r="O266" t="str">
        <f>_xlfn.XLOOKUP(J266,names!$A$2:$A$4,names!$B$2:$B$4,,0)</f>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 t="shared" si="9"/>
        <v>Arabica</v>
      </c>
      <c r="O267" t="str">
        <f>_xlfn.XLOOKUP(J267,names!$A$2:$A$4,names!$B$2:$B$4,,0)</f>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 t="shared" si="9"/>
        <v>Excelsa</v>
      </c>
      <c r="O268" t="str">
        <f>_xlfn.XLOOKUP(J268,names!$A$2:$A$4,names!$B$2:$B$4,,0)</f>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 t="shared" si="9"/>
        <v>Excelsa</v>
      </c>
      <c r="O269" t="str">
        <f>_xlfn.XLOOKUP(J269,names!$A$2:$A$4,names!$B$2:$B$4,,0)</f>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 t="shared" si="9"/>
        <v>Arabica</v>
      </c>
      <c r="O270" t="str">
        <f>_xlfn.XLOOKUP(J270,names!$A$2:$A$4,names!$B$2:$B$4,,0)</f>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 t="shared" si="9"/>
        <v>Arabica</v>
      </c>
      <c r="O271" t="str">
        <f>_xlfn.XLOOKUP(J271,names!$A$2:$A$4,names!$B$2:$B$4,,0)</f>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 t="shared" si="9"/>
        <v>Excelsa</v>
      </c>
      <c r="O272" t="str">
        <f>_xlfn.XLOOKUP(J272,names!$A$2:$A$4,names!$B$2:$B$4,,0)</f>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 t="shared" si="9"/>
        <v>Arabica</v>
      </c>
      <c r="O273" t="str">
        <f>_xlfn.XLOOKUP(J273,names!$A$2:$A$4,names!$B$2:$B$4,,0)</f>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 t="shared" si="9"/>
        <v>Robusta</v>
      </c>
      <c r="O274" t="str">
        <f>_xlfn.XLOOKUP(J274,names!$A$2:$A$4,names!$B$2:$B$4,,0)</f>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 t="shared" si="9"/>
        <v>Arabica</v>
      </c>
      <c r="O275" t="str">
        <f>_xlfn.XLOOKUP(J275,names!$A$2:$A$4,names!$B$2:$B$4,,0)</f>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 t="shared" si="9"/>
        <v>Arabica</v>
      </c>
      <c r="O276" t="str">
        <f>_xlfn.XLOOKUP(J276,names!$A$2:$A$4,names!$B$2:$B$4,,0)</f>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 t="shared" si="9"/>
        <v>Excelsa</v>
      </c>
      <c r="O277" t="str">
        <f>_xlfn.XLOOKUP(J277,names!$A$2:$A$4,names!$B$2:$B$4,,0)</f>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 t="shared" si="9"/>
        <v>Robusta</v>
      </c>
      <c r="O278" t="str">
        <f>_xlfn.XLOOKUP(J278,names!$A$2:$A$4,names!$B$2:$B$4,,0)</f>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 t="shared" si="9"/>
        <v>Excelsa</v>
      </c>
      <c r="O279" t="str">
        <f>_xlfn.XLOOKUP(J279,names!$A$2:$A$4,names!$B$2:$B$4,,0)</f>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 t="shared" si="9"/>
        <v>Arabica</v>
      </c>
      <c r="O280" t="str">
        <f>_xlfn.XLOOKUP(J280,names!$A$2:$A$4,names!$B$2:$B$4,,0)</f>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 t="shared" si="9"/>
        <v>Liberica</v>
      </c>
      <c r="O281" t="str">
        <f>_xlfn.XLOOKUP(J281,names!$A$2:$A$4,names!$B$2:$B$4,,0)</f>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 t="shared" si="9"/>
        <v>Excelsa</v>
      </c>
      <c r="O282" t="str">
        <f>_xlfn.XLOOKUP(J282,names!$A$2:$A$4,names!$B$2:$B$4,,0)</f>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 t="shared" si="9"/>
        <v>Excelsa</v>
      </c>
      <c r="O283" t="str">
        <f>_xlfn.XLOOKUP(J283,names!$A$2:$A$4,names!$B$2:$B$4,,0)</f>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 t="shared" si="9"/>
        <v>Arabica</v>
      </c>
      <c r="O284" t="str">
        <f>_xlfn.XLOOKUP(J284,names!$A$2:$A$4,names!$B$2:$B$4,,0)</f>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 t="shared" si="9"/>
        <v>Robusta</v>
      </c>
      <c r="O285" t="str">
        <f>_xlfn.XLOOKUP(J285,names!$A$2:$A$4,names!$B$2:$B$4,,0)</f>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 t="shared" si="9"/>
        <v>Excelsa</v>
      </c>
      <c r="O286" t="str">
        <f>_xlfn.XLOOKUP(J286,names!$A$2:$A$4,names!$B$2:$B$4,,0)</f>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 t="shared" si="9"/>
        <v>Liberica</v>
      </c>
      <c r="O287" t="str">
        <f>_xlfn.XLOOKUP(J287,names!$A$2:$A$4,names!$B$2:$B$4,,0)</f>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 t="shared" si="9"/>
        <v>Arabica</v>
      </c>
      <c r="O288" t="str">
        <f>_xlfn.XLOOKUP(J288,names!$A$2:$A$4,names!$B$2:$B$4,,0)</f>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 t="shared" si="9"/>
        <v>Robusta</v>
      </c>
      <c r="O289" t="str">
        <f>_xlfn.XLOOKUP(J289,names!$A$2:$A$4,names!$B$2:$B$4,,0)</f>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 t="shared" si="9"/>
        <v>Excelsa</v>
      </c>
      <c r="O290" t="str">
        <f>_xlfn.XLOOKUP(J290,names!$A$2:$A$4,names!$B$2:$B$4,,0)</f>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 t="shared" si="9"/>
        <v>Robusta</v>
      </c>
      <c r="O291" t="str">
        <f>_xlfn.XLOOKUP(J291,names!$A$2:$A$4,names!$B$2:$B$4,,0)</f>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 t="shared" si="9"/>
        <v>Arabica</v>
      </c>
      <c r="O292" t="str">
        <f>_xlfn.XLOOKUP(J292,names!$A$2:$A$4,names!$B$2:$B$4,,0)</f>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 t="shared" si="9"/>
        <v>Excelsa</v>
      </c>
      <c r="O293" t="str">
        <f>_xlfn.XLOOKUP(J293,names!$A$2:$A$4,names!$B$2:$B$4,,0)</f>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 t="shared" si="9"/>
        <v>Arabica</v>
      </c>
      <c r="O294" t="str">
        <f>_xlfn.XLOOKUP(J294,names!$A$2:$A$4,names!$B$2:$B$4,,0)</f>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 t="shared" si="9"/>
        <v>Arabica</v>
      </c>
      <c r="O295" t="str">
        <f>_xlfn.XLOOKUP(J295,names!$A$2:$A$4,names!$B$2:$B$4,,0)</f>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 t="shared" si="9"/>
        <v>Excelsa</v>
      </c>
      <c r="O296" t="str">
        <f>_xlfn.XLOOKUP(J296,names!$A$2:$A$4,names!$B$2:$B$4,,0)</f>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 t="shared" si="9"/>
        <v>Excelsa</v>
      </c>
      <c r="O297" t="str">
        <f>_xlfn.XLOOKUP(J297,names!$A$2:$A$4,names!$B$2:$B$4,,0)</f>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 t="shared" si="9"/>
        <v>Robusta</v>
      </c>
      <c r="O298" t="str">
        <f>_xlfn.XLOOKUP(J298,names!$A$2:$A$4,names!$B$2:$B$4,,0)</f>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 t="shared" si="9"/>
        <v>Robusta</v>
      </c>
      <c r="O299" t="str">
        <f>_xlfn.XLOOKUP(J299,names!$A$2:$A$4,names!$B$2:$B$4,,0)</f>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 t="shared" si="9"/>
        <v>Excelsa</v>
      </c>
      <c r="O300" t="str">
        <f>_xlfn.XLOOKUP(J300,names!$A$2:$A$4,names!$B$2:$B$4,,0)</f>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 t="shared" si="9"/>
        <v>Excelsa</v>
      </c>
      <c r="O301" t="str">
        <f>_xlfn.XLOOKUP(J301,names!$A$2:$A$4,names!$B$2:$B$4,,0)</f>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 t="shared" si="9"/>
        <v>Arabica</v>
      </c>
      <c r="O302" t="str">
        <f>_xlfn.XLOOKUP(J302,names!$A$2:$A$4,names!$B$2:$B$4,,0)</f>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 t="shared" si="9"/>
        <v>Liberica</v>
      </c>
      <c r="O303" t="str">
        <f>_xlfn.XLOOKUP(J303,names!$A$2:$A$4,names!$B$2:$B$4,,0)</f>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 t="shared" si="9"/>
        <v>Arabica</v>
      </c>
      <c r="O304" t="str">
        <f>_xlfn.XLOOKUP(J304,names!$A$2:$A$4,names!$B$2:$B$4,,0)</f>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 t="shared" si="9"/>
        <v>Excelsa</v>
      </c>
      <c r="O305" t="str">
        <f>_xlfn.XLOOKUP(J305,names!$A$2:$A$4,names!$B$2:$B$4,,0)</f>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 t="shared" si="9"/>
        <v>Arabica</v>
      </c>
      <c r="O306" t="str">
        <f>_xlfn.XLOOKUP(J306,names!$A$2:$A$4,names!$B$2:$B$4,,0)</f>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 t="shared" si="9"/>
        <v>Liberica</v>
      </c>
      <c r="O307" t="str">
        <f>_xlfn.XLOOKUP(J307,names!$A$2:$A$4,names!$B$2:$B$4,,0)</f>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 t="shared" si="9"/>
        <v>Robusta</v>
      </c>
      <c r="O308" t="str">
        <f>_xlfn.XLOOKUP(J308,names!$A$2:$A$4,names!$B$2:$B$4,,0)</f>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 t="shared" si="9"/>
        <v>Arabica</v>
      </c>
      <c r="O309" t="str">
        <f>_xlfn.XLOOKUP(J309,names!$A$2:$A$4,names!$B$2:$B$4,,0)</f>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 t="shared" si="9"/>
        <v>Arabica</v>
      </c>
      <c r="O310" t="str">
        <f>_xlfn.XLOOKUP(J310,names!$A$2:$A$4,names!$B$2:$B$4,,0)</f>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 t="shared" si="9"/>
        <v>Liberica</v>
      </c>
      <c r="O311" t="str">
        <f>_xlfn.XLOOKUP(J311,names!$A$2:$A$4,names!$B$2:$B$4,,0)</f>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 t="shared" si="9"/>
        <v>Excelsa</v>
      </c>
      <c r="O312" t="str">
        <f>_xlfn.XLOOKUP(J312,names!$A$2:$A$4,names!$B$2:$B$4,,0)</f>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 t="shared" si="9"/>
        <v>Excelsa</v>
      </c>
      <c r="O313" t="str">
        <f>_xlfn.XLOOKUP(J313,names!$A$2:$A$4,names!$B$2:$B$4,,0)</f>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 t="shared" si="9"/>
        <v>Robusta</v>
      </c>
      <c r="O314" t="str">
        <f>_xlfn.XLOOKUP(J314,names!$A$2:$A$4,names!$B$2:$B$4,,0)</f>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 t="shared" si="9"/>
        <v>Robusta</v>
      </c>
      <c r="O315" t="str">
        <f>_xlfn.XLOOKUP(J315,names!$A$2:$A$4,names!$B$2:$B$4,,0)</f>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 t="shared" si="9"/>
        <v>Robusta</v>
      </c>
      <c r="O316" t="str">
        <f>_xlfn.XLOOKUP(J316,names!$A$2:$A$4,names!$B$2:$B$4,,0)</f>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 t="shared" si="9"/>
        <v>Excelsa</v>
      </c>
      <c r="O317" t="str">
        <f>_xlfn.XLOOKUP(J317,names!$A$2:$A$4,names!$B$2:$B$4,,0)</f>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 t="shared" si="9"/>
        <v>Excelsa</v>
      </c>
      <c r="O318" t="str">
        <f>_xlfn.XLOOKUP(J318,names!$A$2:$A$4,names!$B$2:$B$4,,0)</f>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 t="shared" si="9"/>
        <v>Excelsa</v>
      </c>
      <c r="O319" t="str">
        <f>_xlfn.XLOOKUP(J319,names!$A$2:$A$4,names!$B$2:$B$4,,0)</f>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 t="shared" si="9"/>
        <v>Arabica</v>
      </c>
      <c r="O320" t="str">
        <f>_xlfn.XLOOKUP(J320,names!$A$2:$A$4,names!$B$2:$B$4,,0)</f>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 t="shared" si="9"/>
        <v>Excelsa</v>
      </c>
      <c r="O321" t="str">
        <f>_xlfn.XLOOKUP(J321,names!$A$2:$A$4,names!$B$2:$B$4,,0)</f>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 t="shared" si="9"/>
        <v>Arabica</v>
      </c>
      <c r="O322" t="str">
        <f>_xlfn.XLOOKUP(J322,names!$A$2:$A$4,names!$B$2:$B$4,,0)</f>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 t="shared" ref="N323:N386" si="11">IF(I323="Rob","Robusta",IF(I323="Exc","Excelsa",IF(I323="Ara","Arabica",IF(I323="Lib","Liberica",""))))</f>
        <v>Arabica</v>
      </c>
      <c r="O323" t="str">
        <f>_xlfn.XLOOKUP(J323,names!$A$2:$A$4,names!$B$2:$B$4,,0)</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 t="shared" si="11"/>
        <v>Liberica</v>
      </c>
      <c r="O324" t="str">
        <f>_xlfn.XLOOKUP(J324,names!$A$2:$A$4,names!$B$2:$B$4,,0)</f>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 t="shared" si="11"/>
        <v>Excelsa</v>
      </c>
      <c r="O325" t="str">
        <f>_xlfn.XLOOKUP(J325,names!$A$2:$A$4,names!$B$2:$B$4,,0)</f>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 t="shared" si="11"/>
        <v>Excelsa</v>
      </c>
      <c r="O326" t="str">
        <f>_xlfn.XLOOKUP(J326,names!$A$2:$A$4,names!$B$2:$B$4,,0)</f>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 t="shared" si="11"/>
        <v>Arabica</v>
      </c>
      <c r="O327" t="str">
        <f>_xlfn.XLOOKUP(J327,names!$A$2:$A$4,names!$B$2:$B$4,,0)</f>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 t="shared" si="11"/>
        <v>Robusta</v>
      </c>
      <c r="O328" t="str">
        <f>_xlfn.XLOOKUP(J328,names!$A$2:$A$4,names!$B$2:$B$4,,0)</f>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 t="shared" si="11"/>
        <v>Robusta</v>
      </c>
      <c r="O329" t="str">
        <f>_xlfn.XLOOKUP(J329,names!$A$2:$A$4,names!$B$2:$B$4,,0)</f>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 t="shared" si="11"/>
        <v>Liberica</v>
      </c>
      <c r="O330" t="str">
        <f>_xlfn.XLOOKUP(J330,names!$A$2:$A$4,names!$B$2:$B$4,,0)</f>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 t="shared" si="11"/>
        <v>Robusta</v>
      </c>
      <c r="O331" t="str">
        <f>_xlfn.XLOOKUP(J331,names!$A$2:$A$4,names!$B$2:$B$4,,0)</f>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 t="shared" si="11"/>
        <v>Robusta</v>
      </c>
      <c r="O332" t="str">
        <f>_xlfn.XLOOKUP(J332,names!$A$2:$A$4,names!$B$2:$B$4,,0)</f>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 t="shared" si="11"/>
        <v>Robusta</v>
      </c>
      <c r="O333" t="str">
        <f>_xlfn.XLOOKUP(J333,names!$A$2:$A$4,names!$B$2:$B$4,,0)</f>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 t="shared" si="11"/>
        <v>Arabica</v>
      </c>
      <c r="O334" t="str">
        <f>_xlfn.XLOOKUP(J334,names!$A$2:$A$4,names!$B$2:$B$4,,0)</f>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 t="shared" si="11"/>
        <v>Robusta</v>
      </c>
      <c r="O335" t="str">
        <f>_xlfn.XLOOKUP(J335,names!$A$2:$A$4,names!$B$2:$B$4,,0)</f>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 t="shared" si="11"/>
        <v>Robusta</v>
      </c>
      <c r="O336" t="str">
        <f>_xlfn.XLOOKUP(J336,names!$A$2:$A$4,names!$B$2:$B$4,,0)</f>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 t="shared" si="11"/>
        <v>Liberica</v>
      </c>
      <c r="O337" t="str">
        <f>_xlfn.XLOOKUP(J337,names!$A$2:$A$4,names!$B$2:$B$4,,0)</f>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 t="shared" si="11"/>
        <v>Arabica</v>
      </c>
      <c r="O338" t="str">
        <f>_xlfn.XLOOKUP(J338,names!$A$2:$A$4,names!$B$2:$B$4,,0)</f>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 t="shared" si="11"/>
        <v>Excelsa</v>
      </c>
      <c r="O339" t="str">
        <f>_xlfn.XLOOKUP(J339,names!$A$2:$A$4,names!$B$2:$B$4,,0)</f>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 t="shared" si="11"/>
        <v>Excelsa</v>
      </c>
      <c r="O340" t="str">
        <f>_xlfn.XLOOKUP(J340,names!$A$2:$A$4,names!$B$2:$B$4,,0)</f>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 t="shared" si="11"/>
        <v>Excelsa</v>
      </c>
      <c r="O341" t="str">
        <f>_xlfn.XLOOKUP(J341,names!$A$2:$A$4,names!$B$2:$B$4,,0)</f>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 t="shared" si="11"/>
        <v>Excelsa</v>
      </c>
      <c r="O342" t="str">
        <f>_xlfn.XLOOKUP(J342,names!$A$2:$A$4,names!$B$2:$B$4,,0)</f>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 t="shared" si="11"/>
        <v>Excelsa</v>
      </c>
      <c r="O343" t="str">
        <f>_xlfn.XLOOKUP(J343,names!$A$2:$A$4,names!$B$2:$B$4,,0)</f>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 t="shared" si="11"/>
        <v>Liberica</v>
      </c>
      <c r="O344" t="str">
        <f>_xlfn.XLOOKUP(J344,names!$A$2:$A$4,names!$B$2:$B$4,,0)</f>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 t="shared" si="11"/>
        <v>Robusta</v>
      </c>
      <c r="O345" t="str">
        <f>_xlfn.XLOOKUP(J345,names!$A$2:$A$4,names!$B$2:$B$4,,0)</f>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 t="shared" si="11"/>
        <v>Robusta</v>
      </c>
      <c r="O346" t="str">
        <f>_xlfn.XLOOKUP(J346,names!$A$2:$A$4,names!$B$2:$B$4,,0)</f>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 t="shared" si="11"/>
        <v>Robusta</v>
      </c>
      <c r="O347" t="str">
        <f>_xlfn.XLOOKUP(J347,names!$A$2:$A$4,names!$B$2:$B$4,,0)</f>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 t="shared" si="11"/>
        <v>Arabica</v>
      </c>
      <c r="O348" t="str">
        <f>_xlfn.XLOOKUP(J348,names!$A$2:$A$4,names!$B$2:$B$4,,0)</f>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 t="shared" si="11"/>
        <v>Liberica</v>
      </c>
      <c r="O349" t="str">
        <f>_xlfn.XLOOKUP(J349,names!$A$2:$A$4,names!$B$2:$B$4,,0)</f>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 t="shared" si="11"/>
        <v>Excelsa</v>
      </c>
      <c r="O350" t="str">
        <f>_xlfn.XLOOKUP(J350,names!$A$2:$A$4,names!$B$2:$B$4,,0)</f>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 t="shared" si="11"/>
        <v>Robusta</v>
      </c>
      <c r="O351" t="str">
        <f>_xlfn.XLOOKUP(J351,names!$A$2:$A$4,names!$B$2:$B$4,,0)</f>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 t="shared" si="11"/>
        <v>Arabica</v>
      </c>
      <c r="O352" t="str">
        <f>_xlfn.XLOOKUP(J352,names!$A$2:$A$4,names!$B$2:$B$4,,0)</f>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 t="shared" si="11"/>
        <v>Arabica</v>
      </c>
      <c r="O353" t="str">
        <f>_xlfn.XLOOKUP(J353,names!$A$2:$A$4,names!$B$2:$B$4,,0)</f>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 t="shared" si="11"/>
        <v>Excelsa</v>
      </c>
      <c r="O354" t="str">
        <f>_xlfn.XLOOKUP(J354,names!$A$2:$A$4,names!$B$2:$B$4,,0)</f>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 t="shared" si="11"/>
        <v>Arabica</v>
      </c>
      <c r="O355" t="str">
        <f>_xlfn.XLOOKUP(J355,names!$A$2:$A$4,names!$B$2:$B$4,,0)</f>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 t="shared" si="11"/>
        <v>Arabica</v>
      </c>
      <c r="O356" t="str">
        <f>_xlfn.XLOOKUP(J356,names!$A$2:$A$4,names!$B$2:$B$4,,0)</f>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 t="shared" si="11"/>
        <v>Arabica</v>
      </c>
      <c r="O357" t="str">
        <f>_xlfn.XLOOKUP(J357,names!$A$2:$A$4,names!$B$2:$B$4,,0)</f>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 t="shared" si="11"/>
        <v>Liberica</v>
      </c>
      <c r="O358" t="str">
        <f>_xlfn.XLOOKUP(J358,names!$A$2:$A$4,names!$B$2:$B$4,,0)</f>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 t="shared" si="11"/>
        <v>Arabica</v>
      </c>
      <c r="O359" t="str">
        <f>_xlfn.XLOOKUP(J359,names!$A$2:$A$4,names!$B$2:$B$4,,0)</f>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 t="shared" si="11"/>
        <v>Arabica</v>
      </c>
      <c r="O360" t="str">
        <f>_xlfn.XLOOKUP(J360,names!$A$2:$A$4,names!$B$2:$B$4,,0)</f>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 t="shared" si="11"/>
        <v>Robusta</v>
      </c>
      <c r="O361" t="str">
        <f>_xlfn.XLOOKUP(J361,names!$A$2:$A$4,names!$B$2:$B$4,,0)</f>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 t="shared" si="11"/>
        <v>Robusta</v>
      </c>
      <c r="O362" t="str">
        <f>_xlfn.XLOOKUP(J362,names!$A$2:$A$4,names!$B$2:$B$4,,0)</f>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 t="shared" si="11"/>
        <v>Robusta</v>
      </c>
      <c r="O363" t="str">
        <f>_xlfn.XLOOKUP(J363,names!$A$2:$A$4,names!$B$2:$B$4,,0)</f>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 t="shared" si="11"/>
        <v>Excelsa</v>
      </c>
      <c r="O364" t="str">
        <f>_xlfn.XLOOKUP(J364,names!$A$2:$A$4,names!$B$2:$B$4,,0)</f>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 t="shared" si="11"/>
        <v>Liberica</v>
      </c>
      <c r="O365" t="str">
        <f>_xlfn.XLOOKUP(J365,names!$A$2:$A$4,names!$B$2:$B$4,,0)</f>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 t="shared" si="11"/>
        <v>Excelsa</v>
      </c>
      <c r="O366" t="str">
        <f>_xlfn.XLOOKUP(J366,names!$A$2:$A$4,names!$B$2:$B$4,,0)</f>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 t="shared" si="11"/>
        <v>Liberica</v>
      </c>
      <c r="O367" t="str">
        <f>_xlfn.XLOOKUP(J367,names!$A$2:$A$4,names!$B$2:$B$4,,0)</f>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 t="shared" si="11"/>
        <v>Excelsa</v>
      </c>
      <c r="O368" t="str">
        <f>_xlfn.XLOOKUP(J368,names!$A$2:$A$4,names!$B$2:$B$4,,0)</f>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 t="shared" si="11"/>
        <v>Liberica</v>
      </c>
      <c r="O369" t="str">
        <f>_xlfn.XLOOKUP(J369,names!$A$2:$A$4,names!$B$2:$B$4,,0)</f>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 t="shared" si="11"/>
        <v>Excelsa</v>
      </c>
      <c r="O370" t="str">
        <f>_xlfn.XLOOKUP(J370,names!$A$2:$A$4,names!$B$2:$B$4,,0)</f>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 t="shared" si="11"/>
        <v>Excelsa</v>
      </c>
      <c r="O371" t="str">
        <f>_xlfn.XLOOKUP(J371,names!$A$2:$A$4,names!$B$2:$B$4,,0)</f>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 t="shared" si="11"/>
        <v>Excelsa</v>
      </c>
      <c r="O372" t="str">
        <f>_xlfn.XLOOKUP(J372,names!$A$2:$A$4,names!$B$2:$B$4,,0)</f>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 t="shared" si="11"/>
        <v>Arabica</v>
      </c>
      <c r="O373" t="str">
        <f>_xlfn.XLOOKUP(J373,names!$A$2:$A$4,names!$B$2:$B$4,,0)</f>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 t="shared" si="11"/>
        <v>Robusta</v>
      </c>
      <c r="O374" t="str">
        <f>_xlfn.XLOOKUP(J374,names!$A$2:$A$4,names!$B$2:$B$4,,0)</f>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 t="shared" si="11"/>
        <v>Arabica</v>
      </c>
      <c r="O375" t="str">
        <f>_xlfn.XLOOKUP(J375,names!$A$2:$A$4,names!$B$2:$B$4,,0)</f>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 t="shared" si="11"/>
        <v>Liberica</v>
      </c>
      <c r="O376" t="str">
        <f>_xlfn.XLOOKUP(J376,names!$A$2:$A$4,names!$B$2:$B$4,,0)</f>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 t="shared" si="11"/>
        <v>Arabica</v>
      </c>
      <c r="O377" t="str">
        <f>_xlfn.XLOOKUP(J377,names!$A$2:$A$4,names!$B$2:$B$4,,0)</f>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 t="shared" si="11"/>
        <v>Robusta</v>
      </c>
      <c r="O378" t="str">
        <f>_xlfn.XLOOKUP(J378,names!$A$2:$A$4,names!$B$2:$B$4,,0)</f>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 t="shared" si="11"/>
        <v>Robusta</v>
      </c>
      <c r="O379" t="str">
        <f>_xlfn.XLOOKUP(J379,names!$A$2:$A$4,names!$B$2:$B$4,,0)</f>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 t="shared" si="11"/>
        <v>Arabica</v>
      </c>
      <c r="O380" t="str">
        <f>_xlfn.XLOOKUP(J380,names!$A$2:$A$4,names!$B$2:$B$4,,0)</f>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 t="shared" si="11"/>
        <v>Robusta</v>
      </c>
      <c r="O381" t="str">
        <f>_xlfn.XLOOKUP(J381,names!$A$2:$A$4,names!$B$2:$B$4,,0)</f>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 t="shared" si="11"/>
        <v>Liberica</v>
      </c>
      <c r="O382" t="str">
        <f>_xlfn.XLOOKUP(J382,names!$A$2:$A$4,names!$B$2:$B$4,,0)</f>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 t="shared" si="11"/>
        <v>Arabica</v>
      </c>
      <c r="O383" t="str">
        <f>_xlfn.XLOOKUP(J383,names!$A$2:$A$4,names!$B$2:$B$4,,0)</f>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 t="shared" si="11"/>
        <v>Excelsa</v>
      </c>
      <c r="O384" t="str">
        <f>_xlfn.XLOOKUP(J384,names!$A$2:$A$4,names!$B$2:$B$4,,0)</f>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 t="shared" si="11"/>
        <v>Excelsa</v>
      </c>
      <c r="O385" t="str">
        <f>_xlfn.XLOOKUP(J385,names!$A$2:$A$4,names!$B$2:$B$4,,0)</f>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 t="shared" si="11"/>
        <v>Arabica</v>
      </c>
      <c r="O386" t="str">
        <f>_xlfn.XLOOKUP(J386,names!$A$2:$A$4,names!$B$2:$B$4,,0)</f>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 t="shared" ref="N387:N450" si="13">IF(I387="Rob","Robusta",IF(I387="Exc","Excelsa",IF(I387="Ara","Arabica",IF(I387="Lib","Liberica",""))))</f>
        <v>Liberica</v>
      </c>
      <c r="O387" t="str">
        <f>_xlfn.XLOOKUP(J387,names!$A$2:$A$4,names!$B$2:$B$4,,0)</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 t="shared" si="13"/>
        <v>Arabica</v>
      </c>
      <c r="O388" t="str">
        <f>_xlfn.XLOOKUP(J388,names!$A$2:$A$4,names!$B$2:$B$4,,0)</f>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 t="shared" si="13"/>
        <v>Excelsa</v>
      </c>
      <c r="O389" t="str">
        <f>_xlfn.XLOOKUP(J389,names!$A$2:$A$4,names!$B$2:$B$4,,0)</f>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 t="shared" si="13"/>
        <v>Liberica</v>
      </c>
      <c r="O390" t="str">
        <f>_xlfn.XLOOKUP(J390,names!$A$2:$A$4,names!$B$2:$B$4,,0)</f>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 t="shared" si="13"/>
        <v>Liberica</v>
      </c>
      <c r="O391" t="str">
        <f>_xlfn.XLOOKUP(J391,names!$A$2:$A$4,names!$B$2:$B$4,,0)</f>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 t="shared" si="13"/>
        <v>Excelsa</v>
      </c>
      <c r="O392" t="str">
        <f>_xlfn.XLOOKUP(J392,names!$A$2:$A$4,names!$B$2:$B$4,,0)</f>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 t="shared" si="13"/>
        <v>Arabica</v>
      </c>
      <c r="O393" t="str">
        <f>_xlfn.XLOOKUP(J393,names!$A$2:$A$4,names!$B$2:$B$4,,0)</f>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 t="shared" si="13"/>
        <v>Excelsa</v>
      </c>
      <c r="O394" t="str">
        <f>_xlfn.XLOOKUP(J394,names!$A$2:$A$4,names!$B$2:$B$4,,0)</f>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 t="shared" si="13"/>
        <v>Arabica</v>
      </c>
      <c r="O395" t="str">
        <f>_xlfn.XLOOKUP(J395,names!$A$2:$A$4,names!$B$2:$B$4,,0)</f>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 t="shared" si="13"/>
        <v>Robusta</v>
      </c>
      <c r="O396" t="str">
        <f>_xlfn.XLOOKUP(J396,names!$A$2:$A$4,names!$B$2:$B$4,,0)</f>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 t="shared" si="13"/>
        <v>Liberica</v>
      </c>
      <c r="O397" t="str">
        <f>_xlfn.XLOOKUP(J397,names!$A$2:$A$4,names!$B$2:$B$4,,0)</f>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 t="shared" si="13"/>
        <v>Arabica</v>
      </c>
      <c r="O398" t="str">
        <f>_xlfn.XLOOKUP(J398,names!$A$2:$A$4,names!$B$2:$B$4,,0)</f>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 t="shared" si="13"/>
        <v>Liberica</v>
      </c>
      <c r="O399" t="str">
        <f>_xlfn.XLOOKUP(J399,names!$A$2:$A$4,names!$B$2:$B$4,,0)</f>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 t="shared" si="13"/>
        <v>Arabica</v>
      </c>
      <c r="O400" t="str">
        <f>_xlfn.XLOOKUP(J400,names!$A$2:$A$4,names!$B$2:$B$4,,0)</f>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 t="shared" si="13"/>
        <v>Excelsa</v>
      </c>
      <c r="O401" t="str">
        <f>_xlfn.XLOOKUP(J401,names!$A$2:$A$4,names!$B$2:$B$4,,0)</f>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 t="shared" si="13"/>
        <v>Liberica</v>
      </c>
      <c r="O402" t="str">
        <f>_xlfn.XLOOKUP(J402,names!$A$2:$A$4,names!$B$2:$B$4,,0)</f>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 t="shared" si="13"/>
        <v>Liberica</v>
      </c>
      <c r="O403" t="str">
        <f>_xlfn.XLOOKUP(J403,names!$A$2:$A$4,names!$B$2:$B$4,,0)</f>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 t="shared" si="13"/>
        <v>Robusta</v>
      </c>
      <c r="O404" t="str">
        <f>_xlfn.XLOOKUP(J404,names!$A$2:$A$4,names!$B$2:$B$4,,0)</f>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 t="shared" si="13"/>
        <v>Liberica</v>
      </c>
      <c r="O405" t="str">
        <f>_xlfn.XLOOKUP(J405,names!$A$2:$A$4,names!$B$2:$B$4,,0)</f>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 t="shared" si="13"/>
        <v>Arabica</v>
      </c>
      <c r="O406" t="str">
        <f>_xlfn.XLOOKUP(J406,names!$A$2:$A$4,names!$B$2:$B$4,,0)</f>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 t="shared" si="13"/>
        <v>Excelsa</v>
      </c>
      <c r="O407" t="str">
        <f>_xlfn.XLOOKUP(J407,names!$A$2:$A$4,names!$B$2:$B$4,,0)</f>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 t="shared" si="13"/>
        <v>Excelsa</v>
      </c>
      <c r="O408" t="str">
        <f>_xlfn.XLOOKUP(J408,names!$A$2:$A$4,names!$B$2:$B$4,,0)</f>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 t="shared" si="13"/>
        <v>Excelsa</v>
      </c>
      <c r="O409" t="str">
        <f>_xlfn.XLOOKUP(J409,names!$A$2:$A$4,names!$B$2:$B$4,,0)</f>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 t="shared" si="13"/>
        <v>Arabica</v>
      </c>
      <c r="O410" t="str">
        <f>_xlfn.XLOOKUP(J410,names!$A$2:$A$4,names!$B$2:$B$4,,0)</f>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 t="shared" si="13"/>
        <v>Liberica</v>
      </c>
      <c r="O411" t="str">
        <f>_xlfn.XLOOKUP(J411,names!$A$2:$A$4,names!$B$2:$B$4,,0)</f>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 t="shared" si="13"/>
        <v>Arabica</v>
      </c>
      <c r="O412" t="str">
        <f>_xlfn.XLOOKUP(J412,names!$A$2:$A$4,names!$B$2:$B$4,,0)</f>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 t="shared" si="13"/>
        <v>Liberica</v>
      </c>
      <c r="O413" t="str">
        <f>_xlfn.XLOOKUP(J413,names!$A$2:$A$4,names!$B$2:$B$4,,0)</f>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 t="shared" si="13"/>
        <v>Arabica</v>
      </c>
      <c r="O414" t="str">
        <f>_xlfn.XLOOKUP(J414,names!$A$2:$A$4,names!$B$2:$B$4,,0)</f>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 t="shared" si="13"/>
        <v>Liberica</v>
      </c>
      <c r="O415" t="str">
        <f>_xlfn.XLOOKUP(J415,names!$A$2:$A$4,names!$B$2:$B$4,,0)</f>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 t="shared" si="13"/>
        <v>Robusta</v>
      </c>
      <c r="O416" t="str">
        <f>_xlfn.XLOOKUP(J416,names!$A$2:$A$4,names!$B$2:$B$4,,0)</f>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 t="shared" si="13"/>
        <v>Robusta</v>
      </c>
      <c r="O417" t="str">
        <f>_xlfn.XLOOKUP(J417,names!$A$2:$A$4,names!$B$2:$B$4,,0)</f>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 t="shared" si="13"/>
        <v>Arabica</v>
      </c>
      <c r="O418" t="str">
        <f>_xlfn.XLOOKUP(J418,names!$A$2:$A$4,names!$B$2:$B$4,,0)</f>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 t="shared" si="13"/>
        <v>Arabica</v>
      </c>
      <c r="O419" t="str">
        <f>_xlfn.XLOOKUP(J419,names!$A$2:$A$4,names!$B$2:$B$4,,0)</f>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 t="shared" si="13"/>
        <v>Arabica</v>
      </c>
      <c r="O420" t="str">
        <f>_xlfn.XLOOKUP(J420,names!$A$2:$A$4,names!$B$2:$B$4,,0)</f>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 t="shared" si="13"/>
        <v>Liberica</v>
      </c>
      <c r="O421" t="str">
        <f>_xlfn.XLOOKUP(J421,names!$A$2:$A$4,names!$B$2:$B$4,,0)</f>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 t="shared" si="13"/>
        <v>Liberica</v>
      </c>
      <c r="O422" t="str">
        <f>_xlfn.XLOOKUP(J422,names!$A$2:$A$4,names!$B$2:$B$4,,0)</f>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 t="shared" si="13"/>
        <v>Arabica</v>
      </c>
      <c r="O423" t="str">
        <f>_xlfn.XLOOKUP(J423,names!$A$2:$A$4,names!$B$2:$B$4,,0)</f>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 t="shared" si="13"/>
        <v>Arabica</v>
      </c>
      <c r="O424" t="str">
        <f>_xlfn.XLOOKUP(J424,names!$A$2:$A$4,names!$B$2:$B$4,,0)</f>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 t="shared" si="13"/>
        <v>Robusta</v>
      </c>
      <c r="O425" t="str">
        <f>_xlfn.XLOOKUP(J425,names!$A$2:$A$4,names!$B$2:$B$4,,0)</f>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 t="shared" si="13"/>
        <v>Excelsa</v>
      </c>
      <c r="O426" t="str">
        <f>_xlfn.XLOOKUP(J426,names!$A$2:$A$4,names!$B$2:$B$4,,0)</f>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 t="shared" si="13"/>
        <v>Robusta</v>
      </c>
      <c r="O427" t="str">
        <f>_xlfn.XLOOKUP(J427,names!$A$2:$A$4,names!$B$2:$B$4,,0)</f>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 t="shared" si="13"/>
        <v>Robusta</v>
      </c>
      <c r="O428" t="str">
        <f>_xlfn.XLOOKUP(J428,names!$A$2:$A$4,names!$B$2:$B$4,,0)</f>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 t="shared" si="13"/>
        <v>Arabica</v>
      </c>
      <c r="O429" t="str">
        <f>_xlfn.XLOOKUP(J429,names!$A$2:$A$4,names!$B$2:$B$4,,0)</f>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 t="shared" si="13"/>
        <v>Robusta</v>
      </c>
      <c r="O430" t="str">
        <f>_xlfn.XLOOKUP(J430,names!$A$2:$A$4,names!$B$2:$B$4,,0)</f>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 t="shared" si="13"/>
        <v>Arabica</v>
      </c>
      <c r="O431" t="str">
        <f>_xlfn.XLOOKUP(J431,names!$A$2:$A$4,names!$B$2:$B$4,,0)</f>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 t="shared" si="13"/>
        <v>Robusta</v>
      </c>
      <c r="O432" t="str">
        <f>_xlfn.XLOOKUP(J432,names!$A$2:$A$4,names!$B$2:$B$4,,0)</f>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 t="shared" si="13"/>
        <v>Excelsa</v>
      </c>
      <c r="O433" t="str">
        <f>_xlfn.XLOOKUP(J433,names!$A$2:$A$4,names!$B$2:$B$4,,0)</f>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 t="shared" si="13"/>
        <v>Arabica</v>
      </c>
      <c r="O434" t="str">
        <f>_xlfn.XLOOKUP(J434,names!$A$2:$A$4,names!$B$2:$B$4,,0)</f>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 t="shared" si="13"/>
        <v>Liberica</v>
      </c>
      <c r="O435" t="str">
        <f>_xlfn.XLOOKUP(J435,names!$A$2:$A$4,names!$B$2:$B$4,,0)</f>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 t="shared" si="13"/>
        <v>Arabica</v>
      </c>
      <c r="O436" t="str">
        <f>_xlfn.XLOOKUP(J436,names!$A$2:$A$4,names!$B$2:$B$4,,0)</f>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 t="shared" si="13"/>
        <v>Excelsa</v>
      </c>
      <c r="O437" t="str">
        <f>_xlfn.XLOOKUP(J437,names!$A$2:$A$4,names!$B$2:$B$4,,0)</f>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 t="shared" si="13"/>
        <v>Liberica</v>
      </c>
      <c r="O438" t="str">
        <f>_xlfn.XLOOKUP(J438,names!$A$2:$A$4,names!$B$2:$B$4,,0)</f>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 t="shared" si="13"/>
        <v>Liberica</v>
      </c>
      <c r="O439" t="str">
        <f>_xlfn.XLOOKUP(J439,names!$A$2:$A$4,names!$B$2:$B$4,,0)</f>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 t="shared" si="13"/>
        <v>Liberica</v>
      </c>
      <c r="O440" t="str">
        <f>_xlfn.XLOOKUP(J440,names!$A$2:$A$4,names!$B$2:$B$4,,0)</f>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 t="shared" si="13"/>
        <v>Excelsa</v>
      </c>
      <c r="O441" t="str">
        <f>_xlfn.XLOOKUP(J441,names!$A$2:$A$4,names!$B$2:$B$4,,0)</f>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 t="shared" si="13"/>
        <v>Arabica</v>
      </c>
      <c r="O442" t="str">
        <f>_xlfn.XLOOKUP(J442,names!$A$2:$A$4,names!$B$2:$B$4,,0)</f>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 t="shared" si="13"/>
        <v>Excelsa</v>
      </c>
      <c r="O443" t="str">
        <f>_xlfn.XLOOKUP(J443,names!$A$2:$A$4,names!$B$2:$B$4,,0)</f>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 t="shared" si="13"/>
        <v>Robusta</v>
      </c>
      <c r="O444" t="str">
        <f>_xlfn.XLOOKUP(J444,names!$A$2:$A$4,names!$B$2:$B$4,,0)</f>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 t="shared" si="13"/>
        <v>Excelsa</v>
      </c>
      <c r="O445" t="str">
        <f>_xlfn.XLOOKUP(J445,names!$A$2:$A$4,names!$B$2:$B$4,,0)</f>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 t="shared" si="13"/>
        <v>Excelsa</v>
      </c>
      <c r="O446" t="str">
        <f>_xlfn.XLOOKUP(J446,names!$A$2:$A$4,names!$B$2:$B$4,,0)</f>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 t="shared" si="13"/>
        <v>Liberica</v>
      </c>
      <c r="O447" t="str">
        <f>_xlfn.XLOOKUP(J447,names!$A$2:$A$4,names!$B$2:$B$4,,0)</f>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 t="shared" si="13"/>
        <v>Liberica</v>
      </c>
      <c r="O448" t="str">
        <f>_xlfn.XLOOKUP(J448,names!$A$2:$A$4,names!$B$2:$B$4,,0)</f>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 t="shared" si="13"/>
        <v>Robusta</v>
      </c>
      <c r="O449" t="str">
        <f>_xlfn.XLOOKUP(J449,names!$A$2:$A$4,names!$B$2:$B$4,,0)</f>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 t="shared" si="13"/>
        <v>Robusta</v>
      </c>
      <c r="O450" t="str">
        <f>_xlfn.XLOOKUP(J450,names!$A$2:$A$4,names!$B$2:$B$4,,0)</f>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 t="shared" ref="N451:N514" si="15">IF(I451="Rob","Robusta",IF(I451="Exc","Excelsa",IF(I451="Ara","Arabica",IF(I451="Lib","Liberica",""))))</f>
        <v>Robusta</v>
      </c>
      <c r="O451" t="str">
        <f>_xlfn.XLOOKUP(J451,names!$A$2:$A$4,names!$B$2:$B$4,,0)</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 t="shared" si="15"/>
        <v>Liberica</v>
      </c>
      <c r="O452" t="str">
        <f>_xlfn.XLOOKUP(J452,names!$A$2:$A$4,names!$B$2:$B$4,,0)</f>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 t="shared" si="15"/>
        <v>Robusta</v>
      </c>
      <c r="O453" t="str">
        <f>_xlfn.XLOOKUP(J453,names!$A$2:$A$4,names!$B$2:$B$4,,0)</f>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 t="shared" si="15"/>
        <v>Arabica</v>
      </c>
      <c r="O454" t="str">
        <f>_xlfn.XLOOKUP(J454,names!$A$2:$A$4,names!$B$2:$B$4,,0)</f>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 t="shared" si="15"/>
        <v>Liberica</v>
      </c>
      <c r="O455" t="str">
        <f>_xlfn.XLOOKUP(J455,names!$A$2:$A$4,names!$B$2:$B$4,,0)</f>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 t="shared" si="15"/>
        <v>Robusta</v>
      </c>
      <c r="O456" t="str">
        <f>_xlfn.XLOOKUP(J456,names!$A$2:$A$4,names!$B$2:$B$4,,0)</f>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 t="shared" si="15"/>
        <v>Liberica</v>
      </c>
      <c r="O457" t="str">
        <f>_xlfn.XLOOKUP(J457,names!$A$2:$A$4,names!$B$2:$B$4,,0)</f>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 t="shared" si="15"/>
        <v>Robusta</v>
      </c>
      <c r="O458" t="str">
        <f>_xlfn.XLOOKUP(J458,names!$A$2:$A$4,names!$B$2:$B$4,,0)</f>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 t="shared" si="15"/>
        <v>Liberica</v>
      </c>
      <c r="O459" t="str">
        <f>_xlfn.XLOOKUP(J459,names!$A$2:$A$4,names!$B$2:$B$4,,0)</f>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 t="shared" si="15"/>
        <v>Arabica</v>
      </c>
      <c r="O460" t="str">
        <f>_xlfn.XLOOKUP(J460,names!$A$2:$A$4,names!$B$2:$B$4,,0)</f>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 t="shared" si="15"/>
        <v>Liberica</v>
      </c>
      <c r="O461" t="str">
        <f>_xlfn.XLOOKUP(J461,names!$A$2:$A$4,names!$B$2:$B$4,,0)</f>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 t="shared" si="15"/>
        <v>Robusta</v>
      </c>
      <c r="O462" t="str">
        <f>_xlfn.XLOOKUP(J462,names!$A$2:$A$4,names!$B$2:$B$4,,0)</f>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 t="shared" si="15"/>
        <v>Robusta</v>
      </c>
      <c r="O463" t="str">
        <f>_xlfn.XLOOKUP(J463,names!$A$2:$A$4,names!$B$2:$B$4,,0)</f>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 t="shared" si="15"/>
        <v>Arabica</v>
      </c>
      <c r="O464" t="str">
        <f>_xlfn.XLOOKUP(J464,names!$A$2:$A$4,names!$B$2:$B$4,,0)</f>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 t="shared" si="15"/>
        <v>Excelsa</v>
      </c>
      <c r="O465" t="str">
        <f>_xlfn.XLOOKUP(J465,names!$A$2:$A$4,names!$B$2:$B$4,,0)</f>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 t="shared" si="15"/>
        <v>Liberica</v>
      </c>
      <c r="O466" t="str">
        <f>_xlfn.XLOOKUP(J466,names!$A$2:$A$4,names!$B$2:$B$4,,0)</f>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 t="shared" si="15"/>
        <v>Robusta</v>
      </c>
      <c r="O467" t="str">
        <f>_xlfn.XLOOKUP(J467,names!$A$2:$A$4,names!$B$2:$B$4,,0)</f>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 t="shared" si="15"/>
        <v>Arabica</v>
      </c>
      <c r="O468" t="str">
        <f>_xlfn.XLOOKUP(J468,names!$A$2:$A$4,names!$B$2:$B$4,,0)</f>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 t="shared" si="15"/>
        <v>Arabica</v>
      </c>
      <c r="O469" t="str">
        <f>_xlfn.XLOOKUP(J469,names!$A$2:$A$4,names!$B$2:$B$4,,0)</f>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 t="shared" si="15"/>
        <v>Excelsa</v>
      </c>
      <c r="O470" t="str">
        <f>_xlfn.XLOOKUP(J470,names!$A$2:$A$4,names!$B$2:$B$4,,0)</f>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 t="shared" si="15"/>
        <v>Excelsa</v>
      </c>
      <c r="O471" t="str">
        <f>_xlfn.XLOOKUP(J471,names!$A$2:$A$4,names!$B$2:$B$4,,0)</f>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 t="shared" si="15"/>
        <v>Arabica</v>
      </c>
      <c r="O472" t="str">
        <f>_xlfn.XLOOKUP(J472,names!$A$2:$A$4,names!$B$2:$B$4,,0)</f>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 t="shared" si="15"/>
        <v>Liberica</v>
      </c>
      <c r="O473" t="str">
        <f>_xlfn.XLOOKUP(J473,names!$A$2:$A$4,names!$B$2:$B$4,,0)</f>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 t="shared" si="15"/>
        <v>Arabica</v>
      </c>
      <c r="O474" t="str">
        <f>_xlfn.XLOOKUP(J474,names!$A$2:$A$4,names!$B$2:$B$4,,0)</f>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 t="shared" si="15"/>
        <v>Arabica</v>
      </c>
      <c r="O475" t="str">
        <f>_xlfn.XLOOKUP(J475,names!$A$2:$A$4,names!$B$2:$B$4,,0)</f>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 t="shared" si="15"/>
        <v>Excelsa</v>
      </c>
      <c r="O476" t="str">
        <f>_xlfn.XLOOKUP(J476,names!$A$2:$A$4,names!$B$2:$B$4,,0)</f>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 t="shared" si="15"/>
        <v>Liberica</v>
      </c>
      <c r="O477" t="str">
        <f>_xlfn.XLOOKUP(J477,names!$A$2:$A$4,names!$B$2:$B$4,,0)</f>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 t="shared" si="15"/>
        <v>Excelsa</v>
      </c>
      <c r="O478" t="str">
        <f>_xlfn.XLOOKUP(J478,names!$A$2:$A$4,names!$B$2:$B$4,,0)</f>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 t="shared" si="15"/>
        <v>Liberica</v>
      </c>
      <c r="O479" t="str">
        <f>_xlfn.XLOOKUP(J479,names!$A$2:$A$4,names!$B$2:$B$4,,0)</f>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 t="shared" si="15"/>
        <v>Robusta</v>
      </c>
      <c r="O480" t="str">
        <f>_xlfn.XLOOKUP(J480,names!$A$2:$A$4,names!$B$2:$B$4,,0)</f>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 t="shared" si="15"/>
        <v>Excelsa</v>
      </c>
      <c r="O481" t="str">
        <f>_xlfn.XLOOKUP(J481,names!$A$2:$A$4,names!$B$2:$B$4,,0)</f>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 t="shared" si="15"/>
        <v>Excelsa</v>
      </c>
      <c r="O482" t="str">
        <f>_xlfn.XLOOKUP(J482,names!$A$2:$A$4,names!$B$2:$B$4,,0)</f>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 t="shared" si="15"/>
        <v>Robusta</v>
      </c>
      <c r="O483" t="str">
        <f>_xlfn.XLOOKUP(J483,names!$A$2:$A$4,names!$B$2:$B$4,,0)</f>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 t="shared" si="15"/>
        <v>Excelsa</v>
      </c>
      <c r="O484" t="str">
        <f>_xlfn.XLOOKUP(J484,names!$A$2:$A$4,names!$B$2:$B$4,,0)</f>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 t="shared" si="15"/>
        <v>Liberica</v>
      </c>
      <c r="O485" t="str">
        <f>_xlfn.XLOOKUP(J485,names!$A$2:$A$4,names!$B$2:$B$4,,0)</f>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 t="shared" si="15"/>
        <v>Liberica</v>
      </c>
      <c r="O486" t="str">
        <f>_xlfn.XLOOKUP(J486,names!$A$2:$A$4,names!$B$2:$B$4,,0)</f>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 t="shared" si="15"/>
        <v>Robusta</v>
      </c>
      <c r="O487" t="str">
        <f>_xlfn.XLOOKUP(J487,names!$A$2:$A$4,names!$B$2:$B$4,,0)</f>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 t="shared" si="15"/>
        <v>Liberica</v>
      </c>
      <c r="O488" t="str">
        <f>_xlfn.XLOOKUP(J488,names!$A$2:$A$4,names!$B$2:$B$4,,0)</f>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 t="shared" si="15"/>
        <v>Excelsa</v>
      </c>
      <c r="O489" t="str">
        <f>_xlfn.XLOOKUP(J489,names!$A$2:$A$4,names!$B$2:$B$4,,0)</f>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 t="shared" si="15"/>
        <v>Robusta</v>
      </c>
      <c r="O490" t="str">
        <f>_xlfn.XLOOKUP(J490,names!$A$2:$A$4,names!$B$2:$B$4,,0)</f>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 t="shared" si="15"/>
        <v>Liberica</v>
      </c>
      <c r="O491" t="str">
        <f>_xlfn.XLOOKUP(J491,names!$A$2:$A$4,names!$B$2:$B$4,,0)</f>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 t="shared" si="15"/>
        <v>Liberica</v>
      </c>
      <c r="O492" t="str">
        <f>_xlfn.XLOOKUP(J492,names!$A$2:$A$4,names!$B$2:$B$4,,0)</f>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 t="shared" si="15"/>
        <v>Liberica</v>
      </c>
      <c r="O493" t="str">
        <f>_xlfn.XLOOKUP(J493,names!$A$2:$A$4,names!$B$2:$B$4,,0)</f>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 t="shared" si="15"/>
        <v>Excelsa</v>
      </c>
      <c r="O494" t="str">
        <f>_xlfn.XLOOKUP(J494,names!$A$2:$A$4,names!$B$2:$B$4,,0)</f>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 t="shared" si="15"/>
        <v>Robusta</v>
      </c>
      <c r="O495" t="str">
        <f>_xlfn.XLOOKUP(J495,names!$A$2:$A$4,names!$B$2:$B$4,,0)</f>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 t="shared" si="15"/>
        <v>Liberica</v>
      </c>
      <c r="O496" t="str">
        <f>_xlfn.XLOOKUP(J496,names!$A$2:$A$4,names!$B$2:$B$4,,0)</f>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 t="shared" si="15"/>
        <v>Liberica</v>
      </c>
      <c r="O497" t="str">
        <f>_xlfn.XLOOKUP(J497,names!$A$2:$A$4,names!$B$2:$B$4,,0)</f>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 t="shared" si="15"/>
        <v>Excelsa</v>
      </c>
      <c r="O498" t="str">
        <f>_xlfn.XLOOKUP(J498,names!$A$2:$A$4,names!$B$2:$B$4,,0)</f>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 t="shared" si="15"/>
        <v>Arabica</v>
      </c>
      <c r="O499" t="str">
        <f>_xlfn.XLOOKUP(J499,names!$A$2:$A$4,names!$B$2:$B$4,,0)</f>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 t="shared" si="15"/>
        <v>Robusta</v>
      </c>
      <c r="O500" t="str">
        <f>_xlfn.XLOOKUP(J500,names!$A$2:$A$4,names!$B$2:$B$4,,0)</f>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 t="shared" si="15"/>
        <v>Robusta</v>
      </c>
      <c r="O501" t="str">
        <f>_xlfn.XLOOKUP(J501,names!$A$2:$A$4,names!$B$2:$B$4,,0)</f>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 t="shared" si="15"/>
        <v>Robusta</v>
      </c>
      <c r="O502" t="str">
        <f>_xlfn.XLOOKUP(J502,names!$A$2:$A$4,names!$B$2:$B$4,,0)</f>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 t="shared" si="15"/>
        <v>Robusta</v>
      </c>
      <c r="O503" t="str">
        <f>_xlfn.XLOOKUP(J503,names!$A$2:$A$4,names!$B$2:$B$4,,0)</f>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 t="shared" si="15"/>
        <v>Excelsa</v>
      </c>
      <c r="O504" t="str">
        <f>_xlfn.XLOOKUP(J504,names!$A$2:$A$4,names!$B$2:$B$4,,0)</f>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 t="shared" si="15"/>
        <v>Liberica</v>
      </c>
      <c r="O505" t="str">
        <f>_xlfn.XLOOKUP(J505,names!$A$2:$A$4,names!$B$2:$B$4,,0)</f>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 t="shared" si="15"/>
        <v>Liberica</v>
      </c>
      <c r="O506" t="str">
        <f>_xlfn.XLOOKUP(J506,names!$A$2:$A$4,names!$B$2:$B$4,,0)</f>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 t="shared" si="15"/>
        <v>Liberica</v>
      </c>
      <c r="O507" t="str">
        <f>_xlfn.XLOOKUP(J507,names!$A$2:$A$4,names!$B$2:$B$4,,0)</f>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 t="shared" si="15"/>
        <v>Arabica</v>
      </c>
      <c r="O508" t="str">
        <f>_xlfn.XLOOKUP(J508,names!$A$2:$A$4,names!$B$2:$B$4,,0)</f>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 t="shared" si="15"/>
        <v>Arabica</v>
      </c>
      <c r="O509" t="str">
        <f>_xlfn.XLOOKUP(J509,names!$A$2:$A$4,names!$B$2:$B$4,,0)</f>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 t="shared" si="15"/>
        <v>Liberica</v>
      </c>
      <c r="O510" t="str">
        <f>_xlfn.XLOOKUP(J510,names!$A$2:$A$4,names!$B$2:$B$4,,0)</f>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 t="shared" si="15"/>
        <v>Arabica</v>
      </c>
      <c r="O511" t="str">
        <f>_xlfn.XLOOKUP(J511,names!$A$2:$A$4,names!$B$2:$B$4,,0)</f>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 t="shared" si="15"/>
        <v>Robusta</v>
      </c>
      <c r="O512" t="str">
        <f>_xlfn.XLOOKUP(J512,names!$A$2:$A$4,names!$B$2:$B$4,,0)</f>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 t="shared" si="15"/>
        <v>Arabica</v>
      </c>
      <c r="O513" t="str">
        <f>_xlfn.XLOOKUP(J513,names!$A$2:$A$4,names!$B$2:$B$4,,0)</f>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 t="shared" si="15"/>
        <v>Liberica</v>
      </c>
      <c r="O514" t="str">
        <f>_xlfn.XLOOKUP(J514,names!$A$2:$A$4,names!$B$2:$B$4,,0)</f>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 t="shared" ref="N515:N578" si="17">IF(I515="Rob","Robusta",IF(I515="Exc","Excelsa",IF(I515="Ara","Arabica",IF(I515="Lib","Liberica",""))))</f>
        <v>Liberica</v>
      </c>
      <c r="O515" t="str">
        <f>_xlfn.XLOOKUP(J515,names!$A$2:$A$4,names!$B$2:$B$4,,0)</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 t="shared" si="17"/>
        <v>Liberica</v>
      </c>
      <c r="O516" t="str">
        <f>_xlfn.XLOOKUP(J516,names!$A$2:$A$4,names!$B$2:$B$4,,0)</f>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 t="shared" si="17"/>
        <v>Robusta</v>
      </c>
      <c r="O517" t="str">
        <f>_xlfn.XLOOKUP(J517,names!$A$2:$A$4,names!$B$2:$B$4,,0)</f>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 t="shared" si="17"/>
        <v>Robusta</v>
      </c>
      <c r="O518" t="str">
        <f>_xlfn.XLOOKUP(J518,names!$A$2:$A$4,names!$B$2:$B$4,,0)</f>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 t="shared" si="17"/>
        <v>Liberica</v>
      </c>
      <c r="O519" t="str">
        <f>_xlfn.XLOOKUP(J519,names!$A$2:$A$4,names!$B$2:$B$4,,0)</f>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 t="shared" si="17"/>
        <v>Excelsa</v>
      </c>
      <c r="O520" t="str">
        <f>_xlfn.XLOOKUP(J520,names!$A$2:$A$4,names!$B$2:$B$4,,0)</f>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 t="shared" si="17"/>
        <v>Arabica</v>
      </c>
      <c r="O521" t="str">
        <f>_xlfn.XLOOKUP(J521,names!$A$2:$A$4,names!$B$2:$B$4,,0)</f>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 t="shared" si="17"/>
        <v>Liberica</v>
      </c>
      <c r="O522" t="str">
        <f>_xlfn.XLOOKUP(J522,names!$A$2:$A$4,names!$B$2:$B$4,,0)</f>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 t="shared" si="17"/>
        <v>Robusta</v>
      </c>
      <c r="O523" t="str">
        <f>_xlfn.XLOOKUP(J523,names!$A$2:$A$4,names!$B$2:$B$4,,0)</f>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 t="shared" si="17"/>
        <v>Robusta</v>
      </c>
      <c r="O524" t="str">
        <f>_xlfn.XLOOKUP(J524,names!$A$2:$A$4,names!$B$2:$B$4,,0)</f>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 t="shared" si="17"/>
        <v>Liberica</v>
      </c>
      <c r="O525" t="str">
        <f>_xlfn.XLOOKUP(J525,names!$A$2:$A$4,names!$B$2:$B$4,,0)</f>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 t="shared" si="17"/>
        <v>Liberica</v>
      </c>
      <c r="O526" t="str">
        <f>_xlfn.XLOOKUP(J526,names!$A$2:$A$4,names!$B$2:$B$4,,0)</f>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 t="shared" si="17"/>
        <v>Robusta</v>
      </c>
      <c r="O527" t="str">
        <f>_xlfn.XLOOKUP(J527,names!$A$2:$A$4,names!$B$2:$B$4,,0)</f>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 t="shared" si="17"/>
        <v>Excelsa</v>
      </c>
      <c r="O528" t="str">
        <f>_xlfn.XLOOKUP(J528,names!$A$2:$A$4,names!$B$2:$B$4,,0)</f>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 t="shared" si="17"/>
        <v>Excelsa</v>
      </c>
      <c r="O529" t="str">
        <f>_xlfn.XLOOKUP(J529,names!$A$2:$A$4,names!$B$2:$B$4,,0)</f>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 t="shared" si="17"/>
        <v>Excelsa</v>
      </c>
      <c r="O530" t="str">
        <f>_xlfn.XLOOKUP(J530,names!$A$2:$A$4,names!$B$2:$B$4,,0)</f>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 t="shared" si="17"/>
        <v>Robusta</v>
      </c>
      <c r="O531" t="str">
        <f>_xlfn.XLOOKUP(J531,names!$A$2:$A$4,names!$B$2:$B$4,,0)</f>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 t="shared" si="17"/>
        <v>Robusta</v>
      </c>
      <c r="O532" t="str">
        <f>_xlfn.XLOOKUP(J532,names!$A$2:$A$4,names!$B$2:$B$4,,0)</f>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 t="shared" si="17"/>
        <v>Robusta</v>
      </c>
      <c r="O533" t="str">
        <f>_xlfn.XLOOKUP(J533,names!$A$2:$A$4,names!$B$2:$B$4,,0)</f>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 t="shared" si="17"/>
        <v>Excelsa</v>
      </c>
      <c r="O534" t="str">
        <f>_xlfn.XLOOKUP(J534,names!$A$2:$A$4,names!$B$2:$B$4,,0)</f>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 t="shared" si="17"/>
        <v>Robusta</v>
      </c>
      <c r="O535" t="str">
        <f>_xlfn.XLOOKUP(J535,names!$A$2:$A$4,names!$B$2:$B$4,,0)</f>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 t="shared" si="17"/>
        <v>Robusta</v>
      </c>
      <c r="O536" t="str">
        <f>_xlfn.XLOOKUP(J536,names!$A$2:$A$4,names!$B$2:$B$4,,0)</f>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 t="shared" si="17"/>
        <v>Liberica</v>
      </c>
      <c r="O537" t="str">
        <f>_xlfn.XLOOKUP(J537,names!$A$2:$A$4,names!$B$2:$B$4,,0)</f>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 t="shared" si="17"/>
        <v>Robusta</v>
      </c>
      <c r="O538" t="str">
        <f>_xlfn.XLOOKUP(J538,names!$A$2:$A$4,names!$B$2:$B$4,,0)</f>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 t="shared" si="17"/>
        <v>Excelsa</v>
      </c>
      <c r="O539" t="str">
        <f>_xlfn.XLOOKUP(J539,names!$A$2:$A$4,names!$B$2:$B$4,,0)</f>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 t="shared" si="17"/>
        <v>Robusta</v>
      </c>
      <c r="O540" t="str">
        <f>_xlfn.XLOOKUP(J540,names!$A$2:$A$4,names!$B$2:$B$4,,0)</f>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 t="shared" si="17"/>
        <v>Robusta</v>
      </c>
      <c r="O541" t="str">
        <f>_xlfn.XLOOKUP(J541,names!$A$2:$A$4,names!$B$2:$B$4,,0)</f>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 t="shared" si="17"/>
        <v>Liberica</v>
      </c>
      <c r="O542" t="str">
        <f>_xlfn.XLOOKUP(J542,names!$A$2:$A$4,names!$B$2:$B$4,,0)</f>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 t="shared" si="17"/>
        <v>Arabica</v>
      </c>
      <c r="O543" t="str">
        <f>_xlfn.XLOOKUP(J543,names!$A$2:$A$4,names!$B$2:$B$4,,0)</f>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 t="shared" si="17"/>
        <v>Arabica</v>
      </c>
      <c r="O544" t="str">
        <f>_xlfn.XLOOKUP(J544,names!$A$2:$A$4,names!$B$2:$B$4,,0)</f>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 t="shared" si="17"/>
        <v>Robusta</v>
      </c>
      <c r="O545" t="str">
        <f>_xlfn.XLOOKUP(J545,names!$A$2:$A$4,names!$B$2:$B$4,,0)</f>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 t="shared" si="17"/>
        <v>Arabica</v>
      </c>
      <c r="O546" t="str">
        <f>_xlfn.XLOOKUP(J546,names!$A$2:$A$4,names!$B$2:$B$4,,0)</f>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 t="shared" si="17"/>
        <v>Liberica</v>
      </c>
      <c r="O547" t="str">
        <f>_xlfn.XLOOKUP(J547,names!$A$2:$A$4,names!$B$2:$B$4,,0)</f>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 t="shared" si="17"/>
        <v>Excelsa</v>
      </c>
      <c r="O548" t="str">
        <f>_xlfn.XLOOKUP(J548,names!$A$2:$A$4,names!$B$2:$B$4,,0)</f>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 t="shared" si="17"/>
        <v>Robusta</v>
      </c>
      <c r="O549" t="str">
        <f>_xlfn.XLOOKUP(J549,names!$A$2:$A$4,names!$B$2:$B$4,,0)</f>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 t="shared" si="17"/>
        <v>Excelsa</v>
      </c>
      <c r="O550" t="str">
        <f>_xlfn.XLOOKUP(J550,names!$A$2:$A$4,names!$B$2:$B$4,,0)</f>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 t="shared" si="17"/>
        <v>Excelsa</v>
      </c>
      <c r="O551" t="str">
        <f>_xlfn.XLOOKUP(J551,names!$A$2:$A$4,names!$B$2:$B$4,,0)</f>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 t="shared" si="17"/>
        <v>Liberica</v>
      </c>
      <c r="O552" t="str">
        <f>_xlfn.XLOOKUP(J552,names!$A$2:$A$4,names!$B$2:$B$4,,0)</f>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 t="shared" si="17"/>
        <v>Excelsa</v>
      </c>
      <c r="O553" t="str">
        <f>_xlfn.XLOOKUP(J553,names!$A$2:$A$4,names!$B$2:$B$4,,0)</f>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 t="shared" si="17"/>
        <v>Excelsa</v>
      </c>
      <c r="O554" t="str">
        <f>_xlfn.XLOOKUP(J554,names!$A$2:$A$4,names!$B$2:$B$4,,0)</f>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 t="shared" si="17"/>
        <v>Excelsa</v>
      </c>
      <c r="O555" t="str">
        <f>_xlfn.XLOOKUP(J555,names!$A$2:$A$4,names!$B$2:$B$4,,0)</f>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 t="shared" si="17"/>
        <v>Robusta</v>
      </c>
      <c r="O556" t="str">
        <f>_xlfn.XLOOKUP(J556,names!$A$2:$A$4,names!$B$2:$B$4,,0)</f>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 t="shared" si="17"/>
        <v>Excelsa</v>
      </c>
      <c r="O557" t="str">
        <f>_xlfn.XLOOKUP(J557,names!$A$2:$A$4,names!$B$2:$B$4,,0)</f>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 t="shared" si="17"/>
        <v>Liberica</v>
      </c>
      <c r="O558" t="str">
        <f>_xlfn.XLOOKUP(J558,names!$A$2:$A$4,names!$B$2:$B$4,,0)</f>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 t="shared" si="17"/>
        <v>Excelsa</v>
      </c>
      <c r="O559" t="str">
        <f>_xlfn.XLOOKUP(J559,names!$A$2:$A$4,names!$B$2:$B$4,,0)</f>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 t="shared" si="17"/>
        <v>Liberica</v>
      </c>
      <c r="O560" t="str">
        <f>_xlfn.XLOOKUP(J560,names!$A$2:$A$4,names!$B$2:$B$4,,0)</f>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 t="shared" si="17"/>
        <v>Arabica</v>
      </c>
      <c r="O561" t="str">
        <f>_xlfn.XLOOKUP(J561,names!$A$2:$A$4,names!$B$2:$B$4,,0)</f>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 t="shared" si="17"/>
        <v>Excelsa</v>
      </c>
      <c r="O562" t="str">
        <f>_xlfn.XLOOKUP(J562,names!$A$2:$A$4,names!$B$2:$B$4,,0)</f>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 t="shared" si="17"/>
        <v>Arabica</v>
      </c>
      <c r="O563" t="str">
        <f>_xlfn.XLOOKUP(J563,names!$A$2:$A$4,names!$B$2:$B$4,,0)</f>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 t="shared" si="17"/>
        <v>Liberica</v>
      </c>
      <c r="O564" t="str">
        <f>_xlfn.XLOOKUP(J564,names!$A$2:$A$4,names!$B$2:$B$4,,0)</f>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 t="shared" si="17"/>
        <v>Excelsa</v>
      </c>
      <c r="O565" t="str">
        <f>_xlfn.XLOOKUP(J565,names!$A$2:$A$4,names!$B$2:$B$4,,0)</f>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 t="shared" si="17"/>
        <v>Robusta</v>
      </c>
      <c r="O566" t="str">
        <f>_xlfn.XLOOKUP(J566,names!$A$2:$A$4,names!$B$2:$B$4,,0)</f>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 t="shared" si="17"/>
        <v>Robusta</v>
      </c>
      <c r="O567" t="str">
        <f>_xlfn.XLOOKUP(J567,names!$A$2:$A$4,names!$B$2:$B$4,,0)</f>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 t="shared" si="17"/>
        <v>Arabica</v>
      </c>
      <c r="O568" t="str">
        <f>_xlfn.XLOOKUP(J568,names!$A$2:$A$4,names!$B$2:$B$4,,0)</f>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 t="shared" si="17"/>
        <v>Robusta</v>
      </c>
      <c r="O569" t="str">
        <f>_xlfn.XLOOKUP(J569,names!$A$2:$A$4,names!$B$2:$B$4,,0)</f>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 t="shared" si="17"/>
        <v>Liberica</v>
      </c>
      <c r="O570" t="str">
        <f>_xlfn.XLOOKUP(J570,names!$A$2:$A$4,names!$B$2:$B$4,,0)</f>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 t="shared" si="17"/>
        <v>Arabica</v>
      </c>
      <c r="O571" t="str">
        <f>_xlfn.XLOOKUP(J571,names!$A$2:$A$4,names!$B$2:$B$4,,0)</f>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 t="shared" si="17"/>
        <v>Arabica</v>
      </c>
      <c r="O572" t="str">
        <f>_xlfn.XLOOKUP(J572,names!$A$2:$A$4,names!$B$2:$B$4,,0)</f>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 t="shared" si="17"/>
        <v>Excelsa</v>
      </c>
      <c r="O573" t="str">
        <f>_xlfn.XLOOKUP(J573,names!$A$2:$A$4,names!$B$2:$B$4,,0)</f>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 t="shared" si="17"/>
        <v>Arabica</v>
      </c>
      <c r="O574" t="str">
        <f>_xlfn.XLOOKUP(J574,names!$A$2:$A$4,names!$B$2:$B$4,,0)</f>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 t="shared" si="17"/>
        <v>Arabica</v>
      </c>
      <c r="O575" t="str">
        <f>_xlfn.XLOOKUP(J575,names!$A$2:$A$4,names!$B$2:$B$4,,0)</f>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 t="shared" si="17"/>
        <v>Robusta</v>
      </c>
      <c r="O576" t="str">
        <f>_xlfn.XLOOKUP(J576,names!$A$2:$A$4,names!$B$2:$B$4,,0)</f>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 t="shared" si="17"/>
        <v>Liberica</v>
      </c>
      <c r="O577" t="str">
        <f>_xlfn.XLOOKUP(J577,names!$A$2:$A$4,names!$B$2:$B$4,,0)</f>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 t="shared" si="17"/>
        <v>Arabica</v>
      </c>
      <c r="O578" t="str">
        <f>_xlfn.XLOOKUP(J578,names!$A$2:$A$4,names!$B$2:$B$4,,0)</f>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 t="shared" ref="N579:N642" si="19">IF(I579="Rob","Robusta",IF(I579="Exc","Excelsa",IF(I579="Ara","Arabica",IF(I579="Lib","Liberica",""))))</f>
        <v>Liberica</v>
      </c>
      <c r="O579" t="str">
        <f>_xlfn.XLOOKUP(J579,names!$A$2:$A$4,names!$B$2:$B$4,,0)</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 t="shared" si="19"/>
        <v>Excelsa</v>
      </c>
      <c r="O580" t="str">
        <f>_xlfn.XLOOKUP(J580,names!$A$2:$A$4,names!$B$2:$B$4,,0)</f>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 t="shared" si="19"/>
        <v>Arabica</v>
      </c>
      <c r="O581" t="str">
        <f>_xlfn.XLOOKUP(J581,names!$A$2:$A$4,names!$B$2:$B$4,,0)</f>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 t="shared" si="19"/>
        <v>Excelsa</v>
      </c>
      <c r="O582" t="str">
        <f>_xlfn.XLOOKUP(J582,names!$A$2:$A$4,names!$B$2:$B$4,,0)</f>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 t="shared" si="19"/>
        <v>Excelsa</v>
      </c>
      <c r="O583" t="str">
        <f>_xlfn.XLOOKUP(J583,names!$A$2:$A$4,names!$B$2:$B$4,,0)</f>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 t="shared" si="19"/>
        <v>Excelsa</v>
      </c>
      <c r="O584" t="str">
        <f>_xlfn.XLOOKUP(J584,names!$A$2:$A$4,names!$B$2:$B$4,,0)</f>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 t="shared" si="19"/>
        <v>Robusta</v>
      </c>
      <c r="O585" t="str">
        <f>_xlfn.XLOOKUP(J585,names!$A$2:$A$4,names!$B$2:$B$4,,0)</f>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 t="shared" si="19"/>
        <v>Robusta</v>
      </c>
      <c r="O586" t="str">
        <f>_xlfn.XLOOKUP(J586,names!$A$2:$A$4,names!$B$2:$B$4,,0)</f>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 t="shared" si="19"/>
        <v>Excelsa</v>
      </c>
      <c r="O587" t="str">
        <f>_xlfn.XLOOKUP(J587,names!$A$2:$A$4,names!$B$2:$B$4,,0)</f>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 t="shared" si="19"/>
        <v>Robusta</v>
      </c>
      <c r="O588" t="str">
        <f>_xlfn.XLOOKUP(J588,names!$A$2:$A$4,names!$B$2:$B$4,,0)</f>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 t="shared" si="19"/>
        <v>Liberica</v>
      </c>
      <c r="O589" t="str">
        <f>_xlfn.XLOOKUP(J589,names!$A$2:$A$4,names!$B$2:$B$4,,0)</f>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 t="shared" si="19"/>
        <v>Robusta</v>
      </c>
      <c r="O590" t="str">
        <f>_xlfn.XLOOKUP(J590,names!$A$2:$A$4,names!$B$2:$B$4,,0)</f>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 t="shared" si="19"/>
        <v>Excelsa</v>
      </c>
      <c r="O591" t="str">
        <f>_xlfn.XLOOKUP(J591,names!$A$2:$A$4,names!$B$2:$B$4,,0)</f>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 t="shared" si="19"/>
        <v>Excelsa</v>
      </c>
      <c r="O592" t="str">
        <f>_xlfn.XLOOKUP(J592,names!$A$2:$A$4,names!$B$2:$B$4,,0)</f>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 t="shared" si="19"/>
        <v>Robusta</v>
      </c>
      <c r="O593" t="str">
        <f>_xlfn.XLOOKUP(J593,names!$A$2:$A$4,names!$B$2:$B$4,,0)</f>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 t="shared" si="19"/>
        <v>Arabica</v>
      </c>
      <c r="O594" t="str">
        <f>_xlfn.XLOOKUP(J594,names!$A$2:$A$4,names!$B$2:$B$4,,0)</f>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 t="shared" si="19"/>
        <v>Excelsa</v>
      </c>
      <c r="O595" t="str">
        <f>_xlfn.XLOOKUP(J595,names!$A$2:$A$4,names!$B$2:$B$4,,0)</f>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 t="shared" si="19"/>
        <v>Arabica</v>
      </c>
      <c r="O596" t="str">
        <f>_xlfn.XLOOKUP(J596,names!$A$2:$A$4,names!$B$2:$B$4,,0)</f>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 t="shared" si="19"/>
        <v>Excelsa</v>
      </c>
      <c r="O597" t="str">
        <f>_xlfn.XLOOKUP(J597,names!$A$2:$A$4,names!$B$2:$B$4,,0)</f>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 t="shared" si="19"/>
        <v>Arabica</v>
      </c>
      <c r="O598" t="str">
        <f>_xlfn.XLOOKUP(J598,names!$A$2:$A$4,names!$B$2:$B$4,,0)</f>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 t="shared" si="19"/>
        <v>Liberica</v>
      </c>
      <c r="O599" t="str">
        <f>_xlfn.XLOOKUP(J599,names!$A$2:$A$4,names!$B$2:$B$4,,0)</f>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 t="shared" si="19"/>
        <v>Robusta</v>
      </c>
      <c r="O600" t="str">
        <f>_xlfn.XLOOKUP(J600,names!$A$2:$A$4,names!$B$2:$B$4,,0)</f>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 t="shared" si="19"/>
        <v>Arabica</v>
      </c>
      <c r="O601" t="str">
        <f>_xlfn.XLOOKUP(J601,names!$A$2:$A$4,names!$B$2:$B$4,,0)</f>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 t="shared" si="19"/>
        <v>Liberica</v>
      </c>
      <c r="O602" t="str">
        <f>_xlfn.XLOOKUP(J602,names!$A$2:$A$4,names!$B$2:$B$4,,0)</f>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 t="shared" si="19"/>
        <v>Robusta</v>
      </c>
      <c r="O603" t="str">
        <f>_xlfn.XLOOKUP(J603,names!$A$2:$A$4,names!$B$2:$B$4,,0)</f>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 t="shared" si="19"/>
        <v>Excelsa</v>
      </c>
      <c r="O604" t="str">
        <f>_xlfn.XLOOKUP(J604,names!$A$2:$A$4,names!$B$2:$B$4,,0)</f>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 t="shared" si="19"/>
        <v>Robusta</v>
      </c>
      <c r="O605" t="str">
        <f>_xlfn.XLOOKUP(J605,names!$A$2:$A$4,names!$B$2:$B$4,,0)</f>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 t="shared" si="19"/>
        <v>Liberica</v>
      </c>
      <c r="O606" t="str">
        <f>_xlfn.XLOOKUP(J606,names!$A$2:$A$4,names!$B$2:$B$4,,0)</f>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 t="shared" si="19"/>
        <v>Arabica</v>
      </c>
      <c r="O607" t="str">
        <f>_xlfn.XLOOKUP(J607,names!$A$2:$A$4,names!$B$2:$B$4,,0)</f>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 t="shared" si="19"/>
        <v>Liberica</v>
      </c>
      <c r="O608" t="str">
        <f>_xlfn.XLOOKUP(J608,names!$A$2:$A$4,names!$B$2:$B$4,,0)</f>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 t="shared" si="19"/>
        <v>Excelsa</v>
      </c>
      <c r="O609" t="str">
        <f>_xlfn.XLOOKUP(J609,names!$A$2:$A$4,names!$B$2:$B$4,,0)</f>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 t="shared" si="19"/>
        <v>Excelsa</v>
      </c>
      <c r="O610" t="str">
        <f>_xlfn.XLOOKUP(J610,names!$A$2:$A$4,names!$B$2:$B$4,,0)</f>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 t="shared" si="19"/>
        <v>Liberica</v>
      </c>
      <c r="O611" t="str">
        <f>_xlfn.XLOOKUP(J611,names!$A$2:$A$4,names!$B$2:$B$4,,0)</f>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 t="shared" si="19"/>
        <v>Robusta</v>
      </c>
      <c r="O612" t="str">
        <f>_xlfn.XLOOKUP(J612,names!$A$2:$A$4,names!$B$2:$B$4,,0)</f>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 t="shared" si="19"/>
        <v>Excelsa</v>
      </c>
      <c r="O613" t="str">
        <f>_xlfn.XLOOKUP(J613,names!$A$2:$A$4,names!$B$2:$B$4,,0)</f>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 t="shared" si="19"/>
        <v>Arabica</v>
      </c>
      <c r="O614" t="str">
        <f>_xlfn.XLOOKUP(J614,names!$A$2:$A$4,names!$B$2:$B$4,,0)</f>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 t="shared" si="19"/>
        <v>Robusta</v>
      </c>
      <c r="O615" t="str">
        <f>_xlfn.XLOOKUP(J615,names!$A$2:$A$4,names!$B$2:$B$4,,0)</f>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 t="shared" si="19"/>
        <v>Robusta</v>
      </c>
      <c r="O616" t="str">
        <f>_xlfn.XLOOKUP(J616,names!$A$2:$A$4,names!$B$2:$B$4,,0)</f>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 t="shared" si="19"/>
        <v>Liberica</v>
      </c>
      <c r="O617" t="str">
        <f>_xlfn.XLOOKUP(J617,names!$A$2:$A$4,names!$B$2:$B$4,,0)</f>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 t="shared" si="19"/>
        <v>Excelsa</v>
      </c>
      <c r="O618" t="str">
        <f>_xlfn.XLOOKUP(J618,names!$A$2:$A$4,names!$B$2:$B$4,,0)</f>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 t="shared" si="19"/>
        <v>Liberica</v>
      </c>
      <c r="O619" t="str">
        <f>_xlfn.XLOOKUP(J619,names!$A$2:$A$4,names!$B$2:$B$4,,0)</f>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 t="shared" si="19"/>
        <v>Excelsa</v>
      </c>
      <c r="O620" t="str">
        <f>_xlfn.XLOOKUP(J620,names!$A$2:$A$4,names!$B$2:$B$4,,0)</f>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 t="shared" si="19"/>
        <v>Liberica</v>
      </c>
      <c r="O621" t="str">
        <f>_xlfn.XLOOKUP(J621,names!$A$2:$A$4,names!$B$2:$B$4,,0)</f>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 t="shared" si="19"/>
        <v>Arabica</v>
      </c>
      <c r="O622" t="str">
        <f>_xlfn.XLOOKUP(J622,names!$A$2:$A$4,names!$B$2:$B$4,,0)</f>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 t="shared" si="19"/>
        <v>Arabica</v>
      </c>
      <c r="O623" t="str">
        <f>_xlfn.XLOOKUP(J623,names!$A$2:$A$4,names!$B$2:$B$4,,0)</f>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 t="shared" si="19"/>
        <v>Liberica</v>
      </c>
      <c r="O624" t="str">
        <f>_xlfn.XLOOKUP(J624,names!$A$2:$A$4,names!$B$2:$B$4,,0)</f>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 t="shared" si="19"/>
        <v>Excelsa</v>
      </c>
      <c r="O625" t="str">
        <f>_xlfn.XLOOKUP(J625,names!$A$2:$A$4,names!$B$2:$B$4,,0)</f>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 t="shared" si="19"/>
        <v>Excelsa</v>
      </c>
      <c r="O626" t="str">
        <f>_xlfn.XLOOKUP(J626,names!$A$2:$A$4,names!$B$2:$B$4,,0)</f>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 t="shared" si="19"/>
        <v>Robusta</v>
      </c>
      <c r="O627" t="str">
        <f>_xlfn.XLOOKUP(J627,names!$A$2:$A$4,names!$B$2:$B$4,,0)</f>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 t="shared" si="19"/>
        <v>Arabica</v>
      </c>
      <c r="O628" t="str">
        <f>_xlfn.XLOOKUP(J628,names!$A$2:$A$4,names!$B$2:$B$4,,0)</f>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 t="shared" si="19"/>
        <v>Excelsa</v>
      </c>
      <c r="O629" t="str">
        <f>_xlfn.XLOOKUP(J629,names!$A$2:$A$4,names!$B$2:$B$4,,0)</f>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 t="shared" si="19"/>
        <v>Excelsa</v>
      </c>
      <c r="O630" t="str">
        <f>_xlfn.XLOOKUP(J630,names!$A$2:$A$4,names!$B$2:$B$4,,0)</f>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 t="shared" si="19"/>
        <v>Liberica</v>
      </c>
      <c r="O631" t="str">
        <f>_xlfn.XLOOKUP(J631,names!$A$2:$A$4,names!$B$2:$B$4,,0)</f>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 t="shared" si="19"/>
        <v>Arabica</v>
      </c>
      <c r="O632" t="str">
        <f>_xlfn.XLOOKUP(J632,names!$A$2:$A$4,names!$B$2:$B$4,,0)</f>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 t="shared" si="19"/>
        <v>Robusta</v>
      </c>
      <c r="O633" t="str">
        <f>_xlfn.XLOOKUP(J633,names!$A$2:$A$4,names!$B$2:$B$4,,0)</f>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 t="shared" si="19"/>
        <v>Excelsa</v>
      </c>
      <c r="O634" t="str">
        <f>_xlfn.XLOOKUP(J634,names!$A$2:$A$4,names!$B$2:$B$4,,0)</f>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 t="shared" si="19"/>
        <v>Robusta</v>
      </c>
      <c r="O635" t="str">
        <f>_xlfn.XLOOKUP(J635,names!$A$2:$A$4,names!$B$2:$B$4,,0)</f>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 t="shared" si="19"/>
        <v>Liberica</v>
      </c>
      <c r="O636" t="str">
        <f>_xlfn.XLOOKUP(J636,names!$A$2:$A$4,names!$B$2:$B$4,,0)</f>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 t="shared" si="19"/>
        <v>Excelsa</v>
      </c>
      <c r="O637" t="str">
        <f>_xlfn.XLOOKUP(J637,names!$A$2:$A$4,names!$B$2:$B$4,,0)</f>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 t="shared" si="19"/>
        <v>Liberica</v>
      </c>
      <c r="O638" t="str">
        <f>_xlfn.XLOOKUP(J638,names!$A$2:$A$4,names!$B$2:$B$4,,0)</f>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 t="shared" si="19"/>
        <v>Excelsa</v>
      </c>
      <c r="O639" t="str">
        <f>_xlfn.XLOOKUP(J639,names!$A$2:$A$4,names!$B$2:$B$4,,0)</f>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 t="shared" si="19"/>
        <v>Arabica</v>
      </c>
      <c r="O640" t="str">
        <f>_xlfn.XLOOKUP(J640,names!$A$2:$A$4,names!$B$2:$B$4,,0)</f>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 t="shared" si="19"/>
        <v>Liberica</v>
      </c>
      <c r="O641" t="str">
        <f>_xlfn.XLOOKUP(J641,names!$A$2:$A$4,names!$B$2:$B$4,,0)</f>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 t="shared" si="19"/>
        <v>Robusta</v>
      </c>
      <c r="O642" t="str">
        <f>_xlfn.XLOOKUP(J642,names!$A$2:$A$4,names!$B$2:$B$4,,0)</f>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 t="shared" ref="N643:N706" si="21">IF(I643="Rob","Robusta",IF(I643="Exc","Excelsa",IF(I643="Ara","Arabica",IF(I643="Lib","Liberica",""))))</f>
        <v>Robusta</v>
      </c>
      <c r="O643" t="str">
        <f>_xlfn.XLOOKUP(J643,names!$A$2:$A$4,names!$B$2:$B$4,,0)</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 t="shared" si="21"/>
        <v>Excelsa</v>
      </c>
      <c r="O644" t="str">
        <f>_xlfn.XLOOKUP(J644,names!$A$2:$A$4,names!$B$2:$B$4,,0)</f>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 t="shared" si="21"/>
        <v>Excelsa</v>
      </c>
      <c r="O645" t="str">
        <f>_xlfn.XLOOKUP(J645,names!$A$2:$A$4,names!$B$2:$B$4,,0)</f>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 t="shared" si="21"/>
        <v>Robusta</v>
      </c>
      <c r="O646" t="str">
        <f>_xlfn.XLOOKUP(J646,names!$A$2:$A$4,names!$B$2:$B$4,,0)</f>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 t="shared" si="21"/>
        <v>Arabica</v>
      </c>
      <c r="O647" t="str">
        <f>_xlfn.XLOOKUP(J647,names!$A$2:$A$4,names!$B$2:$B$4,,0)</f>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 t="shared" si="21"/>
        <v>Arabica</v>
      </c>
      <c r="O648" t="str">
        <f>_xlfn.XLOOKUP(J648,names!$A$2:$A$4,names!$B$2:$B$4,,0)</f>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 t="shared" si="21"/>
        <v>Liberica</v>
      </c>
      <c r="O649" t="str">
        <f>_xlfn.XLOOKUP(J649,names!$A$2:$A$4,names!$B$2:$B$4,,0)</f>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 t="shared" si="21"/>
        <v>Robusta</v>
      </c>
      <c r="O650" t="str">
        <f>_xlfn.XLOOKUP(J650,names!$A$2:$A$4,names!$B$2:$B$4,,0)</f>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 t="shared" si="21"/>
        <v>Liberica</v>
      </c>
      <c r="O651" t="str">
        <f>_xlfn.XLOOKUP(J651,names!$A$2:$A$4,names!$B$2:$B$4,,0)</f>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 t="shared" si="21"/>
        <v>Robusta</v>
      </c>
      <c r="O652" t="str">
        <f>_xlfn.XLOOKUP(J652,names!$A$2:$A$4,names!$B$2:$B$4,,0)</f>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 t="shared" si="21"/>
        <v>Robusta</v>
      </c>
      <c r="O653" t="str">
        <f>_xlfn.XLOOKUP(J653,names!$A$2:$A$4,names!$B$2:$B$4,,0)</f>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 t="shared" si="21"/>
        <v>Liberica</v>
      </c>
      <c r="O654" t="str">
        <f>_xlfn.XLOOKUP(J654,names!$A$2:$A$4,names!$B$2:$B$4,,0)</f>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 t="shared" si="21"/>
        <v>Arabica</v>
      </c>
      <c r="O655" t="str">
        <f>_xlfn.XLOOKUP(J655,names!$A$2:$A$4,names!$B$2:$B$4,,0)</f>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 t="shared" si="21"/>
        <v>Arabica</v>
      </c>
      <c r="O656" t="str">
        <f>_xlfn.XLOOKUP(J656,names!$A$2:$A$4,names!$B$2:$B$4,,0)</f>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 t="shared" si="21"/>
        <v>Robusta</v>
      </c>
      <c r="O657" t="str">
        <f>_xlfn.XLOOKUP(J657,names!$A$2:$A$4,names!$B$2:$B$4,,0)</f>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 t="shared" si="21"/>
        <v>Liberica</v>
      </c>
      <c r="O658" t="str">
        <f>_xlfn.XLOOKUP(J658,names!$A$2:$A$4,names!$B$2:$B$4,,0)</f>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 t="shared" si="21"/>
        <v>Arabica</v>
      </c>
      <c r="O659" t="str">
        <f>_xlfn.XLOOKUP(J659,names!$A$2:$A$4,names!$B$2:$B$4,,0)</f>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 t="shared" si="21"/>
        <v>Excelsa</v>
      </c>
      <c r="O660" t="str">
        <f>_xlfn.XLOOKUP(J660,names!$A$2:$A$4,names!$B$2:$B$4,,0)</f>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 t="shared" si="21"/>
        <v>Arabica</v>
      </c>
      <c r="O661" t="str">
        <f>_xlfn.XLOOKUP(J661,names!$A$2:$A$4,names!$B$2:$B$4,,0)</f>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 t="shared" si="21"/>
        <v>Excelsa</v>
      </c>
      <c r="O662" t="str">
        <f>_xlfn.XLOOKUP(J662,names!$A$2:$A$4,names!$B$2:$B$4,,0)</f>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 t="shared" si="21"/>
        <v>Arabica</v>
      </c>
      <c r="O663" t="str">
        <f>_xlfn.XLOOKUP(J663,names!$A$2:$A$4,names!$B$2:$B$4,,0)</f>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 t="shared" si="21"/>
        <v>Liberica</v>
      </c>
      <c r="O664" t="str">
        <f>_xlfn.XLOOKUP(J664,names!$A$2:$A$4,names!$B$2:$B$4,,0)</f>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 t="shared" si="21"/>
        <v>Arabica</v>
      </c>
      <c r="O665" t="str">
        <f>_xlfn.XLOOKUP(J665,names!$A$2:$A$4,names!$B$2:$B$4,,0)</f>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 t="shared" si="21"/>
        <v>Excelsa</v>
      </c>
      <c r="O666" t="str">
        <f>_xlfn.XLOOKUP(J666,names!$A$2:$A$4,names!$B$2:$B$4,,0)</f>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 t="shared" si="21"/>
        <v>Liberica</v>
      </c>
      <c r="O667" t="str">
        <f>_xlfn.XLOOKUP(J667,names!$A$2:$A$4,names!$B$2:$B$4,,0)</f>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 t="shared" si="21"/>
        <v>Arabica</v>
      </c>
      <c r="O668" t="str">
        <f>_xlfn.XLOOKUP(J668,names!$A$2:$A$4,names!$B$2:$B$4,,0)</f>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 t="shared" si="21"/>
        <v>Arabica</v>
      </c>
      <c r="O669" t="str">
        <f>_xlfn.XLOOKUP(J669,names!$A$2:$A$4,names!$B$2:$B$4,,0)</f>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 t="shared" si="21"/>
        <v>Robusta</v>
      </c>
      <c r="O670" t="str">
        <f>_xlfn.XLOOKUP(J670,names!$A$2:$A$4,names!$B$2:$B$4,,0)</f>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 t="shared" si="21"/>
        <v>Liberica</v>
      </c>
      <c r="O671" t="str">
        <f>_xlfn.XLOOKUP(J671,names!$A$2:$A$4,names!$B$2:$B$4,,0)</f>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 t="shared" si="21"/>
        <v>Liberica</v>
      </c>
      <c r="O672" t="str">
        <f>_xlfn.XLOOKUP(J672,names!$A$2:$A$4,names!$B$2:$B$4,,0)</f>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 t="shared" si="21"/>
        <v>Robusta</v>
      </c>
      <c r="O673" t="str">
        <f>_xlfn.XLOOKUP(J673,names!$A$2:$A$4,names!$B$2:$B$4,,0)</f>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 t="shared" si="21"/>
        <v>Liberica</v>
      </c>
      <c r="O674" t="str">
        <f>_xlfn.XLOOKUP(J674,names!$A$2:$A$4,names!$B$2:$B$4,,0)</f>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 t="shared" si="21"/>
        <v>Excelsa</v>
      </c>
      <c r="O675" t="str">
        <f>_xlfn.XLOOKUP(J675,names!$A$2:$A$4,names!$B$2:$B$4,,0)</f>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 t="shared" si="21"/>
        <v>Arabica</v>
      </c>
      <c r="O676" t="str">
        <f>_xlfn.XLOOKUP(J676,names!$A$2:$A$4,names!$B$2:$B$4,,0)</f>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 t="shared" si="21"/>
        <v>Liberica</v>
      </c>
      <c r="O677" t="str">
        <f>_xlfn.XLOOKUP(J677,names!$A$2:$A$4,names!$B$2:$B$4,,0)</f>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 t="shared" si="21"/>
        <v>Liberica</v>
      </c>
      <c r="O678" t="str">
        <f>_xlfn.XLOOKUP(J678,names!$A$2:$A$4,names!$B$2:$B$4,,0)</f>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 t="shared" si="21"/>
        <v>Liberica</v>
      </c>
      <c r="O679" t="str">
        <f>_xlfn.XLOOKUP(J679,names!$A$2:$A$4,names!$B$2:$B$4,,0)</f>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 t="shared" si="21"/>
        <v>Arabica</v>
      </c>
      <c r="O680" t="str">
        <f>_xlfn.XLOOKUP(J680,names!$A$2:$A$4,names!$B$2:$B$4,,0)</f>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 t="shared" si="21"/>
        <v>Robusta</v>
      </c>
      <c r="O681" t="str">
        <f>_xlfn.XLOOKUP(J681,names!$A$2:$A$4,names!$B$2:$B$4,,0)</f>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 t="shared" si="21"/>
        <v>Arabica</v>
      </c>
      <c r="O682" t="str">
        <f>_xlfn.XLOOKUP(J682,names!$A$2:$A$4,names!$B$2:$B$4,,0)</f>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 t="shared" si="21"/>
        <v>Liberica</v>
      </c>
      <c r="O683" t="str">
        <f>_xlfn.XLOOKUP(J683,names!$A$2:$A$4,names!$B$2:$B$4,,0)</f>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 t="shared" si="21"/>
        <v>Excelsa</v>
      </c>
      <c r="O684" t="str">
        <f>_xlfn.XLOOKUP(J684,names!$A$2:$A$4,names!$B$2:$B$4,,0)</f>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 t="shared" si="21"/>
        <v>Liberica</v>
      </c>
      <c r="O685" t="str">
        <f>_xlfn.XLOOKUP(J685,names!$A$2:$A$4,names!$B$2:$B$4,,0)</f>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 t="shared" si="21"/>
        <v>Robusta</v>
      </c>
      <c r="O686" t="str">
        <f>_xlfn.XLOOKUP(J686,names!$A$2:$A$4,names!$B$2:$B$4,,0)</f>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 t="shared" si="21"/>
        <v>Liberica</v>
      </c>
      <c r="O687" t="str">
        <f>_xlfn.XLOOKUP(J687,names!$A$2:$A$4,names!$B$2:$B$4,,0)</f>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 t="shared" si="21"/>
        <v>Robusta</v>
      </c>
      <c r="O688" t="str">
        <f>_xlfn.XLOOKUP(J688,names!$A$2:$A$4,names!$B$2:$B$4,,0)</f>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 t="shared" si="21"/>
        <v>Excelsa</v>
      </c>
      <c r="O689" t="str">
        <f>_xlfn.XLOOKUP(J689,names!$A$2:$A$4,names!$B$2:$B$4,,0)</f>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 t="shared" si="21"/>
        <v>Arabica</v>
      </c>
      <c r="O690" t="str">
        <f>_xlfn.XLOOKUP(J690,names!$A$2:$A$4,names!$B$2:$B$4,,0)</f>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 t="shared" si="21"/>
        <v>Arabica</v>
      </c>
      <c r="O691" t="str">
        <f>_xlfn.XLOOKUP(J691,names!$A$2:$A$4,names!$B$2:$B$4,,0)</f>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 t="shared" si="21"/>
        <v>Liberica</v>
      </c>
      <c r="O692" t="str">
        <f>_xlfn.XLOOKUP(J692,names!$A$2:$A$4,names!$B$2:$B$4,,0)</f>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 t="shared" si="21"/>
        <v>Arabica</v>
      </c>
      <c r="O693" t="str">
        <f>_xlfn.XLOOKUP(J693,names!$A$2:$A$4,names!$B$2:$B$4,,0)</f>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 t="shared" si="21"/>
        <v>Liberica</v>
      </c>
      <c r="O694" t="str">
        <f>_xlfn.XLOOKUP(J694,names!$A$2:$A$4,names!$B$2:$B$4,,0)</f>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 t="shared" si="21"/>
        <v>Arabica</v>
      </c>
      <c r="O695" t="str">
        <f>_xlfn.XLOOKUP(J695,names!$A$2:$A$4,names!$B$2:$B$4,,0)</f>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 t="shared" si="21"/>
        <v>Excelsa</v>
      </c>
      <c r="O696" t="str">
        <f>_xlfn.XLOOKUP(J696,names!$A$2:$A$4,names!$B$2:$B$4,,0)</f>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 t="shared" si="21"/>
        <v>Liberica</v>
      </c>
      <c r="O697" t="str">
        <f>_xlfn.XLOOKUP(J697,names!$A$2:$A$4,names!$B$2:$B$4,,0)</f>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 t="shared" si="21"/>
        <v>Liberica</v>
      </c>
      <c r="O698" t="str">
        <f>_xlfn.XLOOKUP(J698,names!$A$2:$A$4,names!$B$2:$B$4,,0)</f>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 t="shared" si="21"/>
        <v>Arabica</v>
      </c>
      <c r="O699" t="str">
        <f>_xlfn.XLOOKUP(J699,names!$A$2:$A$4,names!$B$2:$B$4,,0)</f>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 t="shared" si="21"/>
        <v>Liberica</v>
      </c>
      <c r="O700" t="str">
        <f>_xlfn.XLOOKUP(J700,names!$A$2:$A$4,names!$B$2:$B$4,,0)</f>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 t="shared" si="21"/>
        <v>Arabica</v>
      </c>
      <c r="O701" t="str">
        <f>_xlfn.XLOOKUP(J701,names!$A$2:$A$4,names!$B$2:$B$4,,0)</f>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 t="shared" si="21"/>
        <v>Liberica</v>
      </c>
      <c r="O702" t="str">
        <f>_xlfn.XLOOKUP(J702,names!$A$2:$A$4,names!$B$2:$B$4,,0)</f>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 t="shared" si="21"/>
        <v>Arabica</v>
      </c>
      <c r="O703" t="str">
        <f>_xlfn.XLOOKUP(J703,names!$A$2:$A$4,names!$B$2:$B$4,,0)</f>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 t="shared" si="21"/>
        <v>Arabica</v>
      </c>
      <c r="O704" t="str">
        <f>_xlfn.XLOOKUP(J704,names!$A$2:$A$4,names!$B$2:$B$4,,0)</f>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 t="shared" si="21"/>
        <v>Liberica</v>
      </c>
      <c r="O705" t="str">
        <f>_xlfn.XLOOKUP(J705,names!$A$2:$A$4,names!$B$2:$B$4,,0)</f>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 t="shared" si="21"/>
        <v>Excelsa</v>
      </c>
      <c r="O706" t="str">
        <f>_xlfn.XLOOKUP(J706,names!$A$2:$A$4,names!$B$2:$B$4,,0)</f>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 t="shared" ref="N707:N770" si="23">IF(I707="Rob","Robusta",IF(I707="Exc","Excelsa",IF(I707="Ara","Arabica",IF(I707="Lib","Liberica",""))))</f>
        <v>Excelsa</v>
      </c>
      <c r="O707" t="str">
        <f>_xlfn.XLOOKUP(J707,names!$A$2:$A$4,names!$B$2:$B$4,,0)</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 t="shared" si="23"/>
        <v>Excelsa</v>
      </c>
      <c r="O708" t="str">
        <f>_xlfn.XLOOKUP(J708,names!$A$2:$A$4,names!$B$2:$B$4,,0)</f>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 t="shared" si="23"/>
        <v>Liberica</v>
      </c>
      <c r="O709" t="str">
        <f>_xlfn.XLOOKUP(J709,names!$A$2:$A$4,names!$B$2:$B$4,,0)</f>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 t="shared" si="23"/>
        <v>Arabica</v>
      </c>
      <c r="O710" t="str">
        <f>_xlfn.XLOOKUP(J710,names!$A$2:$A$4,names!$B$2:$B$4,,0)</f>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 t="shared" si="23"/>
        <v>Excelsa</v>
      </c>
      <c r="O711" t="str">
        <f>_xlfn.XLOOKUP(J711,names!$A$2:$A$4,names!$B$2:$B$4,,0)</f>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 t="shared" si="23"/>
        <v>Excelsa</v>
      </c>
      <c r="O712" t="str">
        <f>_xlfn.XLOOKUP(J712,names!$A$2:$A$4,names!$B$2:$B$4,,0)</f>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 t="shared" si="23"/>
        <v>Robusta</v>
      </c>
      <c r="O713" t="str">
        <f>_xlfn.XLOOKUP(J713,names!$A$2:$A$4,names!$B$2:$B$4,,0)</f>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 t="shared" si="23"/>
        <v>Excelsa</v>
      </c>
      <c r="O714" t="str">
        <f>_xlfn.XLOOKUP(J714,names!$A$2:$A$4,names!$B$2:$B$4,,0)</f>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 t="shared" si="23"/>
        <v>Robusta</v>
      </c>
      <c r="O715" t="str">
        <f>_xlfn.XLOOKUP(J715,names!$A$2:$A$4,names!$B$2:$B$4,,0)</f>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 t="shared" si="23"/>
        <v>Excelsa</v>
      </c>
      <c r="O716" t="str">
        <f>_xlfn.XLOOKUP(J716,names!$A$2:$A$4,names!$B$2:$B$4,,0)</f>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 t="shared" si="23"/>
        <v>Excelsa</v>
      </c>
      <c r="O717" t="str">
        <f>_xlfn.XLOOKUP(J717,names!$A$2:$A$4,names!$B$2:$B$4,,0)</f>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 t="shared" si="23"/>
        <v>Robusta</v>
      </c>
      <c r="O718" t="str">
        <f>_xlfn.XLOOKUP(J718,names!$A$2:$A$4,names!$B$2:$B$4,,0)</f>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 t="shared" si="23"/>
        <v>Arabica</v>
      </c>
      <c r="O719" t="str">
        <f>_xlfn.XLOOKUP(J719,names!$A$2:$A$4,names!$B$2:$B$4,,0)</f>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 t="shared" si="23"/>
        <v>Liberica</v>
      </c>
      <c r="O720" t="str">
        <f>_xlfn.XLOOKUP(J720,names!$A$2:$A$4,names!$B$2:$B$4,,0)</f>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 t="shared" si="23"/>
        <v>Liberica</v>
      </c>
      <c r="O721" t="str">
        <f>_xlfn.XLOOKUP(J721,names!$A$2:$A$4,names!$B$2:$B$4,,0)</f>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 t="shared" si="23"/>
        <v>Excelsa</v>
      </c>
      <c r="O722" t="str">
        <f>_xlfn.XLOOKUP(J722,names!$A$2:$A$4,names!$B$2:$B$4,,0)</f>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 t="shared" si="23"/>
        <v>Robusta</v>
      </c>
      <c r="O723" t="str">
        <f>_xlfn.XLOOKUP(J723,names!$A$2:$A$4,names!$B$2:$B$4,,0)</f>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 t="shared" si="23"/>
        <v>Excelsa</v>
      </c>
      <c r="O724" t="str">
        <f>_xlfn.XLOOKUP(J724,names!$A$2:$A$4,names!$B$2:$B$4,,0)</f>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 t="shared" si="23"/>
        <v>Excelsa</v>
      </c>
      <c r="O725" t="str">
        <f>_xlfn.XLOOKUP(J725,names!$A$2:$A$4,names!$B$2:$B$4,,0)</f>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 t="shared" si="23"/>
        <v>Arabica</v>
      </c>
      <c r="O726" t="str">
        <f>_xlfn.XLOOKUP(J726,names!$A$2:$A$4,names!$B$2:$B$4,,0)</f>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 t="shared" si="23"/>
        <v>Arabica</v>
      </c>
      <c r="O727" t="str">
        <f>_xlfn.XLOOKUP(J727,names!$A$2:$A$4,names!$B$2:$B$4,,0)</f>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 t="shared" si="23"/>
        <v>Liberica</v>
      </c>
      <c r="O728" t="str">
        <f>_xlfn.XLOOKUP(J728,names!$A$2:$A$4,names!$B$2:$B$4,,0)</f>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 t="shared" si="23"/>
        <v>Robusta</v>
      </c>
      <c r="O729" t="str">
        <f>_xlfn.XLOOKUP(J729,names!$A$2:$A$4,names!$B$2:$B$4,,0)</f>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 t="shared" si="23"/>
        <v>Excelsa</v>
      </c>
      <c r="O730" t="str">
        <f>_xlfn.XLOOKUP(J730,names!$A$2:$A$4,names!$B$2:$B$4,,0)</f>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 t="shared" si="23"/>
        <v>Liberica</v>
      </c>
      <c r="O731" t="str">
        <f>_xlfn.XLOOKUP(J731,names!$A$2:$A$4,names!$B$2:$B$4,,0)</f>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 t="shared" si="23"/>
        <v>Liberica</v>
      </c>
      <c r="O732" t="str">
        <f>_xlfn.XLOOKUP(J732,names!$A$2:$A$4,names!$B$2:$B$4,,0)</f>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 t="shared" si="23"/>
        <v>Liberica</v>
      </c>
      <c r="O733" t="str">
        <f>_xlfn.XLOOKUP(J733,names!$A$2:$A$4,names!$B$2:$B$4,,0)</f>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 t="shared" si="23"/>
        <v>Excelsa</v>
      </c>
      <c r="O734" t="str">
        <f>_xlfn.XLOOKUP(J734,names!$A$2:$A$4,names!$B$2:$B$4,,0)</f>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 t="shared" si="23"/>
        <v>Liberica</v>
      </c>
      <c r="O735" t="str">
        <f>_xlfn.XLOOKUP(J735,names!$A$2:$A$4,names!$B$2:$B$4,,0)</f>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 t="shared" si="23"/>
        <v>Robusta</v>
      </c>
      <c r="O736" t="str">
        <f>_xlfn.XLOOKUP(J736,names!$A$2:$A$4,names!$B$2:$B$4,,0)</f>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 t="shared" si="23"/>
        <v>Excelsa</v>
      </c>
      <c r="O737" t="str">
        <f>_xlfn.XLOOKUP(J737,names!$A$2:$A$4,names!$B$2:$B$4,,0)</f>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 t="shared" si="23"/>
        <v>Liberica</v>
      </c>
      <c r="O738" t="str">
        <f>_xlfn.XLOOKUP(J738,names!$A$2:$A$4,names!$B$2:$B$4,,0)</f>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 t="shared" si="23"/>
        <v>Arabica</v>
      </c>
      <c r="O739" t="str">
        <f>_xlfn.XLOOKUP(J739,names!$A$2:$A$4,names!$B$2:$B$4,,0)</f>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 t="shared" si="23"/>
        <v>Robusta</v>
      </c>
      <c r="O740" t="str">
        <f>_xlfn.XLOOKUP(J740,names!$A$2:$A$4,names!$B$2:$B$4,,0)</f>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 t="shared" si="23"/>
        <v>Excelsa</v>
      </c>
      <c r="O741" t="str">
        <f>_xlfn.XLOOKUP(J741,names!$A$2:$A$4,names!$B$2:$B$4,,0)</f>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 t="shared" si="23"/>
        <v>Robusta</v>
      </c>
      <c r="O742" t="str">
        <f>_xlfn.XLOOKUP(J742,names!$A$2:$A$4,names!$B$2:$B$4,,0)</f>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 t="shared" si="23"/>
        <v>Liberica</v>
      </c>
      <c r="O743" t="str">
        <f>_xlfn.XLOOKUP(J743,names!$A$2:$A$4,names!$B$2:$B$4,,0)</f>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 t="shared" si="23"/>
        <v>Liberica</v>
      </c>
      <c r="O744" t="str">
        <f>_xlfn.XLOOKUP(J744,names!$A$2:$A$4,names!$B$2:$B$4,,0)</f>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 t="shared" si="23"/>
        <v>Arabica</v>
      </c>
      <c r="O745" t="str">
        <f>_xlfn.XLOOKUP(J745,names!$A$2:$A$4,names!$B$2:$B$4,,0)</f>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 t="shared" si="23"/>
        <v>Robusta</v>
      </c>
      <c r="O746" t="str">
        <f>_xlfn.XLOOKUP(J746,names!$A$2:$A$4,names!$B$2:$B$4,,0)</f>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 t="shared" si="23"/>
        <v>Excelsa</v>
      </c>
      <c r="O747" t="str">
        <f>_xlfn.XLOOKUP(J747,names!$A$2:$A$4,names!$B$2:$B$4,,0)</f>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 t="shared" si="23"/>
        <v>Arabica</v>
      </c>
      <c r="O748" t="str">
        <f>_xlfn.XLOOKUP(J748,names!$A$2:$A$4,names!$B$2:$B$4,,0)</f>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 t="shared" si="23"/>
        <v>Liberica</v>
      </c>
      <c r="O749" t="str">
        <f>_xlfn.XLOOKUP(J749,names!$A$2:$A$4,names!$B$2:$B$4,,0)</f>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 t="shared" si="23"/>
        <v>Excelsa</v>
      </c>
      <c r="O750" t="str">
        <f>_xlfn.XLOOKUP(J750,names!$A$2:$A$4,names!$B$2:$B$4,,0)</f>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 t="shared" si="23"/>
        <v>Robusta</v>
      </c>
      <c r="O751" t="str">
        <f>_xlfn.XLOOKUP(J751,names!$A$2:$A$4,names!$B$2:$B$4,,0)</f>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 t="shared" si="23"/>
        <v>Robusta</v>
      </c>
      <c r="O752" t="str">
        <f>_xlfn.XLOOKUP(J752,names!$A$2:$A$4,names!$B$2:$B$4,,0)</f>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 t="shared" si="23"/>
        <v>Liberica</v>
      </c>
      <c r="O753" t="str">
        <f>_xlfn.XLOOKUP(J753,names!$A$2:$A$4,names!$B$2:$B$4,,0)</f>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 t="shared" si="23"/>
        <v>Excelsa</v>
      </c>
      <c r="O754" t="str">
        <f>_xlfn.XLOOKUP(J754,names!$A$2:$A$4,names!$B$2:$B$4,,0)</f>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 t="shared" si="23"/>
        <v>Arabica</v>
      </c>
      <c r="O755" t="str">
        <f>_xlfn.XLOOKUP(J755,names!$A$2:$A$4,names!$B$2:$B$4,,0)</f>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 t="shared" si="23"/>
        <v>Arabica</v>
      </c>
      <c r="O756" t="str">
        <f>_xlfn.XLOOKUP(J756,names!$A$2:$A$4,names!$B$2:$B$4,,0)</f>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 t="shared" si="23"/>
        <v>Liberica</v>
      </c>
      <c r="O757" t="str">
        <f>_xlfn.XLOOKUP(J757,names!$A$2:$A$4,names!$B$2:$B$4,,0)</f>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 t="shared" si="23"/>
        <v>Robusta</v>
      </c>
      <c r="O758" t="str">
        <f>_xlfn.XLOOKUP(J758,names!$A$2:$A$4,names!$B$2:$B$4,,0)</f>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 t="shared" si="23"/>
        <v>Arabica</v>
      </c>
      <c r="O759" t="str">
        <f>_xlfn.XLOOKUP(J759,names!$A$2:$A$4,names!$B$2:$B$4,,0)</f>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 t="shared" si="23"/>
        <v>Robusta</v>
      </c>
      <c r="O760" t="str">
        <f>_xlfn.XLOOKUP(J760,names!$A$2:$A$4,names!$B$2:$B$4,,0)</f>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 t="shared" si="23"/>
        <v>Liberica</v>
      </c>
      <c r="O761" t="str">
        <f>_xlfn.XLOOKUP(J761,names!$A$2:$A$4,names!$B$2:$B$4,,0)</f>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 t="shared" si="23"/>
        <v>Excelsa</v>
      </c>
      <c r="O762" t="str">
        <f>_xlfn.XLOOKUP(J762,names!$A$2:$A$4,names!$B$2:$B$4,,0)</f>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 t="shared" si="23"/>
        <v>Excelsa</v>
      </c>
      <c r="O763" t="str">
        <f>_xlfn.XLOOKUP(J763,names!$A$2:$A$4,names!$B$2:$B$4,,0)</f>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 t="shared" si="23"/>
        <v>Liberica</v>
      </c>
      <c r="O764" t="str">
        <f>_xlfn.XLOOKUP(J764,names!$A$2:$A$4,names!$B$2:$B$4,,0)</f>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 t="shared" si="23"/>
        <v>Arabica</v>
      </c>
      <c r="O765" t="str">
        <f>_xlfn.XLOOKUP(J765,names!$A$2:$A$4,names!$B$2:$B$4,,0)</f>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 t="shared" si="23"/>
        <v>Arabica</v>
      </c>
      <c r="O766" t="str">
        <f>_xlfn.XLOOKUP(J766,names!$A$2:$A$4,names!$B$2:$B$4,,0)</f>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 t="shared" si="23"/>
        <v>Robusta</v>
      </c>
      <c r="O767" t="str">
        <f>_xlfn.XLOOKUP(J767,names!$A$2:$A$4,names!$B$2:$B$4,,0)</f>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 t="shared" si="23"/>
        <v>Arabica</v>
      </c>
      <c r="O768" t="str">
        <f>_xlfn.XLOOKUP(J768,names!$A$2:$A$4,names!$B$2:$B$4,,0)</f>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 t="shared" si="23"/>
        <v>Arabica</v>
      </c>
      <c r="O769" t="str">
        <f>_xlfn.XLOOKUP(J769,names!$A$2:$A$4,names!$B$2:$B$4,,0)</f>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 t="shared" si="23"/>
        <v>Robusta</v>
      </c>
      <c r="O770" t="str">
        <f>_xlfn.XLOOKUP(J770,names!$A$2:$A$4,names!$B$2:$B$4,,0)</f>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 t="shared" ref="N771:N834" si="25">IF(I771="Rob","Robusta",IF(I771="Exc","Excelsa",IF(I771="Ara","Arabica",IF(I771="Lib","Liberica",""))))</f>
        <v>Robusta</v>
      </c>
      <c r="O771" t="str">
        <f>_xlfn.XLOOKUP(J771,names!$A$2:$A$4,names!$B$2:$B$4,,0)</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 t="shared" si="25"/>
        <v>Arabica</v>
      </c>
      <c r="O772" t="str">
        <f>_xlfn.XLOOKUP(J772,names!$A$2:$A$4,names!$B$2:$B$4,,0)</f>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 t="shared" si="25"/>
        <v>Robusta</v>
      </c>
      <c r="O773" t="str">
        <f>_xlfn.XLOOKUP(J773,names!$A$2:$A$4,names!$B$2:$B$4,,0)</f>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 t="shared" si="25"/>
        <v>Excelsa</v>
      </c>
      <c r="O774" t="str">
        <f>_xlfn.XLOOKUP(J774,names!$A$2:$A$4,names!$B$2:$B$4,,0)</f>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 t="shared" si="25"/>
        <v>Liberica</v>
      </c>
      <c r="O775" t="str">
        <f>_xlfn.XLOOKUP(J775,names!$A$2:$A$4,names!$B$2:$B$4,,0)</f>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 t="shared" si="25"/>
        <v>Robusta</v>
      </c>
      <c r="O776" t="str">
        <f>_xlfn.XLOOKUP(J776,names!$A$2:$A$4,names!$B$2:$B$4,,0)</f>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 t="shared" si="25"/>
        <v>Excelsa</v>
      </c>
      <c r="O777" t="str">
        <f>_xlfn.XLOOKUP(J777,names!$A$2:$A$4,names!$B$2:$B$4,,0)</f>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 t="shared" si="25"/>
        <v>Arabica</v>
      </c>
      <c r="O778" t="str">
        <f>_xlfn.XLOOKUP(J778,names!$A$2:$A$4,names!$B$2:$B$4,,0)</f>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 t="shared" si="25"/>
        <v>Arabica</v>
      </c>
      <c r="O779" t="str">
        <f>_xlfn.XLOOKUP(J779,names!$A$2:$A$4,names!$B$2:$B$4,,0)</f>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 t="shared" si="25"/>
        <v>Liberica</v>
      </c>
      <c r="O780" t="str">
        <f>_xlfn.XLOOKUP(J780,names!$A$2:$A$4,names!$B$2:$B$4,,0)</f>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 t="shared" si="25"/>
        <v>Liberica</v>
      </c>
      <c r="O781" t="str">
        <f>_xlfn.XLOOKUP(J781,names!$A$2:$A$4,names!$B$2:$B$4,,0)</f>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 t="shared" si="25"/>
        <v>Excelsa</v>
      </c>
      <c r="O782" t="str">
        <f>_xlfn.XLOOKUP(J782,names!$A$2:$A$4,names!$B$2:$B$4,,0)</f>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 t="shared" si="25"/>
        <v>Liberica</v>
      </c>
      <c r="O783" t="str">
        <f>_xlfn.XLOOKUP(J783,names!$A$2:$A$4,names!$B$2:$B$4,,0)</f>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 t="shared" si="25"/>
        <v>Excelsa</v>
      </c>
      <c r="O784" t="str">
        <f>_xlfn.XLOOKUP(J784,names!$A$2:$A$4,names!$B$2:$B$4,,0)</f>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 t="shared" si="25"/>
        <v>Liberica</v>
      </c>
      <c r="O785" t="str">
        <f>_xlfn.XLOOKUP(J785,names!$A$2:$A$4,names!$B$2:$B$4,,0)</f>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 t="shared" si="25"/>
        <v>Liberica</v>
      </c>
      <c r="O786" t="str">
        <f>_xlfn.XLOOKUP(J786,names!$A$2:$A$4,names!$B$2:$B$4,,0)</f>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 t="shared" si="25"/>
        <v>Arabica</v>
      </c>
      <c r="O787" t="str">
        <f>_xlfn.XLOOKUP(J787,names!$A$2:$A$4,names!$B$2:$B$4,,0)</f>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 t="shared" si="25"/>
        <v>Excelsa</v>
      </c>
      <c r="O788" t="str">
        <f>_xlfn.XLOOKUP(J788,names!$A$2:$A$4,names!$B$2:$B$4,,0)</f>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 t="shared" si="25"/>
        <v>Excelsa</v>
      </c>
      <c r="O789" t="str">
        <f>_xlfn.XLOOKUP(J789,names!$A$2:$A$4,names!$B$2:$B$4,,0)</f>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 t="shared" si="25"/>
        <v>Robusta</v>
      </c>
      <c r="O790" t="str">
        <f>_xlfn.XLOOKUP(J790,names!$A$2:$A$4,names!$B$2:$B$4,,0)</f>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 t="shared" si="25"/>
        <v>Arabica</v>
      </c>
      <c r="O791" t="str">
        <f>_xlfn.XLOOKUP(J791,names!$A$2:$A$4,names!$B$2:$B$4,,0)</f>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 t="shared" si="25"/>
        <v>Arabica</v>
      </c>
      <c r="O792" t="str">
        <f>_xlfn.XLOOKUP(J792,names!$A$2:$A$4,names!$B$2:$B$4,,0)</f>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 t="shared" si="25"/>
        <v>Liberica</v>
      </c>
      <c r="O793" t="str">
        <f>_xlfn.XLOOKUP(J793,names!$A$2:$A$4,names!$B$2:$B$4,,0)</f>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 t="shared" si="25"/>
        <v>Liberica</v>
      </c>
      <c r="O794" t="str">
        <f>_xlfn.XLOOKUP(J794,names!$A$2:$A$4,names!$B$2:$B$4,,0)</f>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 t="shared" si="25"/>
        <v>Robusta</v>
      </c>
      <c r="O795" t="str">
        <f>_xlfn.XLOOKUP(J795,names!$A$2:$A$4,names!$B$2:$B$4,,0)</f>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 t="shared" si="25"/>
        <v>Arabica</v>
      </c>
      <c r="O796" t="str">
        <f>_xlfn.XLOOKUP(J796,names!$A$2:$A$4,names!$B$2:$B$4,,0)</f>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 t="shared" si="25"/>
        <v>Robusta</v>
      </c>
      <c r="O797" t="str">
        <f>_xlfn.XLOOKUP(J797,names!$A$2:$A$4,names!$B$2:$B$4,,0)</f>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 t="shared" si="25"/>
        <v>Liberica</v>
      </c>
      <c r="O798" t="str">
        <f>_xlfn.XLOOKUP(J798,names!$A$2:$A$4,names!$B$2:$B$4,,0)</f>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 t="shared" si="25"/>
        <v>Arabica</v>
      </c>
      <c r="O799" t="str">
        <f>_xlfn.XLOOKUP(J799,names!$A$2:$A$4,names!$B$2:$B$4,,0)</f>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 t="shared" si="25"/>
        <v>Robusta</v>
      </c>
      <c r="O800" t="str">
        <f>_xlfn.XLOOKUP(J800,names!$A$2:$A$4,names!$B$2:$B$4,,0)</f>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 t="shared" si="25"/>
        <v>Excelsa</v>
      </c>
      <c r="O801" t="str">
        <f>_xlfn.XLOOKUP(J801,names!$A$2:$A$4,names!$B$2:$B$4,,0)</f>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 t="shared" si="25"/>
        <v>Robusta</v>
      </c>
      <c r="O802" t="str">
        <f>_xlfn.XLOOKUP(J802,names!$A$2:$A$4,names!$B$2:$B$4,,0)</f>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 t="shared" si="25"/>
        <v>Robusta</v>
      </c>
      <c r="O803" t="str">
        <f>_xlfn.XLOOKUP(J803,names!$A$2:$A$4,names!$B$2:$B$4,,0)</f>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 t="shared" si="25"/>
        <v>Robusta</v>
      </c>
      <c r="O804" t="str">
        <f>_xlfn.XLOOKUP(J804,names!$A$2:$A$4,names!$B$2:$B$4,,0)</f>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 t="shared" si="25"/>
        <v>Excelsa</v>
      </c>
      <c r="O805" t="str">
        <f>_xlfn.XLOOKUP(J805,names!$A$2:$A$4,names!$B$2:$B$4,,0)</f>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 t="shared" si="25"/>
        <v>Robusta</v>
      </c>
      <c r="O806" t="str">
        <f>_xlfn.XLOOKUP(J806,names!$A$2:$A$4,names!$B$2:$B$4,,0)</f>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 t="shared" si="25"/>
        <v>Robusta</v>
      </c>
      <c r="O807" t="str">
        <f>_xlfn.XLOOKUP(J807,names!$A$2:$A$4,names!$B$2:$B$4,,0)</f>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 t="shared" si="25"/>
        <v>Liberica</v>
      </c>
      <c r="O808" t="str">
        <f>_xlfn.XLOOKUP(J808,names!$A$2:$A$4,names!$B$2:$B$4,,0)</f>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 t="shared" si="25"/>
        <v>Liberica</v>
      </c>
      <c r="O809" t="str">
        <f>_xlfn.XLOOKUP(J809,names!$A$2:$A$4,names!$B$2:$B$4,,0)</f>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 t="shared" si="25"/>
        <v>Robusta</v>
      </c>
      <c r="O810" t="str">
        <f>_xlfn.XLOOKUP(J810,names!$A$2:$A$4,names!$B$2:$B$4,,0)</f>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 t="shared" si="25"/>
        <v>Robusta</v>
      </c>
      <c r="O811" t="str">
        <f>_xlfn.XLOOKUP(J811,names!$A$2:$A$4,names!$B$2:$B$4,,0)</f>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 t="shared" si="25"/>
        <v>Liberica</v>
      </c>
      <c r="O812" t="str">
        <f>_xlfn.XLOOKUP(J812,names!$A$2:$A$4,names!$B$2:$B$4,,0)</f>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 t="shared" si="25"/>
        <v>Arabica</v>
      </c>
      <c r="O813" t="str">
        <f>_xlfn.XLOOKUP(J813,names!$A$2:$A$4,names!$B$2:$B$4,,0)</f>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 t="shared" si="25"/>
        <v>Liberica</v>
      </c>
      <c r="O814" t="str">
        <f>_xlfn.XLOOKUP(J814,names!$A$2:$A$4,names!$B$2:$B$4,,0)</f>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 t="shared" si="25"/>
        <v>Excelsa</v>
      </c>
      <c r="O815" t="str">
        <f>_xlfn.XLOOKUP(J815,names!$A$2:$A$4,names!$B$2:$B$4,,0)</f>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 t="shared" si="25"/>
        <v>Excelsa</v>
      </c>
      <c r="O816" t="str">
        <f>_xlfn.XLOOKUP(J816,names!$A$2:$A$4,names!$B$2:$B$4,,0)</f>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 t="shared" si="25"/>
        <v>Robusta</v>
      </c>
      <c r="O817" t="str">
        <f>_xlfn.XLOOKUP(J817,names!$A$2:$A$4,names!$B$2:$B$4,,0)</f>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 t="shared" si="25"/>
        <v>Liberica</v>
      </c>
      <c r="O818" t="str">
        <f>_xlfn.XLOOKUP(J818,names!$A$2:$A$4,names!$B$2:$B$4,,0)</f>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 t="shared" si="25"/>
        <v>Liberica</v>
      </c>
      <c r="O819" t="str">
        <f>_xlfn.XLOOKUP(J819,names!$A$2:$A$4,names!$B$2:$B$4,,0)</f>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 t="shared" si="25"/>
        <v>Liberica</v>
      </c>
      <c r="O820" t="str">
        <f>_xlfn.XLOOKUP(J820,names!$A$2:$A$4,names!$B$2:$B$4,,0)</f>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 t="shared" si="25"/>
        <v>Liberica</v>
      </c>
      <c r="O821" t="str">
        <f>_xlfn.XLOOKUP(J821,names!$A$2:$A$4,names!$B$2:$B$4,,0)</f>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 t="shared" si="25"/>
        <v>Excelsa</v>
      </c>
      <c r="O822" t="str">
        <f>_xlfn.XLOOKUP(J822,names!$A$2:$A$4,names!$B$2:$B$4,,0)</f>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 t="shared" si="25"/>
        <v>Robusta</v>
      </c>
      <c r="O823" t="str">
        <f>_xlfn.XLOOKUP(J823,names!$A$2:$A$4,names!$B$2:$B$4,,0)</f>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 t="shared" si="25"/>
        <v>Excelsa</v>
      </c>
      <c r="O824" t="str">
        <f>_xlfn.XLOOKUP(J824,names!$A$2:$A$4,names!$B$2:$B$4,,0)</f>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 t="shared" si="25"/>
        <v>Liberica</v>
      </c>
      <c r="O825" t="str">
        <f>_xlfn.XLOOKUP(J825,names!$A$2:$A$4,names!$B$2:$B$4,,0)</f>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 t="shared" si="25"/>
        <v>Arabica</v>
      </c>
      <c r="O826" t="str">
        <f>_xlfn.XLOOKUP(J826,names!$A$2:$A$4,names!$B$2:$B$4,,0)</f>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 t="shared" si="25"/>
        <v>Arabica</v>
      </c>
      <c r="O827" t="str">
        <f>_xlfn.XLOOKUP(J827,names!$A$2:$A$4,names!$B$2:$B$4,,0)</f>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 t="shared" si="25"/>
        <v>Excelsa</v>
      </c>
      <c r="O828" t="str">
        <f>_xlfn.XLOOKUP(J828,names!$A$2:$A$4,names!$B$2:$B$4,,0)</f>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 t="shared" si="25"/>
        <v>Excelsa</v>
      </c>
      <c r="O829" t="str">
        <f>_xlfn.XLOOKUP(J829,names!$A$2:$A$4,names!$B$2:$B$4,,0)</f>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 t="shared" si="25"/>
        <v>Arabica</v>
      </c>
      <c r="O830" t="str">
        <f>_xlfn.XLOOKUP(J830,names!$A$2:$A$4,names!$B$2:$B$4,,0)</f>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 t="shared" si="25"/>
        <v>Arabica</v>
      </c>
      <c r="O831" t="str">
        <f>_xlfn.XLOOKUP(J831,names!$A$2:$A$4,names!$B$2:$B$4,,0)</f>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 t="shared" si="25"/>
        <v>Excelsa</v>
      </c>
      <c r="O832" t="str">
        <f>_xlfn.XLOOKUP(J832,names!$A$2:$A$4,names!$B$2:$B$4,,0)</f>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 t="shared" si="25"/>
        <v>Arabica</v>
      </c>
      <c r="O833" t="str">
        <f>_xlfn.XLOOKUP(J833,names!$A$2:$A$4,names!$B$2:$B$4,,0)</f>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 t="shared" si="25"/>
        <v>Robusta</v>
      </c>
      <c r="O834" t="str">
        <f>_xlfn.XLOOKUP(J834,names!$A$2:$A$4,names!$B$2:$B$4,,0)</f>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 t="shared" ref="N835:N898" si="27">IF(I835="Rob","Robusta",IF(I835="Exc","Excelsa",IF(I835="Ara","Arabica",IF(I835="Lib","Liberica",""))))</f>
        <v>Robusta</v>
      </c>
      <c r="O835" t="str">
        <f>_xlfn.XLOOKUP(J835,names!$A$2:$A$4,names!$B$2:$B$4,,0)</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 t="shared" si="27"/>
        <v>Arabica</v>
      </c>
      <c r="O836" t="str">
        <f>_xlfn.XLOOKUP(J836,names!$A$2:$A$4,names!$B$2:$B$4,,0)</f>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 t="shared" si="27"/>
        <v>Excelsa</v>
      </c>
      <c r="O837" t="str">
        <f>_xlfn.XLOOKUP(J837,names!$A$2:$A$4,names!$B$2:$B$4,,0)</f>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 t="shared" si="27"/>
        <v>Arabica</v>
      </c>
      <c r="O838" t="str">
        <f>_xlfn.XLOOKUP(J838,names!$A$2:$A$4,names!$B$2:$B$4,,0)</f>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 t="shared" si="27"/>
        <v>Liberica</v>
      </c>
      <c r="O839" t="str">
        <f>_xlfn.XLOOKUP(J839,names!$A$2:$A$4,names!$B$2:$B$4,,0)</f>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 t="shared" si="27"/>
        <v>Arabica</v>
      </c>
      <c r="O840" t="str">
        <f>_xlfn.XLOOKUP(J840,names!$A$2:$A$4,names!$B$2:$B$4,,0)</f>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 t="shared" si="27"/>
        <v>Excelsa</v>
      </c>
      <c r="O841" t="str">
        <f>_xlfn.XLOOKUP(J841,names!$A$2:$A$4,names!$B$2:$B$4,,0)</f>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 t="shared" si="27"/>
        <v>Robusta</v>
      </c>
      <c r="O842" t="str">
        <f>_xlfn.XLOOKUP(J842,names!$A$2:$A$4,names!$B$2:$B$4,,0)</f>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 t="shared" si="27"/>
        <v>Liberica</v>
      </c>
      <c r="O843" t="str">
        <f>_xlfn.XLOOKUP(J843,names!$A$2:$A$4,names!$B$2:$B$4,,0)</f>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 t="shared" si="27"/>
        <v>Excelsa</v>
      </c>
      <c r="O844" t="str">
        <f>_xlfn.XLOOKUP(J844,names!$A$2:$A$4,names!$B$2:$B$4,,0)</f>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 t="shared" si="27"/>
        <v>Excelsa</v>
      </c>
      <c r="O845" t="str">
        <f>_xlfn.XLOOKUP(J845,names!$A$2:$A$4,names!$B$2:$B$4,,0)</f>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 t="shared" si="27"/>
        <v>Arabica</v>
      </c>
      <c r="O846" t="str">
        <f>_xlfn.XLOOKUP(J846,names!$A$2:$A$4,names!$B$2:$B$4,,0)</f>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 t="shared" si="27"/>
        <v>Excelsa</v>
      </c>
      <c r="O847" t="str">
        <f>_xlfn.XLOOKUP(J847,names!$A$2:$A$4,names!$B$2:$B$4,,0)</f>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 t="shared" si="27"/>
        <v>Arabica</v>
      </c>
      <c r="O848" t="str">
        <f>_xlfn.XLOOKUP(J848,names!$A$2:$A$4,names!$B$2:$B$4,,0)</f>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 t="shared" si="27"/>
        <v>Arabica</v>
      </c>
      <c r="O849" t="str">
        <f>_xlfn.XLOOKUP(J849,names!$A$2:$A$4,names!$B$2:$B$4,,0)</f>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 t="shared" si="27"/>
        <v>Excelsa</v>
      </c>
      <c r="O850" t="str">
        <f>_xlfn.XLOOKUP(J850,names!$A$2:$A$4,names!$B$2:$B$4,,0)</f>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 t="shared" si="27"/>
        <v>Arabica</v>
      </c>
      <c r="O851" t="str">
        <f>_xlfn.XLOOKUP(J851,names!$A$2:$A$4,names!$B$2:$B$4,,0)</f>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 t="shared" si="27"/>
        <v>Arabica</v>
      </c>
      <c r="O852" t="str">
        <f>_xlfn.XLOOKUP(J852,names!$A$2:$A$4,names!$B$2:$B$4,,0)</f>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 t="shared" si="27"/>
        <v>Liberica</v>
      </c>
      <c r="O853" t="str">
        <f>_xlfn.XLOOKUP(J853,names!$A$2:$A$4,names!$B$2:$B$4,,0)</f>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 t="shared" si="27"/>
        <v>Liberica</v>
      </c>
      <c r="O854" t="str">
        <f>_xlfn.XLOOKUP(J854,names!$A$2:$A$4,names!$B$2:$B$4,,0)</f>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 t="shared" si="27"/>
        <v>Arabica</v>
      </c>
      <c r="O855" t="str">
        <f>_xlfn.XLOOKUP(J855,names!$A$2:$A$4,names!$B$2:$B$4,,0)</f>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 t="shared" si="27"/>
        <v>Robusta</v>
      </c>
      <c r="O856" t="str">
        <f>_xlfn.XLOOKUP(J856,names!$A$2:$A$4,names!$B$2:$B$4,,0)</f>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 t="shared" si="27"/>
        <v>Liberica</v>
      </c>
      <c r="O857" t="str">
        <f>_xlfn.XLOOKUP(J857,names!$A$2:$A$4,names!$B$2:$B$4,,0)</f>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 t="shared" si="27"/>
        <v>Liberica</v>
      </c>
      <c r="O858" t="str">
        <f>_xlfn.XLOOKUP(J858,names!$A$2:$A$4,names!$B$2:$B$4,,0)</f>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 t="shared" si="27"/>
        <v>Robusta</v>
      </c>
      <c r="O859" t="str">
        <f>_xlfn.XLOOKUP(J859,names!$A$2:$A$4,names!$B$2:$B$4,,0)</f>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 t="shared" si="27"/>
        <v>Liberica</v>
      </c>
      <c r="O860" t="str">
        <f>_xlfn.XLOOKUP(J860,names!$A$2:$A$4,names!$B$2:$B$4,,0)</f>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 t="shared" si="27"/>
        <v>Arabica</v>
      </c>
      <c r="O861" t="str">
        <f>_xlfn.XLOOKUP(J861,names!$A$2:$A$4,names!$B$2:$B$4,,0)</f>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 t="shared" si="27"/>
        <v>Arabica</v>
      </c>
      <c r="O862" t="str">
        <f>_xlfn.XLOOKUP(J862,names!$A$2:$A$4,names!$B$2:$B$4,,0)</f>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 t="shared" si="27"/>
        <v>Liberica</v>
      </c>
      <c r="O863" t="str">
        <f>_xlfn.XLOOKUP(J863,names!$A$2:$A$4,names!$B$2:$B$4,,0)</f>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 t="shared" si="27"/>
        <v>Robusta</v>
      </c>
      <c r="O864" t="str">
        <f>_xlfn.XLOOKUP(J864,names!$A$2:$A$4,names!$B$2:$B$4,,0)</f>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 t="shared" si="27"/>
        <v>Liberica</v>
      </c>
      <c r="O865" t="str">
        <f>_xlfn.XLOOKUP(J865,names!$A$2:$A$4,names!$B$2:$B$4,,0)</f>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 t="shared" si="27"/>
        <v>Robusta</v>
      </c>
      <c r="O866" t="str">
        <f>_xlfn.XLOOKUP(J866,names!$A$2:$A$4,names!$B$2:$B$4,,0)</f>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 t="shared" si="27"/>
        <v>Arabica</v>
      </c>
      <c r="O867" t="str">
        <f>_xlfn.XLOOKUP(J867,names!$A$2:$A$4,names!$B$2:$B$4,,0)</f>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 t="shared" si="27"/>
        <v>Arabica</v>
      </c>
      <c r="O868" t="str">
        <f>_xlfn.XLOOKUP(J868,names!$A$2:$A$4,names!$B$2:$B$4,,0)</f>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 t="shared" si="27"/>
        <v>Arabica</v>
      </c>
      <c r="O869" t="str">
        <f>_xlfn.XLOOKUP(J869,names!$A$2:$A$4,names!$B$2:$B$4,,0)</f>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 t="shared" si="27"/>
        <v>Excelsa</v>
      </c>
      <c r="O870" t="str">
        <f>_xlfn.XLOOKUP(J870,names!$A$2:$A$4,names!$B$2:$B$4,,0)</f>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 t="shared" si="27"/>
        <v>Robusta</v>
      </c>
      <c r="O871" t="str">
        <f>_xlfn.XLOOKUP(J871,names!$A$2:$A$4,names!$B$2:$B$4,,0)</f>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 t="shared" si="27"/>
        <v>Excelsa</v>
      </c>
      <c r="O872" t="str">
        <f>_xlfn.XLOOKUP(J872,names!$A$2:$A$4,names!$B$2:$B$4,,0)</f>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 t="shared" si="27"/>
        <v>Excelsa</v>
      </c>
      <c r="O873" t="str">
        <f>_xlfn.XLOOKUP(J873,names!$A$2:$A$4,names!$B$2:$B$4,,0)</f>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 t="shared" si="27"/>
        <v>Arabica</v>
      </c>
      <c r="O874" t="str">
        <f>_xlfn.XLOOKUP(J874,names!$A$2:$A$4,names!$B$2:$B$4,,0)</f>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 t="shared" si="27"/>
        <v>Robusta</v>
      </c>
      <c r="O875" t="str">
        <f>_xlfn.XLOOKUP(J875,names!$A$2:$A$4,names!$B$2:$B$4,,0)</f>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 t="shared" si="27"/>
        <v>Arabica</v>
      </c>
      <c r="O876" t="str">
        <f>_xlfn.XLOOKUP(J876,names!$A$2:$A$4,names!$B$2:$B$4,,0)</f>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 t="shared" si="27"/>
        <v>Liberica</v>
      </c>
      <c r="O877" t="str">
        <f>_xlfn.XLOOKUP(J877,names!$A$2:$A$4,names!$B$2:$B$4,,0)</f>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 t="shared" si="27"/>
        <v>Arabica</v>
      </c>
      <c r="O878" t="str">
        <f>_xlfn.XLOOKUP(J878,names!$A$2:$A$4,names!$B$2:$B$4,,0)</f>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 t="shared" si="27"/>
        <v>Liberica</v>
      </c>
      <c r="O879" t="str">
        <f>_xlfn.XLOOKUP(J879,names!$A$2:$A$4,names!$B$2:$B$4,,0)</f>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 t="shared" si="27"/>
        <v>Robusta</v>
      </c>
      <c r="O880" t="str">
        <f>_xlfn.XLOOKUP(J880,names!$A$2:$A$4,names!$B$2:$B$4,,0)</f>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 t="shared" si="27"/>
        <v>Excelsa</v>
      </c>
      <c r="O881" t="str">
        <f>_xlfn.XLOOKUP(J881,names!$A$2:$A$4,names!$B$2:$B$4,,0)</f>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 t="shared" si="27"/>
        <v>Robusta</v>
      </c>
      <c r="O882" t="str">
        <f>_xlfn.XLOOKUP(J882,names!$A$2:$A$4,names!$B$2:$B$4,,0)</f>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 t="shared" si="27"/>
        <v>Arabica</v>
      </c>
      <c r="O883" t="str">
        <f>_xlfn.XLOOKUP(J883,names!$A$2:$A$4,names!$B$2:$B$4,,0)</f>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 t="shared" si="27"/>
        <v>Arabica</v>
      </c>
      <c r="O884" t="str">
        <f>_xlfn.XLOOKUP(J884,names!$A$2:$A$4,names!$B$2:$B$4,,0)</f>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 t="shared" si="27"/>
        <v>Arabica</v>
      </c>
      <c r="O885" t="str">
        <f>_xlfn.XLOOKUP(J885,names!$A$2:$A$4,names!$B$2:$B$4,,0)</f>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 t="shared" si="27"/>
        <v>Robusta</v>
      </c>
      <c r="O886" t="str">
        <f>_xlfn.XLOOKUP(J886,names!$A$2:$A$4,names!$B$2:$B$4,,0)</f>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 t="shared" si="27"/>
        <v>Robusta</v>
      </c>
      <c r="O887" t="str">
        <f>_xlfn.XLOOKUP(J887,names!$A$2:$A$4,names!$B$2:$B$4,,0)</f>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 t="shared" si="27"/>
        <v>Liberica</v>
      </c>
      <c r="O888" t="str">
        <f>_xlfn.XLOOKUP(J888,names!$A$2:$A$4,names!$B$2:$B$4,,0)</f>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 t="shared" si="27"/>
        <v>Excelsa</v>
      </c>
      <c r="O889" t="str">
        <f>_xlfn.XLOOKUP(J889,names!$A$2:$A$4,names!$B$2:$B$4,,0)</f>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 t="shared" si="27"/>
        <v>Arabica</v>
      </c>
      <c r="O890" t="str">
        <f>_xlfn.XLOOKUP(J890,names!$A$2:$A$4,names!$B$2:$B$4,,0)</f>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 t="shared" si="27"/>
        <v>Robusta</v>
      </c>
      <c r="O891" t="str">
        <f>_xlfn.XLOOKUP(J891,names!$A$2:$A$4,names!$B$2:$B$4,,0)</f>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 t="shared" si="27"/>
        <v>Robusta</v>
      </c>
      <c r="O892" t="str">
        <f>_xlfn.XLOOKUP(J892,names!$A$2:$A$4,names!$B$2:$B$4,,0)</f>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 t="shared" si="27"/>
        <v>Arabica</v>
      </c>
      <c r="O893" t="str">
        <f>_xlfn.XLOOKUP(J893,names!$A$2:$A$4,names!$B$2:$B$4,,0)</f>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 t="shared" si="27"/>
        <v>Excelsa</v>
      </c>
      <c r="O894" t="str">
        <f>_xlfn.XLOOKUP(J894,names!$A$2:$A$4,names!$B$2:$B$4,,0)</f>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 t="shared" si="27"/>
        <v>Liberica</v>
      </c>
      <c r="O895" t="str">
        <f>_xlfn.XLOOKUP(J895,names!$A$2:$A$4,names!$B$2:$B$4,,0)</f>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 t="shared" si="27"/>
        <v>Robusta</v>
      </c>
      <c r="O896" t="str">
        <f>_xlfn.XLOOKUP(J896,names!$A$2:$A$4,names!$B$2:$B$4,,0)</f>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 t="shared" si="27"/>
        <v>Excelsa</v>
      </c>
      <c r="O897" t="str">
        <f>_xlfn.XLOOKUP(J897,names!$A$2:$A$4,names!$B$2:$B$4,,0)</f>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 t="shared" si="27"/>
        <v>Robusta</v>
      </c>
      <c r="O898" t="str">
        <f>_xlfn.XLOOKUP(J898,names!$A$2:$A$4,names!$B$2:$B$4,,0)</f>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 t="shared" ref="N899:N962" si="29">IF(I899="Rob","Robusta",IF(I899="Exc","Excelsa",IF(I899="Ara","Arabica",IF(I899="Lib","Liberica",""))))</f>
        <v>Excelsa</v>
      </c>
      <c r="O899" t="str">
        <f>_xlfn.XLOOKUP(J899,names!$A$2:$A$4,names!$B$2:$B$4,,0)</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 t="shared" si="29"/>
        <v>Robusta</v>
      </c>
      <c r="O900" t="str">
        <f>_xlfn.XLOOKUP(J900,names!$A$2:$A$4,names!$B$2:$B$4,,0)</f>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 t="shared" si="29"/>
        <v>Liberica</v>
      </c>
      <c r="O901" t="str">
        <f>_xlfn.XLOOKUP(J901,names!$A$2:$A$4,names!$B$2:$B$4,,0)</f>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 t="shared" si="29"/>
        <v>Liberica</v>
      </c>
      <c r="O902" t="str">
        <f>_xlfn.XLOOKUP(J902,names!$A$2:$A$4,names!$B$2:$B$4,,0)</f>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 t="shared" si="29"/>
        <v>Robusta</v>
      </c>
      <c r="O903" t="str">
        <f>_xlfn.XLOOKUP(J903,names!$A$2:$A$4,names!$B$2:$B$4,,0)</f>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 t="shared" si="29"/>
        <v>Excelsa</v>
      </c>
      <c r="O904" t="str">
        <f>_xlfn.XLOOKUP(J904,names!$A$2:$A$4,names!$B$2:$B$4,,0)</f>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 t="shared" si="29"/>
        <v>Liberica</v>
      </c>
      <c r="O905" t="str">
        <f>_xlfn.XLOOKUP(J905,names!$A$2:$A$4,names!$B$2:$B$4,,0)</f>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 t="shared" si="29"/>
        <v>Arabica</v>
      </c>
      <c r="O906" t="str">
        <f>_xlfn.XLOOKUP(J906,names!$A$2:$A$4,names!$B$2:$B$4,,0)</f>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 t="shared" si="29"/>
        <v>Arabica</v>
      </c>
      <c r="O907" t="str">
        <f>_xlfn.XLOOKUP(J907,names!$A$2:$A$4,names!$B$2:$B$4,,0)</f>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 t="shared" si="29"/>
        <v>Arabica</v>
      </c>
      <c r="O908" t="str">
        <f>_xlfn.XLOOKUP(J908,names!$A$2:$A$4,names!$B$2:$B$4,,0)</f>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 t="shared" si="29"/>
        <v>Liberica</v>
      </c>
      <c r="O909" t="str">
        <f>_xlfn.XLOOKUP(J909,names!$A$2:$A$4,names!$B$2:$B$4,,0)</f>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 t="shared" si="29"/>
        <v>Robusta</v>
      </c>
      <c r="O910" t="str">
        <f>_xlfn.XLOOKUP(J910,names!$A$2:$A$4,names!$B$2:$B$4,,0)</f>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 t="shared" si="29"/>
        <v>Robusta</v>
      </c>
      <c r="O911" t="str">
        <f>_xlfn.XLOOKUP(J911,names!$A$2:$A$4,names!$B$2:$B$4,,0)</f>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 t="shared" si="29"/>
        <v>Arabica</v>
      </c>
      <c r="O912" t="str">
        <f>_xlfn.XLOOKUP(J912,names!$A$2:$A$4,names!$B$2:$B$4,,0)</f>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 t="shared" si="29"/>
        <v>Arabica</v>
      </c>
      <c r="O913" t="str">
        <f>_xlfn.XLOOKUP(J913,names!$A$2:$A$4,names!$B$2:$B$4,,0)</f>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 t="shared" si="29"/>
        <v>Robusta</v>
      </c>
      <c r="O914" t="str">
        <f>_xlfn.XLOOKUP(J914,names!$A$2:$A$4,names!$B$2:$B$4,,0)</f>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 t="shared" si="29"/>
        <v>Arabica</v>
      </c>
      <c r="O915" t="str">
        <f>_xlfn.XLOOKUP(J915,names!$A$2:$A$4,names!$B$2:$B$4,,0)</f>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 t="shared" si="29"/>
        <v>Arabica</v>
      </c>
      <c r="O916" t="str">
        <f>_xlfn.XLOOKUP(J916,names!$A$2:$A$4,names!$B$2:$B$4,,0)</f>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 t="shared" si="29"/>
        <v>Excelsa</v>
      </c>
      <c r="O917" t="str">
        <f>_xlfn.XLOOKUP(J917,names!$A$2:$A$4,names!$B$2:$B$4,,0)</f>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 t="shared" si="29"/>
        <v>Excelsa</v>
      </c>
      <c r="O918" t="str">
        <f>_xlfn.XLOOKUP(J918,names!$A$2:$A$4,names!$B$2:$B$4,,0)</f>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 t="shared" si="29"/>
        <v>Arabica</v>
      </c>
      <c r="O919" t="str">
        <f>_xlfn.XLOOKUP(J919,names!$A$2:$A$4,names!$B$2:$B$4,,0)</f>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 t="shared" si="29"/>
        <v>Excelsa</v>
      </c>
      <c r="O920" t="str">
        <f>_xlfn.XLOOKUP(J920,names!$A$2:$A$4,names!$B$2:$B$4,,0)</f>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 t="shared" si="29"/>
        <v>Robusta</v>
      </c>
      <c r="O921" t="str">
        <f>_xlfn.XLOOKUP(J921,names!$A$2:$A$4,names!$B$2:$B$4,,0)</f>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 t="shared" si="29"/>
        <v>Robusta</v>
      </c>
      <c r="O922" t="str">
        <f>_xlfn.XLOOKUP(J922,names!$A$2:$A$4,names!$B$2:$B$4,,0)</f>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 t="shared" si="29"/>
        <v>Liberica</v>
      </c>
      <c r="O923" t="str">
        <f>_xlfn.XLOOKUP(J923,names!$A$2:$A$4,names!$B$2:$B$4,,0)</f>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 t="shared" si="29"/>
        <v>Arabica</v>
      </c>
      <c r="O924" t="str">
        <f>_xlfn.XLOOKUP(J924,names!$A$2:$A$4,names!$B$2:$B$4,,0)</f>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 t="shared" si="29"/>
        <v>Excelsa</v>
      </c>
      <c r="O925" t="str">
        <f>_xlfn.XLOOKUP(J925,names!$A$2:$A$4,names!$B$2:$B$4,,0)</f>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 t="shared" si="29"/>
        <v>Arabica</v>
      </c>
      <c r="O926" t="str">
        <f>_xlfn.XLOOKUP(J926,names!$A$2:$A$4,names!$B$2:$B$4,,0)</f>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 t="shared" si="29"/>
        <v>Arabica</v>
      </c>
      <c r="O927" t="str">
        <f>_xlfn.XLOOKUP(J927,names!$A$2:$A$4,names!$B$2:$B$4,,0)</f>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 t="shared" si="29"/>
        <v>Arabica</v>
      </c>
      <c r="O928" t="str">
        <f>_xlfn.XLOOKUP(J928,names!$A$2:$A$4,names!$B$2:$B$4,,0)</f>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 t="shared" si="29"/>
        <v>Excelsa</v>
      </c>
      <c r="O929" t="str">
        <f>_xlfn.XLOOKUP(J929,names!$A$2:$A$4,names!$B$2:$B$4,,0)</f>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 t="shared" si="29"/>
        <v>Excelsa</v>
      </c>
      <c r="O930" t="str">
        <f>_xlfn.XLOOKUP(J930,names!$A$2:$A$4,names!$B$2:$B$4,,0)</f>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 t="shared" si="29"/>
        <v>Excelsa</v>
      </c>
      <c r="O931" t="str">
        <f>_xlfn.XLOOKUP(J931,names!$A$2:$A$4,names!$B$2:$B$4,,0)</f>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 t="shared" si="29"/>
        <v>Excelsa</v>
      </c>
      <c r="O932" t="str">
        <f>_xlfn.XLOOKUP(J932,names!$A$2:$A$4,names!$B$2:$B$4,,0)</f>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 t="shared" si="29"/>
        <v>Arabica</v>
      </c>
      <c r="O933" t="str">
        <f>_xlfn.XLOOKUP(J933,names!$A$2:$A$4,names!$B$2:$B$4,,0)</f>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 t="shared" si="29"/>
        <v>Excelsa</v>
      </c>
      <c r="O934" t="str">
        <f>_xlfn.XLOOKUP(J934,names!$A$2:$A$4,names!$B$2:$B$4,,0)</f>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 t="shared" si="29"/>
        <v>Robusta</v>
      </c>
      <c r="O935" t="str">
        <f>_xlfn.XLOOKUP(J935,names!$A$2:$A$4,names!$B$2:$B$4,,0)</f>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 t="shared" si="29"/>
        <v>Robusta</v>
      </c>
      <c r="O936" t="str">
        <f>_xlfn.XLOOKUP(J936,names!$A$2:$A$4,names!$B$2:$B$4,,0)</f>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 t="shared" si="29"/>
        <v>Arabica</v>
      </c>
      <c r="O937" t="str">
        <f>_xlfn.XLOOKUP(J937,names!$A$2:$A$4,names!$B$2:$B$4,,0)</f>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 t="shared" si="29"/>
        <v>Liberica</v>
      </c>
      <c r="O938" t="str">
        <f>_xlfn.XLOOKUP(J938,names!$A$2:$A$4,names!$B$2:$B$4,,0)</f>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 t="shared" si="29"/>
        <v>Robusta</v>
      </c>
      <c r="O939" t="str">
        <f>_xlfn.XLOOKUP(J939,names!$A$2:$A$4,names!$B$2:$B$4,,0)</f>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 t="shared" si="29"/>
        <v>Excelsa</v>
      </c>
      <c r="O940" t="str">
        <f>_xlfn.XLOOKUP(J940,names!$A$2:$A$4,names!$B$2:$B$4,,0)</f>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 t="shared" si="29"/>
        <v>Liberica</v>
      </c>
      <c r="O941" t="str">
        <f>_xlfn.XLOOKUP(J941,names!$A$2:$A$4,names!$B$2:$B$4,,0)</f>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 t="shared" si="29"/>
        <v>Robusta</v>
      </c>
      <c r="O942" t="str">
        <f>_xlfn.XLOOKUP(J942,names!$A$2:$A$4,names!$B$2:$B$4,,0)</f>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 t="shared" si="29"/>
        <v>Arabica</v>
      </c>
      <c r="O943" t="str">
        <f>_xlfn.XLOOKUP(J943,names!$A$2:$A$4,names!$B$2:$B$4,,0)</f>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 t="shared" si="29"/>
        <v>Robusta</v>
      </c>
      <c r="O944" t="str">
        <f>_xlfn.XLOOKUP(J944,names!$A$2:$A$4,names!$B$2:$B$4,,0)</f>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 t="shared" si="29"/>
        <v>Arabica</v>
      </c>
      <c r="O945" t="str">
        <f>_xlfn.XLOOKUP(J945,names!$A$2:$A$4,names!$B$2:$B$4,,0)</f>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 t="shared" si="29"/>
        <v>Robusta</v>
      </c>
      <c r="O946" t="str">
        <f>_xlfn.XLOOKUP(J946,names!$A$2:$A$4,names!$B$2:$B$4,,0)</f>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 t="shared" si="29"/>
        <v>Liberica</v>
      </c>
      <c r="O947" t="str">
        <f>_xlfn.XLOOKUP(J947,names!$A$2:$A$4,names!$B$2:$B$4,,0)</f>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 t="shared" si="29"/>
        <v>Liberica</v>
      </c>
      <c r="O948" t="str">
        <f>_xlfn.XLOOKUP(J948,names!$A$2:$A$4,names!$B$2:$B$4,,0)</f>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 t="shared" si="29"/>
        <v>Arabica</v>
      </c>
      <c r="O949" t="str">
        <f>_xlfn.XLOOKUP(J949,names!$A$2:$A$4,names!$B$2:$B$4,,0)</f>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 t="shared" si="29"/>
        <v>Excelsa</v>
      </c>
      <c r="O950" t="str">
        <f>_xlfn.XLOOKUP(J950,names!$A$2:$A$4,names!$B$2:$B$4,,0)</f>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 t="shared" si="29"/>
        <v>Robusta</v>
      </c>
      <c r="O951" t="str">
        <f>_xlfn.XLOOKUP(J951,names!$A$2:$A$4,names!$B$2:$B$4,,0)</f>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 t="shared" si="29"/>
        <v>Robusta</v>
      </c>
      <c r="O952" t="str">
        <f>_xlfn.XLOOKUP(J952,names!$A$2:$A$4,names!$B$2:$B$4,,0)</f>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 t="shared" si="29"/>
        <v>Robusta</v>
      </c>
      <c r="O953" t="str">
        <f>_xlfn.XLOOKUP(J953,names!$A$2:$A$4,names!$B$2:$B$4,,0)</f>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 t="shared" si="29"/>
        <v>Arabica</v>
      </c>
      <c r="O954" t="str">
        <f>_xlfn.XLOOKUP(J954,names!$A$2:$A$4,names!$B$2:$B$4,,0)</f>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 t="shared" si="29"/>
        <v>Arabica</v>
      </c>
      <c r="O955" t="str">
        <f>_xlfn.XLOOKUP(J955,names!$A$2:$A$4,names!$B$2:$B$4,,0)</f>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 t="shared" si="29"/>
        <v>Excelsa</v>
      </c>
      <c r="O956" t="str">
        <f>_xlfn.XLOOKUP(J956,names!$A$2:$A$4,names!$B$2:$B$4,,0)</f>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 t="shared" si="29"/>
        <v>Excelsa</v>
      </c>
      <c r="O957" t="str">
        <f>_xlfn.XLOOKUP(J957,names!$A$2:$A$4,names!$B$2:$B$4,,0)</f>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 t="shared" si="29"/>
        <v>Robusta</v>
      </c>
      <c r="O958" t="str">
        <f>_xlfn.XLOOKUP(J958,names!$A$2:$A$4,names!$B$2:$B$4,,0)</f>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 t="shared" si="29"/>
        <v>Excelsa</v>
      </c>
      <c r="O959" t="str">
        <f>_xlfn.XLOOKUP(J959,names!$A$2:$A$4,names!$B$2:$B$4,,0)</f>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 t="shared" si="29"/>
        <v>Arabica</v>
      </c>
      <c r="O960" t="str">
        <f>_xlfn.XLOOKUP(J960,names!$A$2:$A$4,names!$B$2:$B$4,,0)</f>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 t="shared" si="29"/>
        <v>Liberica</v>
      </c>
      <c r="O961" t="str">
        <f>_xlfn.XLOOKUP(J961,names!$A$2:$A$4,names!$B$2:$B$4,,0)</f>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 t="shared" si="29"/>
        <v>Liberica</v>
      </c>
      <c r="O962" t="str">
        <f>_xlfn.XLOOKUP(J962,names!$A$2:$A$4,names!$B$2:$B$4,,0)</f>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 t="shared" ref="N963:N1001" si="31">IF(I963="Rob","Robusta",IF(I963="Exc","Excelsa",IF(I963="Ara","Arabica",IF(I963="Lib","Liberica",""))))</f>
        <v>Arabica</v>
      </c>
      <c r="O963" t="str">
        <f>_xlfn.XLOOKUP(J963,names!$A$2:$A$4,names!$B$2:$B$4,,0)</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 t="shared" si="31"/>
        <v>Robusta</v>
      </c>
      <c r="O964" t="str">
        <f>_xlfn.XLOOKUP(J964,names!$A$2:$A$4,names!$B$2:$B$4,,0)</f>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 t="shared" si="31"/>
        <v>Robusta</v>
      </c>
      <c r="O965" t="str">
        <f>_xlfn.XLOOKUP(J965,names!$A$2:$A$4,names!$B$2:$B$4,,0)</f>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 t="shared" si="31"/>
        <v>Excelsa</v>
      </c>
      <c r="O966" t="str">
        <f>_xlfn.XLOOKUP(J966,names!$A$2:$A$4,names!$B$2:$B$4,,0)</f>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 t="shared" si="31"/>
        <v>Robusta</v>
      </c>
      <c r="O967" t="str">
        <f>_xlfn.XLOOKUP(J967,names!$A$2:$A$4,names!$B$2:$B$4,,0)</f>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 t="shared" si="31"/>
        <v>Excelsa</v>
      </c>
      <c r="O968" t="str">
        <f>_xlfn.XLOOKUP(J968,names!$A$2:$A$4,names!$B$2:$B$4,,0)</f>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 t="shared" si="31"/>
        <v>Robusta</v>
      </c>
      <c r="O969" t="str">
        <f>_xlfn.XLOOKUP(J969,names!$A$2:$A$4,names!$B$2:$B$4,,0)</f>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 t="shared" si="31"/>
        <v>Robusta</v>
      </c>
      <c r="O970" t="str">
        <f>_xlfn.XLOOKUP(J970,names!$A$2:$A$4,names!$B$2:$B$4,,0)</f>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 t="shared" si="31"/>
        <v>Liberica</v>
      </c>
      <c r="O971" t="str">
        <f>_xlfn.XLOOKUP(J971,names!$A$2:$A$4,names!$B$2:$B$4,,0)</f>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 t="shared" si="31"/>
        <v>Excelsa</v>
      </c>
      <c r="O972" t="str">
        <f>_xlfn.XLOOKUP(J972,names!$A$2:$A$4,names!$B$2:$B$4,,0)</f>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 t="shared" si="31"/>
        <v>Arabica</v>
      </c>
      <c r="O973" t="str">
        <f>_xlfn.XLOOKUP(J973,names!$A$2:$A$4,names!$B$2:$B$4,,0)</f>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 t="shared" si="31"/>
        <v>Arabica</v>
      </c>
      <c r="O974" t="str">
        <f>_xlfn.XLOOKUP(J974,names!$A$2:$A$4,names!$B$2:$B$4,,0)</f>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 t="shared" si="31"/>
        <v>Liberica</v>
      </c>
      <c r="O975" t="str">
        <f>_xlfn.XLOOKUP(J975,names!$A$2:$A$4,names!$B$2:$B$4,,0)</f>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 t="shared" si="31"/>
        <v>Robusta</v>
      </c>
      <c r="O976" t="str">
        <f>_xlfn.XLOOKUP(J976,names!$A$2:$A$4,names!$B$2:$B$4,,0)</f>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 t="shared" si="31"/>
        <v>Arabica</v>
      </c>
      <c r="O977" t="str">
        <f>_xlfn.XLOOKUP(J977,names!$A$2:$A$4,names!$B$2:$B$4,,0)</f>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 t="shared" si="31"/>
        <v>Robusta</v>
      </c>
      <c r="O978" t="str">
        <f>_xlfn.XLOOKUP(J978,names!$A$2:$A$4,names!$B$2:$B$4,,0)</f>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 t="shared" si="31"/>
        <v>Robusta</v>
      </c>
      <c r="O979" t="str">
        <f>_xlfn.XLOOKUP(J979,names!$A$2:$A$4,names!$B$2:$B$4,,0)</f>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 t="shared" si="31"/>
        <v>Arabica</v>
      </c>
      <c r="O980" t="str">
        <f>_xlfn.XLOOKUP(J980,names!$A$2:$A$4,names!$B$2:$B$4,,0)</f>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 t="shared" si="31"/>
        <v>Robusta</v>
      </c>
      <c r="O981" t="str">
        <f>_xlfn.XLOOKUP(J981,names!$A$2:$A$4,names!$B$2:$B$4,,0)</f>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 t="shared" si="31"/>
        <v>Excelsa</v>
      </c>
      <c r="O982" t="str">
        <f>_xlfn.XLOOKUP(J982,names!$A$2:$A$4,names!$B$2:$B$4,,0)</f>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 t="shared" si="31"/>
        <v>Excelsa</v>
      </c>
      <c r="O983" t="str">
        <f>_xlfn.XLOOKUP(J983,names!$A$2:$A$4,names!$B$2:$B$4,,0)</f>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 t="shared" si="31"/>
        <v>Robusta</v>
      </c>
      <c r="O984" t="str">
        <f>_xlfn.XLOOKUP(J984,names!$A$2:$A$4,names!$B$2:$B$4,,0)</f>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 t="shared" si="31"/>
        <v>Arabica</v>
      </c>
      <c r="O985" t="str">
        <f>_xlfn.XLOOKUP(J985,names!$A$2:$A$4,names!$B$2:$B$4,,0)</f>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 t="shared" si="31"/>
        <v>Excelsa</v>
      </c>
      <c r="O986" t="str">
        <f>_xlfn.XLOOKUP(J986,names!$A$2:$A$4,names!$B$2:$B$4,,0)</f>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 t="shared" si="31"/>
        <v>Robusta</v>
      </c>
      <c r="O987" t="str">
        <f>_xlfn.XLOOKUP(J987,names!$A$2:$A$4,names!$B$2:$B$4,,0)</f>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 t="shared" si="31"/>
        <v>Liberica</v>
      </c>
      <c r="O988" t="str">
        <f>_xlfn.XLOOKUP(J988,names!$A$2:$A$4,names!$B$2:$B$4,,0)</f>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 t="shared" si="31"/>
        <v>Arabica</v>
      </c>
      <c r="O989" t="str">
        <f>_xlfn.XLOOKUP(J989,names!$A$2:$A$4,names!$B$2:$B$4,,0)</f>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 t="shared" si="31"/>
        <v>Robusta</v>
      </c>
      <c r="O990" t="str">
        <f>_xlfn.XLOOKUP(J990,names!$A$2:$A$4,names!$B$2:$B$4,,0)</f>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 t="shared" si="31"/>
        <v>Arabica</v>
      </c>
      <c r="O991" t="str">
        <f>_xlfn.XLOOKUP(J991,names!$A$2:$A$4,names!$B$2:$B$4,,0)</f>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 t="shared" si="31"/>
        <v>Excelsa</v>
      </c>
      <c r="O992" t="str">
        <f>_xlfn.XLOOKUP(J992,names!$A$2:$A$4,names!$B$2:$B$4,,0)</f>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 t="shared" si="31"/>
        <v>Liberica</v>
      </c>
      <c r="O993" t="str">
        <f>_xlfn.XLOOKUP(J993,names!$A$2:$A$4,names!$B$2:$B$4,,0)</f>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 t="shared" si="31"/>
        <v>Liberica</v>
      </c>
      <c r="O994" t="str">
        <f>_xlfn.XLOOKUP(J994,names!$A$2:$A$4,names!$B$2:$B$4,,0)</f>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 t="shared" si="31"/>
        <v>Arabica</v>
      </c>
      <c r="O995" t="str">
        <f>_xlfn.XLOOKUP(J995,names!$A$2:$A$4,names!$B$2:$B$4,,0)</f>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 t="shared" si="31"/>
        <v>Arabica</v>
      </c>
      <c r="O996" t="str">
        <f>_xlfn.XLOOKUP(J996,names!$A$2:$A$4,names!$B$2:$B$4,,0)</f>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 t="shared" si="31"/>
        <v>Robusta</v>
      </c>
      <c r="O997" t="str">
        <f>_xlfn.XLOOKUP(J997,names!$A$2:$A$4,names!$B$2:$B$4,,0)</f>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 t="shared" si="31"/>
        <v>Robusta</v>
      </c>
      <c r="O998" t="str">
        <f>_xlfn.XLOOKUP(J998,names!$A$2:$A$4,names!$B$2:$B$4,,0)</f>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 t="shared" si="31"/>
        <v>Arabica</v>
      </c>
      <c r="O999" t="str">
        <f>_xlfn.XLOOKUP(J999,names!$A$2:$A$4,names!$B$2:$B$4,,0)</f>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 t="shared" si="31"/>
        <v>Arabica</v>
      </c>
      <c r="O1000" t="str">
        <f>_xlfn.XLOOKUP(J1000,names!$A$2:$A$4,names!$B$2:$B$4,,0)</f>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 t="shared" si="31"/>
        <v>Excelsa</v>
      </c>
      <c r="O1001" t="str">
        <f>_xlfn.XLOOKUP(J1001,names!$A$2:$A$4,names!$B$2:$B$4,,0)</f>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7" sqref="B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3EC4-C882-42E4-9AB7-B2491DDA9E69}">
  <dimension ref="A1:B4"/>
  <sheetViews>
    <sheetView workbookViewId="0">
      <selection activeCell="A2" sqref="A2"/>
    </sheetView>
  </sheetViews>
  <sheetFormatPr defaultRowHeight="15" x14ac:dyDescent="0.25"/>
  <cols>
    <col min="1" max="1" width="10.5703125" bestFit="1" customWidth="1"/>
    <col min="2" max="2" width="16.42578125" bestFit="1" customWidth="1"/>
  </cols>
  <sheetData>
    <row r="1" spans="1:2" x14ac:dyDescent="0.25">
      <c r="A1" t="s">
        <v>10</v>
      </c>
      <c r="B1" t="s">
        <v>6197</v>
      </c>
    </row>
    <row r="2" spans="1:2" x14ac:dyDescent="0.25">
      <c r="A2" t="s">
        <v>6186</v>
      </c>
      <c r="B2" t="s">
        <v>6198</v>
      </c>
    </row>
    <row r="3" spans="1:2" x14ac:dyDescent="0.25">
      <c r="A3" t="s">
        <v>6188</v>
      </c>
      <c r="B3" t="s">
        <v>6199</v>
      </c>
    </row>
    <row r="4" spans="1:2" x14ac:dyDescent="0.25">
      <c r="A4" t="s">
        <v>6187</v>
      </c>
      <c r="B4" t="s">
        <v>6200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TopCustomers</vt:lpstr>
      <vt:lpstr>orders</vt:lpstr>
      <vt:lpstr>customers</vt:lpstr>
      <vt:lpstr>products</vt:lpstr>
      <vt:lpstr>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blast</cp:lastModifiedBy>
  <cp:revision/>
  <dcterms:created xsi:type="dcterms:W3CDTF">2022-11-26T09:51:45Z</dcterms:created>
  <dcterms:modified xsi:type="dcterms:W3CDTF">2023-08-31T16:26:19Z</dcterms:modified>
  <cp:category/>
  <cp:contentStatus/>
</cp:coreProperties>
</file>