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a\Desktop\Srinath Ganapathy Personal Projects\"/>
    </mc:Choice>
  </mc:AlternateContent>
  <xr:revisionPtr revIDLastSave="0" documentId="8_{6377FCE9-B470-42C3-8716-AA310ED1AA28}" xr6:coauthVersionLast="44" xr6:coauthVersionMax="44" xr10:uidLastSave="{00000000-0000-0000-0000-000000000000}"/>
  <bookViews>
    <workbookView xWindow="-108" yWindow="-108" windowWidth="23256" windowHeight="12576" xr2:uid="{9AD4C741-3F9C-45C8-A967-C2F8F2FCF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32" i="1"/>
  <c r="C21" i="1"/>
  <c r="B13" i="1"/>
  <c r="C20" i="1" s="1"/>
</calcChain>
</file>

<file path=xl/sharedStrings.xml><?xml version="1.0" encoding="utf-8"?>
<sst xmlns="http://schemas.openxmlformats.org/spreadsheetml/2006/main" count="25" uniqueCount="23">
  <si>
    <t>(G0 - Linear Motions) set - axis (x) limit</t>
  </si>
  <si>
    <t>Try 1</t>
  </si>
  <si>
    <t>Try 2</t>
  </si>
  <si>
    <t>Try 3</t>
  </si>
  <si>
    <t>Try 4</t>
  </si>
  <si>
    <t>(Steps/minute):</t>
  </si>
  <si>
    <t>(G0 - Linear Motions) set-axis(y) limit</t>
  </si>
  <si>
    <t>(G0 - Linear Motions) set-axis(z) limit</t>
  </si>
  <si>
    <t>Positions(mm)</t>
  </si>
  <si>
    <t>All the trials were accurate as each step/minute were the same</t>
  </si>
  <si>
    <t>Slope (Y):</t>
  </si>
  <si>
    <t>Trials(Y):</t>
  </si>
  <si>
    <t>Trials(X):</t>
  </si>
  <si>
    <t>Slope(X):</t>
  </si>
  <si>
    <t>Slope (Z):</t>
  </si>
  <si>
    <t>Trials(Z):</t>
  </si>
  <si>
    <t>Try 1 - Z0</t>
  </si>
  <si>
    <t>Z - Distance(mm):</t>
  </si>
  <si>
    <t>Try 2 - Z5</t>
  </si>
  <si>
    <t>Try 3 - Z10</t>
  </si>
  <si>
    <t>X-AXIS</t>
  </si>
  <si>
    <t>Y-AXIS</t>
  </si>
  <si>
    <t>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</si>
</sst>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Axis</a:t>
            </a:r>
            <a:r>
              <a:rPr lang="en-CA" baseline="0"/>
              <a:t> Limit (X) vs Position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Positions(mm)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80.5</c:v>
                </c:pt>
                <c:pt idx="5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3-4307-9764-D7DBD83A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11584"/>
        <c:axId val="1749063568"/>
      </c:lineChart>
      <c:catAx>
        <c:axId val="174091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Set-axis</a:t>
                </a:r>
                <a:r>
                  <a:rPr lang="en-CA" baseline="0"/>
                  <a:t> (x) limit (G0 - Linear Motions)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63568"/>
        <c:crosses val="autoZero"/>
        <c:auto val="1"/>
        <c:lblAlgn val="ctr"/>
        <c:lblOffset val="100"/>
        <c:noMultiLvlLbl val="0"/>
      </c:catAx>
      <c:valAx>
        <c:axId val="17490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Axis</a:t>
            </a:r>
            <a:r>
              <a:rPr lang="en-CA" baseline="0"/>
              <a:t> limit (Y) vs position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Positions(mm)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F3A-B6ED-A07AF3E7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688816"/>
        <c:axId val="1740853344"/>
      </c:lineChart>
      <c:catAx>
        <c:axId val="17516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Set</a:t>
                </a:r>
                <a:r>
                  <a:rPr lang="en-CA" baseline="0"/>
                  <a:t>-axis (Y) limit (G0 - Linear Motions)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53344"/>
        <c:crosses val="autoZero"/>
        <c:auto val="1"/>
        <c:lblAlgn val="ctr"/>
        <c:lblOffset val="100"/>
        <c:noMultiLvlLbl val="0"/>
      </c:catAx>
      <c:valAx>
        <c:axId val="1740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</a:t>
            </a:r>
            <a:r>
              <a:rPr lang="en-US" baseline="0"/>
              <a:t> Limit (Z) vs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Positions(mm)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Sheet1!$B$44:$B$49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Sheet1!$C$44:$C$49</c:f>
              <c:numCache>
                <c:formatCode>General</c:formatCode>
                <c:ptCount val="6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20</c:v>
                </c:pt>
                <c:pt idx="5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1-432B-9EBF-8D00F4BF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53024"/>
        <c:axId val="1670369168"/>
      </c:lineChart>
      <c:catAx>
        <c:axId val="197825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Set-axis</a:t>
                </a:r>
                <a:r>
                  <a:rPr lang="en-CA" baseline="0"/>
                  <a:t> (x) limit (G0 - Linear Motions)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69168"/>
        <c:crosses val="autoZero"/>
        <c:auto val="1"/>
        <c:lblAlgn val="ctr"/>
        <c:lblOffset val="100"/>
        <c:noMultiLvlLbl val="0"/>
      </c:catAx>
      <c:valAx>
        <c:axId val="16703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302166</xdr:colOff>
      <xdr:row>3</xdr:row>
      <xdr:rowOff>36640</xdr:rowOff>
    </xdr:from>
    <xdr:to>
      <xdr:col>10</xdr:col>
      <xdr:colOff>609815</xdr:colOff>
      <xdr:row>18</xdr:row>
      <xdr:rowOff>36640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78D22-6DE3-4A75-AECD-819EC08A9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282635</xdr:colOff>
      <xdr:row>23</xdr:row>
      <xdr:rowOff>121467</xdr:rowOff>
    </xdr:from>
    <xdr:to>
      <xdr:col>10</xdr:col>
      <xdr:colOff>575188</xdr:colOff>
      <xdr:row>38</xdr:row>
      <xdr:rowOff>109221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D3B3D-4DD2-4F4D-8CA2-B0FCBB70A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267055</xdr:colOff>
      <xdr:row>42</xdr:row>
      <xdr:rowOff>170204</xdr:rowOff>
    </xdr:from>
    <xdr:to>
      <xdr:col>10</xdr:col>
      <xdr:colOff>551915</xdr:colOff>
      <xdr:row>57</xdr:row>
      <xdr:rowOff>136021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3B278F-AD5F-4C43-A4EE-ADFA6D22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5155-5A04-47D3-BF7E-0D6CEB26F437}">
  <dimension ref="A1:AG57"/>
  <sheetViews>
    <sheetView tabSelected="1" zoomScale="107" workbookViewId="0">
      <selection activeCell="A42" sqref="A42"/>
    </sheetView>
  </sheetViews>
  <sheetFormatPr defaultRowHeight="14.4" x14ac:dyDescent="0.3"/>
  <cols>
    <col min="2" max="2" width="55.77734375" customWidth="1"/>
    <col min="3" max="3" width="20.44140625" customWidth="1"/>
  </cols>
  <sheetData>
    <row r="1" spans="1:3" x14ac:dyDescent="0.3">
      <c r="A1" t="s">
        <v>20</v>
      </c>
    </row>
    <row r="2" spans="1:3" x14ac:dyDescent="0.3">
      <c r="B2" t="s">
        <v>0</v>
      </c>
      <c r="C2" t="s">
        <v>8</v>
      </c>
    </row>
    <row r="3" spans="1:3" x14ac:dyDescent="0.3">
      <c r="B3">
        <v>0</v>
      </c>
      <c r="C3">
        <v>0</v>
      </c>
    </row>
    <row r="4" spans="1:3" x14ac:dyDescent="0.3">
      <c r="B4">
        <v>20</v>
      </c>
      <c r="C4">
        <v>20</v>
      </c>
    </row>
    <row r="5" spans="1:3" x14ac:dyDescent="0.3">
      <c r="B5">
        <v>40</v>
      </c>
      <c r="C5">
        <v>40</v>
      </c>
    </row>
    <row r="6" spans="1:3" x14ac:dyDescent="0.3">
      <c r="B6">
        <v>60</v>
      </c>
      <c r="C6">
        <v>60</v>
      </c>
    </row>
    <row r="7" spans="1:3" x14ac:dyDescent="0.3">
      <c r="B7">
        <v>80</v>
      </c>
      <c r="C7">
        <v>80.5</v>
      </c>
    </row>
    <row r="8" spans="1:3" x14ac:dyDescent="0.3">
      <c r="B8">
        <v>100</v>
      </c>
      <c r="C8">
        <v>100.5</v>
      </c>
    </row>
    <row r="12" spans="1:3" x14ac:dyDescent="0.3">
      <c r="B12" t="s">
        <v>13</v>
      </c>
    </row>
    <row r="13" spans="1:3" x14ac:dyDescent="0.3">
      <c r="B13">
        <f>SLOPE(C3:C8,B3:B8)</f>
        <v>1.0057142857142858</v>
      </c>
    </row>
    <row r="16" spans="1:3" x14ac:dyDescent="0.3">
      <c r="B16" t="s">
        <v>12</v>
      </c>
      <c r="C16" t="s">
        <v>5</v>
      </c>
    </row>
    <row r="17" spans="1:29" x14ac:dyDescent="0.3">
      <c r="B17" t="s">
        <v>1</v>
      </c>
      <c r="C17">
        <v>200.8</v>
      </c>
    </row>
    <row r="18" spans="1:29" x14ac:dyDescent="0.3">
      <c r="B18" t="s">
        <v>2</v>
      </c>
      <c r="C18">
        <v>203.7101499</v>
      </c>
    </row>
    <row r="19" spans="1:29" x14ac:dyDescent="0.3">
      <c r="B19" t="s">
        <v>3</v>
      </c>
      <c r="C19">
        <v>202.84100000000001</v>
      </c>
    </row>
    <row r="20" spans="1:29" x14ac:dyDescent="0.3">
      <c r="B20" t="s">
        <v>4</v>
      </c>
      <c r="C20">
        <f>(1/B13)*(203.71)</f>
        <v>202.55255681818181</v>
      </c>
    </row>
    <row r="21" spans="1:29" x14ac:dyDescent="0.3">
      <c r="C21">
        <f>202.553-202.841</f>
        <v>-0.28800000000001091</v>
      </c>
    </row>
    <row r="22" spans="1:2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t="s">
        <v>21</v>
      </c>
    </row>
    <row r="25" spans="1:29" x14ac:dyDescent="0.3">
      <c r="B25" t="s">
        <v>6</v>
      </c>
      <c r="C25" t="s">
        <v>8</v>
      </c>
    </row>
    <row r="26" spans="1:29" x14ac:dyDescent="0.3">
      <c r="B26">
        <v>0</v>
      </c>
      <c r="C26">
        <v>0</v>
      </c>
    </row>
    <row r="27" spans="1:29" x14ac:dyDescent="0.3">
      <c r="B27">
        <v>20</v>
      </c>
      <c r="C27">
        <v>100</v>
      </c>
    </row>
    <row r="28" spans="1:29" x14ac:dyDescent="0.3">
      <c r="B28">
        <v>40</v>
      </c>
      <c r="C28">
        <v>200</v>
      </c>
    </row>
    <row r="29" spans="1:29" x14ac:dyDescent="0.3">
      <c r="B29">
        <v>60</v>
      </c>
      <c r="C29">
        <v>300</v>
      </c>
    </row>
    <row r="31" spans="1:29" x14ac:dyDescent="0.3">
      <c r="B31" t="s">
        <v>10</v>
      </c>
    </row>
    <row r="32" spans="1:29" x14ac:dyDescent="0.3">
      <c r="B32">
        <f>SLOPE(C26:C29,B26:B29)</f>
        <v>5</v>
      </c>
    </row>
    <row r="34" spans="1:33" x14ac:dyDescent="0.3">
      <c r="B34" t="s">
        <v>11</v>
      </c>
    </row>
    <row r="35" spans="1:33" x14ac:dyDescent="0.3">
      <c r="B35" t="s">
        <v>9</v>
      </c>
    </row>
    <row r="40" spans="1:3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3">
      <c r="A42" t="s">
        <v>22</v>
      </c>
      <c r="B42" s="3"/>
      <c r="C42" s="3"/>
    </row>
    <row r="43" spans="1:33" x14ac:dyDescent="0.3">
      <c r="B43" t="s">
        <v>7</v>
      </c>
      <c r="C43" t="s">
        <v>8</v>
      </c>
    </row>
    <row r="44" spans="1:33" x14ac:dyDescent="0.3">
      <c r="B44">
        <v>0</v>
      </c>
      <c r="C44">
        <v>0</v>
      </c>
    </row>
    <row r="45" spans="1:33" x14ac:dyDescent="0.3">
      <c r="B45">
        <v>1</v>
      </c>
      <c r="C45">
        <v>4.5</v>
      </c>
    </row>
    <row r="46" spans="1:33" x14ac:dyDescent="0.3">
      <c r="B46">
        <v>2</v>
      </c>
      <c r="C46">
        <v>9</v>
      </c>
    </row>
    <row r="47" spans="1:33" x14ac:dyDescent="0.3">
      <c r="B47">
        <v>3</v>
      </c>
      <c r="C47">
        <v>13.5</v>
      </c>
    </row>
    <row r="48" spans="1:33" x14ac:dyDescent="0.3">
      <c r="B48">
        <v>4</v>
      </c>
      <c r="C48">
        <v>20</v>
      </c>
    </row>
    <row r="49" spans="2:3" x14ac:dyDescent="0.3">
      <c r="B49">
        <v>5</v>
      </c>
      <c r="C49">
        <v>24.5</v>
      </c>
    </row>
    <row r="51" spans="2:3" x14ac:dyDescent="0.3">
      <c r="B51" t="s">
        <v>14</v>
      </c>
    </row>
    <row r="52" spans="2:3" x14ac:dyDescent="0.3">
      <c r="B52">
        <f>SLOPE(C44:C49,B44:B49)</f>
        <v>4.9571428571428573</v>
      </c>
    </row>
    <row r="54" spans="2:3" x14ac:dyDescent="0.3">
      <c r="B54" t="s">
        <v>15</v>
      </c>
      <c r="C54" t="s">
        <v>17</v>
      </c>
    </row>
    <row r="55" spans="2:3" x14ac:dyDescent="0.3">
      <c r="B55" t="s">
        <v>16</v>
      </c>
      <c r="C55">
        <v>38.5</v>
      </c>
    </row>
    <row r="56" spans="2:3" x14ac:dyDescent="0.3">
      <c r="B56" t="s">
        <v>18</v>
      </c>
      <c r="C56">
        <v>33.5</v>
      </c>
    </row>
    <row r="57" spans="2:3" x14ac:dyDescent="0.3">
      <c r="B57" t="s">
        <v>19</v>
      </c>
      <c r="C57">
        <v>26.5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</dc:creator>
  <cp:lastModifiedBy>srina</cp:lastModifiedBy>
  <dcterms:created xsi:type="dcterms:W3CDTF">2020-05-02T19:22:32Z</dcterms:created>
  <dcterms:modified xsi:type="dcterms:W3CDTF">2020-05-02T23:34:24Z</dcterms:modified>
</cp:coreProperties>
</file>