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rthK\Desktop\Software Dev\Excel Workbooks\Excel_Projects\"/>
    </mc:Choice>
  </mc:AlternateContent>
  <bookViews>
    <workbookView xWindow="0" yWindow="0" windowWidth="19152" windowHeight="6864"/>
  </bookViews>
  <sheets>
    <sheet name="Sheet1" sheetId="1" r:id="rId1"/>
  </sheets>
  <definedNames>
    <definedName name="_xlchart.v1.0" hidden="1">Sheet1!$B$4:$B$20</definedName>
    <definedName name="_xlchart.v1.1" hidden="1">Sheet1!$D$4:$D$20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4" i="1"/>
  <c r="K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4" i="1"/>
  <c r="J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4" i="1"/>
  <c r="I4" i="1" s="1"/>
  <c r="C5" i="1"/>
  <c r="H5" i="1" s="1"/>
  <c r="M5" i="1" s="1"/>
  <c r="C6" i="1"/>
  <c r="H6" i="1" s="1"/>
  <c r="C7" i="1"/>
  <c r="H7" i="1" s="1"/>
  <c r="C8" i="1"/>
  <c r="H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M14" i="1" s="1"/>
  <c r="C15" i="1"/>
  <c r="H15" i="1" s="1"/>
  <c r="M15" i="1" s="1"/>
  <c r="C16" i="1"/>
  <c r="H16" i="1" s="1"/>
  <c r="M16" i="1" s="1"/>
  <c r="C17" i="1"/>
  <c r="H17" i="1" s="1"/>
  <c r="C18" i="1"/>
  <c r="H18" i="1" s="1"/>
  <c r="C19" i="1"/>
  <c r="H19" i="1" s="1"/>
  <c r="C20" i="1"/>
  <c r="H20" i="1" s="1"/>
  <c r="C4" i="1"/>
  <c r="H4" i="1" s="1"/>
  <c r="M4" i="1" s="1"/>
  <c r="I24" i="1" l="1"/>
  <c r="K24" i="1"/>
  <c r="J24" i="1"/>
  <c r="H22" i="1"/>
  <c r="K22" i="1"/>
  <c r="M13" i="1"/>
  <c r="H23" i="1"/>
  <c r="M12" i="1"/>
  <c r="I23" i="1"/>
  <c r="I22" i="1"/>
  <c r="J22" i="1"/>
  <c r="J23" i="1"/>
  <c r="K23" i="1"/>
  <c r="H24" i="1"/>
  <c r="M8" i="1"/>
  <c r="M6" i="1"/>
  <c r="F24" i="1"/>
  <c r="E24" i="1"/>
  <c r="D24" i="1"/>
  <c r="F23" i="1"/>
  <c r="E23" i="1"/>
  <c r="D23" i="1"/>
  <c r="M11" i="1"/>
  <c r="F22" i="1"/>
  <c r="M10" i="1"/>
  <c r="E22" i="1"/>
  <c r="D22" i="1"/>
  <c r="C24" i="1"/>
  <c r="C23" i="1"/>
  <c r="M17" i="1"/>
  <c r="M18" i="1"/>
  <c r="M19" i="1"/>
  <c r="M20" i="1"/>
  <c r="C22" i="1"/>
  <c r="M9" i="1"/>
  <c r="M7" i="1"/>
</calcChain>
</file>

<file path=xl/sharedStrings.xml><?xml version="1.0" encoding="utf-8"?>
<sst xmlns="http://schemas.openxmlformats.org/spreadsheetml/2006/main" count="50" uniqueCount="31">
  <si>
    <t>GradeBook</t>
  </si>
  <si>
    <t>Last Name</t>
  </si>
  <si>
    <t>First Name</t>
  </si>
  <si>
    <t>Tony</t>
  </si>
  <si>
    <t>Anthony</t>
  </si>
  <si>
    <t>Zainab</t>
  </si>
  <si>
    <t>Sarthak</t>
  </si>
  <si>
    <t>Aadil</t>
  </si>
  <si>
    <t>Rohan</t>
  </si>
  <si>
    <t>Ishan</t>
  </si>
  <si>
    <t>Soprano</t>
  </si>
  <si>
    <t>Ralph</t>
  </si>
  <si>
    <t>Peter</t>
  </si>
  <si>
    <t>Walter</t>
  </si>
  <si>
    <t>Jesse</t>
  </si>
  <si>
    <t>Junior</t>
  </si>
  <si>
    <t>Kendrick</t>
  </si>
  <si>
    <t>Jermaine</t>
  </si>
  <si>
    <t>Joe</t>
  </si>
  <si>
    <t>Beck</t>
  </si>
  <si>
    <t>Love</t>
  </si>
  <si>
    <t>Drug Test</t>
  </si>
  <si>
    <t xml:space="preserve">Company Philosphy Test    </t>
  </si>
  <si>
    <t xml:space="preserve">Safety Test  </t>
  </si>
  <si>
    <t>Points Possible</t>
  </si>
  <si>
    <t>Financial Skills Test</t>
  </si>
  <si>
    <t>Fire Employee?</t>
  </si>
  <si>
    <t>Max</t>
  </si>
  <si>
    <t>Min</t>
  </si>
  <si>
    <t>Average</t>
  </si>
  <si>
    <t xml:space="preserve">Financial Skills Test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</si>
</sst>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color theme="0"/>
      <name val="Agency FB"/>
      <family val="2"/>
    </font>
    <font>
      <sz val="11"/>
      <color theme="0"/>
      <name val="Agency FB"/>
      <family val="2"/>
    </font>
    <font>
      <b/>
      <sz val="12"/>
      <color theme="0"/>
      <name val="Agency FB"/>
      <family val="2"/>
    </font>
    <font>
      <sz val="12"/>
      <color theme="0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textRotation="90"/>
    </xf>
    <xf numFmtId="0" fontId="2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9" fontId="4" fillId="2" borderId="1" xfId="1" applyFont="1" applyFill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IN">
                <a:latin typeface="Agency FB" panose="020B0503020202020204" pitchFamily="34" charset="0"/>
              </a:rPr>
              <a:t>Safety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Sheet1!$B$4:$B$20</c:f>
              <c:strCache>
                <c:ptCount val="17"/>
                <c:pt idx="0">
                  <c:v>Tony</c:v>
                </c:pt>
                <c:pt idx="1">
                  <c:v>Anthony</c:v>
                </c:pt>
                <c:pt idx="2">
                  <c:v>Zainab</c:v>
                </c:pt>
                <c:pt idx="3">
                  <c:v>Sarthak</c:v>
                </c:pt>
                <c:pt idx="4">
                  <c:v>Aadil</c:v>
                </c:pt>
                <c:pt idx="5">
                  <c:v>Rohan</c:v>
                </c:pt>
                <c:pt idx="6">
                  <c:v>Ishan</c:v>
                </c:pt>
                <c:pt idx="7">
                  <c:v>Ralph</c:v>
                </c:pt>
                <c:pt idx="8">
                  <c:v>Peter</c:v>
                </c:pt>
                <c:pt idx="9">
                  <c:v>Walter</c:v>
                </c:pt>
                <c:pt idx="10">
                  <c:v>Jesse</c:v>
                </c:pt>
                <c:pt idx="11">
                  <c:v>Junior</c:v>
                </c:pt>
                <c:pt idx="12">
                  <c:v>Kendrick</c:v>
                </c:pt>
                <c:pt idx="13">
                  <c:v>Jermaine</c:v>
                </c:pt>
                <c:pt idx="14">
                  <c:v>Joe</c:v>
                </c:pt>
                <c:pt idx="15">
                  <c:v>Beck</c:v>
                </c:pt>
                <c:pt idx="16">
                  <c:v>Love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C15-9C27-CEB3C7D3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8453872"/>
        <c:axId val="2128455952"/>
      </c:barChart>
      <c:catAx>
        <c:axId val="21284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55952"/>
        <c:crosses val="autoZero"/>
        <c:auto val="1"/>
        <c:lblAlgn val="ctr"/>
        <c:lblOffset val="100"/>
        <c:noMultiLvlLbl val="0"/>
      </c:catAx>
      <c:valAx>
        <c:axId val="2128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Sheet1!$B$4:$B$20</c:f>
              <c:strCache>
                <c:ptCount val="17"/>
                <c:pt idx="0">
                  <c:v>Tony</c:v>
                </c:pt>
                <c:pt idx="1">
                  <c:v>Anthony</c:v>
                </c:pt>
                <c:pt idx="2">
                  <c:v>Zainab</c:v>
                </c:pt>
                <c:pt idx="3">
                  <c:v>Sarthak</c:v>
                </c:pt>
                <c:pt idx="4">
                  <c:v>Aadil</c:v>
                </c:pt>
                <c:pt idx="5">
                  <c:v>Rohan</c:v>
                </c:pt>
                <c:pt idx="6">
                  <c:v>Ishan</c:v>
                </c:pt>
                <c:pt idx="7">
                  <c:v>Ralph</c:v>
                </c:pt>
                <c:pt idx="8">
                  <c:v>Peter</c:v>
                </c:pt>
                <c:pt idx="9">
                  <c:v>Walter</c:v>
                </c:pt>
                <c:pt idx="10">
                  <c:v>Jesse</c:v>
                </c:pt>
                <c:pt idx="11">
                  <c:v>Junior</c:v>
                </c:pt>
                <c:pt idx="12">
                  <c:v>Kendrick</c:v>
                </c:pt>
                <c:pt idx="13">
                  <c:v>Jermaine</c:v>
                </c:pt>
                <c:pt idx="14">
                  <c:v>Joe</c:v>
                </c:pt>
                <c:pt idx="15">
                  <c:v>Beck</c:v>
                </c:pt>
                <c:pt idx="16">
                  <c:v>Love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17</c:v>
                </c:pt>
                <c:pt idx="6">
                  <c:v>16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</c:v>
                </c:pt>
                <c:pt idx="13">
                  <c:v>10</c:v>
                </c:pt>
                <c:pt idx="14">
                  <c:v>15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F-467F-B750-B29936CE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28458032"/>
        <c:axId val="2128457200"/>
      </c:barChart>
      <c:catAx>
        <c:axId val="2128458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57200"/>
        <c:crosses val="autoZero"/>
        <c:auto val="1"/>
        <c:lblAlgn val="ctr"/>
        <c:lblOffset val="100"/>
        <c:noMultiLvlLbl val="0"/>
      </c:catAx>
      <c:valAx>
        <c:axId val="212845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5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Financial</a:t>
            </a:r>
            <a:r>
              <a:rPr lang="en-US" baseline="0">
                <a:latin typeface="Agency FB" panose="020B0503020202020204" pitchFamily="34" charset="0"/>
              </a:rPr>
              <a:t> Skills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Tony</c:v>
                </c:pt>
                <c:pt idx="1">
                  <c:v>Anthony</c:v>
                </c:pt>
                <c:pt idx="2">
                  <c:v>Zainab</c:v>
                </c:pt>
                <c:pt idx="3">
                  <c:v>Sarthak</c:v>
                </c:pt>
                <c:pt idx="4">
                  <c:v>Aadil</c:v>
                </c:pt>
                <c:pt idx="5">
                  <c:v>Rohan</c:v>
                </c:pt>
                <c:pt idx="6">
                  <c:v>Ishan</c:v>
                </c:pt>
                <c:pt idx="7">
                  <c:v>Ralph</c:v>
                </c:pt>
                <c:pt idx="8">
                  <c:v>Peter</c:v>
                </c:pt>
                <c:pt idx="9">
                  <c:v>Walter</c:v>
                </c:pt>
                <c:pt idx="10">
                  <c:v>Jesse</c:v>
                </c:pt>
                <c:pt idx="11">
                  <c:v>Junior</c:v>
                </c:pt>
                <c:pt idx="12">
                  <c:v>Kendrick</c:v>
                </c:pt>
                <c:pt idx="13">
                  <c:v>Jermaine</c:v>
                </c:pt>
                <c:pt idx="14">
                  <c:v>Joe</c:v>
                </c:pt>
                <c:pt idx="15">
                  <c:v>Beck</c:v>
                </c:pt>
                <c:pt idx="16">
                  <c:v>Love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38</c:v>
                </c:pt>
                <c:pt idx="1">
                  <c:v>21</c:v>
                </c:pt>
                <c:pt idx="2">
                  <c:v>38</c:v>
                </c:pt>
                <c:pt idx="3">
                  <c:v>27</c:v>
                </c:pt>
                <c:pt idx="4">
                  <c:v>43</c:v>
                </c:pt>
                <c:pt idx="5">
                  <c:v>40</c:v>
                </c:pt>
                <c:pt idx="6">
                  <c:v>39</c:v>
                </c:pt>
                <c:pt idx="7">
                  <c:v>79</c:v>
                </c:pt>
                <c:pt idx="8">
                  <c:v>36</c:v>
                </c:pt>
                <c:pt idx="9">
                  <c:v>37</c:v>
                </c:pt>
                <c:pt idx="10">
                  <c:v>100</c:v>
                </c:pt>
                <c:pt idx="11">
                  <c:v>57</c:v>
                </c:pt>
                <c:pt idx="12">
                  <c:v>84</c:v>
                </c:pt>
                <c:pt idx="13">
                  <c:v>42</c:v>
                </c:pt>
                <c:pt idx="14">
                  <c:v>8</c:v>
                </c:pt>
                <c:pt idx="15">
                  <c:v>21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7-4059-8B68-DB05F97F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99687616"/>
        <c:axId val="499701760"/>
      </c:barChart>
      <c:catAx>
        <c:axId val="4996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1760"/>
        <c:crosses val="autoZero"/>
        <c:auto val="1"/>
        <c:lblAlgn val="ctr"/>
        <c:lblOffset val="100"/>
        <c:noMultiLvlLbl val="0"/>
      </c:catAx>
      <c:valAx>
        <c:axId val="49970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3782</xdr:colOff>
      <xdr:row>0</xdr:row>
      <xdr:rowOff>1109733</xdr:rowOff>
    </xdr:from>
    <xdr:to>
      <xdr:col>22</xdr:col>
      <xdr:colOff>7775</xdr:colOff>
      <xdr:row>15</xdr:row>
      <xdr:rowOff>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607978</xdr:colOff>
      <xdr:row>17</xdr:row>
      <xdr:rowOff>10538</xdr:rowOff>
    </xdr:from>
    <xdr:to>
      <xdr:col>22</xdr:col>
      <xdr:colOff>16212</xdr:colOff>
      <xdr:row>31</xdr:row>
      <xdr:rowOff>29994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</xdr:colOff>
      <xdr:row>0</xdr:row>
      <xdr:rowOff>1096962</xdr:rowOff>
    </xdr:from>
    <xdr:to>
      <xdr:col>30</xdr:col>
      <xdr:colOff>587375</xdr:colOff>
      <xdr:row>15</xdr:row>
      <xdr:rowOff>158749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1"/>
  <sheetViews>
    <sheetView tabSelected="1" zoomScale="75" workbookViewId="0">
      <selection activeCell="Y23" sqref="Y23"/>
    </sheetView>
  </sheetViews>
  <sheetFormatPr defaultRowHeight="14.4" x14ac:dyDescent="0.3"/>
  <cols>
    <col min="1" max="1" width="12.33203125" style="4" customWidth="1"/>
    <col min="2" max="2" width="10" style="4" customWidth="1"/>
    <col min="3" max="4" width="6.33203125" style="4" customWidth="1"/>
    <col min="5" max="5" width="5.6640625" style="4" customWidth="1"/>
    <col min="6" max="6" width="4.33203125" style="4" customWidth="1"/>
    <col min="7" max="16384" width="8.88671875" style="4"/>
  </cols>
  <sheetData>
    <row r="1" spans="1:43" ht="87.6" x14ac:dyDescent="0.55000000000000004">
      <c r="A1" s="1" t="s">
        <v>0</v>
      </c>
      <c r="B1" s="2"/>
      <c r="C1" s="3" t="s">
        <v>23</v>
      </c>
      <c r="D1" s="3" t="s">
        <v>22</v>
      </c>
      <c r="E1" s="3" t="s">
        <v>25</v>
      </c>
      <c r="F1" s="3" t="s">
        <v>21</v>
      </c>
      <c r="G1" s="2"/>
      <c r="H1" s="3" t="s">
        <v>23</v>
      </c>
      <c r="I1" s="3" t="s">
        <v>22</v>
      </c>
      <c r="J1" s="3" t="s">
        <v>30</v>
      </c>
      <c r="K1" s="3" t="s">
        <v>21</v>
      </c>
      <c r="L1" s="2"/>
      <c r="M1" s="3" t="s">
        <v>26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15" x14ac:dyDescent="0.3">
      <c r="A2" s="2"/>
      <c r="B2" s="2" t="s">
        <v>24</v>
      </c>
      <c r="C2" s="2">
        <v>10</v>
      </c>
      <c r="D2" s="2">
        <v>20</v>
      </c>
      <c r="E2" s="2">
        <v>100</v>
      </c>
      <c r="F2" s="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t="15.6" x14ac:dyDescent="0.3">
      <c r="A3" s="5" t="s">
        <v>1</v>
      </c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ht="15.6" x14ac:dyDescent="0.3">
      <c r="A4" s="6" t="s">
        <v>10</v>
      </c>
      <c r="B4" s="6" t="s">
        <v>3</v>
      </c>
      <c r="C4" s="2">
        <f ca="1">RANDBETWEEN(0,10)</f>
        <v>0</v>
      </c>
      <c r="D4" s="2">
        <f ca="1">RANDBETWEEN(0,20)</f>
        <v>2</v>
      </c>
      <c r="E4" s="2">
        <f ca="1">RANDBETWEEN(0,100)</f>
        <v>38</v>
      </c>
      <c r="F4" s="2">
        <f ca="1">RANDBETWEEN(0,1)</f>
        <v>0</v>
      </c>
      <c r="G4" s="2"/>
      <c r="H4" s="7">
        <f ca="1">C4/C$2</f>
        <v>0</v>
      </c>
      <c r="I4" s="7">
        <f t="shared" ref="I4:K19" ca="1" si="0">D4/D$2</f>
        <v>0.1</v>
      </c>
      <c r="J4" s="7">
        <f t="shared" ca="1" si="0"/>
        <v>0.38</v>
      </c>
      <c r="K4" s="7">
        <f t="shared" ca="1" si="0"/>
        <v>0</v>
      </c>
      <c r="L4" s="2"/>
      <c r="M4" s="2" t="b">
        <f ca="1">OR(H4&lt;0.5,I4&lt;0.5,J4&lt;0.5,K4&lt;0.5)</f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5.6" x14ac:dyDescent="0.3">
      <c r="A5" s="6" t="s">
        <v>10</v>
      </c>
      <c r="B5" s="6" t="s">
        <v>4</v>
      </c>
      <c r="C5" s="2">
        <f t="shared" ref="C5:C20" ca="1" si="1">RANDBETWEEN(0,10)</f>
        <v>2</v>
      </c>
      <c r="D5" s="2">
        <f t="shared" ref="D5:D20" ca="1" si="2">RANDBETWEEN(0,20)</f>
        <v>13</v>
      </c>
      <c r="E5" s="2">
        <f t="shared" ref="E5:E20" ca="1" si="3">RANDBETWEEN(0,100)</f>
        <v>21</v>
      </c>
      <c r="F5" s="2">
        <f t="shared" ref="F5:F20" ca="1" si="4">RANDBETWEEN(0,1)</f>
        <v>0</v>
      </c>
      <c r="G5" s="2"/>
      <c r="H5" s="7">
        <f t="shared" ref="H5:H20" ca="1" si="5">C5/C$2</f>
        <v>0.2</v>
      </c>
      <c r="I5" s="7">
        <f t="shared" ca="1" si="0"/>
        <v>0.65</v>
      </c>
      <c r="J5" s="7">
        <f t="shared" ca="1" si="0"/>
        <v>0.21</v>
      </c>
      <c r="K5" s="7">
        <f t="shared" ca="1" si="0"/>
        <v>0</v>
      </c>
      <c r="L5" s="2"/>
      <c r="M5" s="2" t="b">
        <f t="shared" ref="M5:M20" ca="1" si="6">OR(H5&lt;0.5,I5&lt;0.5,J5&lt;0.5,K5&lt;0.5)</f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5.6" x14ac:dyDescent="0.3">
      <c r="A6" s="6" t="s">
        <v>10</v>
      </c>
      <c r="B6" s="6" t="s">
        <v>5</v>
      </c>
      <c r="C6" s="2">
        <f t="shared" ca="1" si="1"/>
        <v>8</v>
      </c>
      <c r="D6" s="2">
        <f t="shared" ca="1" si="2"/>
        <v>2</v>
      </c>
      <c r="E6" s="2">
        <f t="shared" ca="1" si="3"/>
        <v>38</v>
      </c>
      <c r="F6" s="2">
        <f t="shared" ca="1" si="4"/>
        <v>1</v>
      </c>
      <c r="G6" s="2"/>
      <c r="H6" s="7">
        <f t="shared" ca="1" si="5"/>
        <v>0.8</v>
      </c>
      <c r="I6" s="7">
        <f t="shared" ca="1" si="0"/>
        <v>0.1</v>
      </c>
      <c r="J6" s="7">
        <f t="shared" ca="1" si="0"/>
        <v>0.38</v>
      </c>
      <c r="K6" s="7">
        <f t="shared" ca="1" si="0"/>
        <v>1</v>
      </c>
      <c r="L6" s="2"/>
      <c r="M6" s="2" t="b">
        <f t="shared" ca="1" si="6"/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15.6" x14ac:dyDescent="0.3">
      <c r="A7" s="6" t="s">
        <v>10</v>
      </c>
      <c r="B7" s="6" t="s">
        <v>6</v>
      </c>
      <c r="C7" s="2">
        <f t="shared" ca="1" si="1"/>
        <v>1</v>
      </c>
      <c r="D7" s="2">
        <f t="shared" ca="1" si="2"/>
        <v>7</v>
      </c>
      <c r="E7" s="2">
        <f t="shared" ca="1" si="3"/>
        <v>27</v>
      </c>
      <c r="F7" s="2">
        <f t="shared" ca="1" si="4"/>
        <v>0</v>
      </c>
      <c r="G7" s="2"/>
      <c r="H7" s="7">
        <f t="shared" ca="1" si="5"/>
        <v>0.1</v>
      </c>
      <c r="I7" s="7">
        <f t="shared" ca="1" si="0"/>
        <v>0.35</v>
      </c>
      <c r="J7" s="7">
        <f t="shared" ca="1" si="0"/>
        <v>0.27</v>
      </c>
      <c r="K7" s="7">
        <f t="shared" ca="1" si="0"/>
        <v>0</v>
      </c>
      <c r="L7" s="2"/>
      <c r="M7" s="2" t="b">
        <f t="shared" ca="1" si="6"/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ht="15.6" x14ac:dyDescent="0.3">
      <c r="A8" s="6" t="s">
        <v>10</v>
      </c>
      <c r="B8" s="6" t="s">
        <v>7</v>
      </c>
      <c r="C8" s="2">
        <f t="shared" ca="1" si="1"/>
        <v>5</v>
      </c>
      <c r="D8" s="2">
        <f t="shared" ca="1" si="2"/>
        <v>2</v>
      </c>
      <c r="E8" s="2">
        <f t="shared" ca="1" si="3"/>
        <v>43</v>
      </c>
      <c r="F8" s="2">
        <f t="shared" ca="1" si="4"/>
        <v>0</v>
      </c>
      <c r="G8" s="2"/>
      <c r="H8" s="7">
        <f t="shared" ca="1" si="5"/>
        <v>0.5</v>
      </c>
      <c r="I8" s="7">
        <f t="shared" ca="1" si="0"/>
        <v>0.1</v>
      </c>
      <c r="J8" s="7">
        <f t="shared" ca="1" si="0"/>
        <v>0.43</v>
      </c>
      <c r="K8" s="7">
        <f t="shared" ca="1" si="0"/>
        <v>0</v>
      </c>
      <c r="L8" s="2"/>
      <c r="M8" s="2" t="b">
        <f t="shared" ca="1" si="6"/>
        <v>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15.6" x14ac:dyDescent="0.3">
      <c r="A9" s="6" t="s">
        <v>10</v>
      </c>
      <c r="B9" s="6" t="s">
        <v>8</v>
      </c>
      <c r="C9" s="2">
        <f t="shared" ca="1" si="1"/>
        <v>0</v>
      </c>
      <c r="D9" s="2">
        <f t="shared" ca="1" si="2"/>
        <v>17</v>
      </c>
      <c r="E9" s="2">
        <f t="shared" ca="1" si="3"/>
        <v>40</v>
      </c>
      <c r="F9" s="2">
        <f t="shared" ca="1" si="4"/>
        <v>0</v>
      </c>
      <c r="G9" s="2"/>
      <c r="H9" s="7">
        <f t="shared" ca="1" si="5"/>
        <v>0</v>
      </c>
      <c r="I9" s="7">
        <f t="shared" ca="1" si="0"/>
        <v>0.85</v>
      </c>
      <c r="J9" s="7">
        <f t="shared" ca="1" si="0"/>
        <v>0.4</v>
      </c>
      <c r="K9" s="7">
        <f t="shared" ca="1" si="0"/>
        <v>0</v>
      </c>
      <c r="L9" s="2"/>
      <c r="M9" s="2" t="b">
        <f t="shared" ca="1" si="6"/>
        <v>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5.6" x14ac:dyDescent="0.3">
      <c r="A10" s="6" t="s">
        <v>10</v>
      </c>
      <c r="B10" s="6" t="s">
        <v>9</v>
      </c>
      <c r="C10" s="2">
        <f t="shared" ca="1" si="1"/>
        <v>6</v>
      </c>
      <c r="D10" s="2">
        <f t="shared" ca="1" si="2"/>
        <v>16</v>
      </c>
      <c r="E10" s="2">
        <f t="shared" ca="1" si="3"/>
        <v>39</v>
      </c>
      <c r="F10" s="2">
        <f t="shared" ca="1" si="4"/>
        <v>1</v>
      </c>
      <c r="G10" s="2"/>
      <c r="H10" s="7">
        <f t="shared" ca="1" si="5"/>
        <v>0.6</v>
      </c>
      <c r="I10" s="7">
        <f t="shared" ca="1" si="0"/>
        <v>0.8</v>
      </c>
      <c r="J10" s="7">
        <f t="shared" ca="1" si="0"/>
        <v>0.39</v>
      </c>
      <c r="K10" s="7">
        <f t="shared" ca="1" si="0"/>
        <v>1</v>
      </c>
      <c r="L10" s="2"/>
      <c r="M10" s="2" t="b">
        <f t="shared" ca="1" si="6"/>
        <v>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5.6" x14ac:dyDescent="0.3">
      <c r="A11" s="6" t="s">
        <v>10</v>
      </c>
      <c r="B11" s="6" t="s">
        <v>11</v>
      </c>
      <c r="C11" s="2">
        <f t="shared" ca="1" si="1"/>
        <v>10</v>
      </c>
      <c r="D11" s="2">
        <f t="shared" ca="1" si="2"/>
        <v>5</v>
      </c>
      <c r="E11" s="2">
        <f t="shared" ca="1" si="3"/>
        <v>79</v>
      </c>
      <c r="F11" s="2">
        <f t="shared" ca="1" si="4"/>
        <v>1</v>
      </c>
      <c r="G11" s="2"/>
      <c r="H11" s="7">
        <f t="shared" ca="1" si="5"/>
        <v>1</v>
      </c>
      <c r="I11" s="7">
        <f t="shared" ca="1" si="0"/>
        <v>0.25</v>
      </c>
      <c r="J11" s="7">
        <f t="shared" ca="1" si="0"/>
        <v>0.79</v>
      </c>
      <c r="K11" s="7">
        <f t="shared" ca="1" si="0"/>
        <v>1</v>
      </c>
      <c r="L11" s="2"/>
      <c r="M11" s="2" t="b">
        <f t="shared" ca="1" si="6"/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5.6" x14ac:dyDescent="0.3">
      <c r="A12" s="6" t="s">
        <v>10</v>
      </c>
      <c r="B12" s="6" t="s">
        <v>12</v>
      </c>
      <c r="C12" s="2">
        <f t="shared" ca="1" si="1"/>
        <v>10</v>
      </c>
      <c r="D12" s="2">
        <f t="shared" ca="1" si="2"/>
        <v>9</v>
      </c>
      <c r="E12" s="2">
        <f t="shared" ca="1" si="3"/>
        <v>36</v>
      </c>
      <c r="F12" s="2">
        <f t="shared" ca="1" si="4"/>
        <v>1</v>
      </c>
      <c r="G12" s="2"/>
      <c r="H12" s="7">
        <f t="shared" ca="1" si="5"/>
        <v>1</v>
      </c>
      <c r="I12" s="7">
        <f t="shared" ca="1" si="0"/>
        <v>0.45</v>
      </c>
      <c r="J12" s="7">
        <f t="shared" ca="1" si="0"/>
        <v>0.36</v>
      </c>
      <c r="K12" s="7">
        <f t="shared" ca="1" si="0"/>
        <v>1</v>
      </c>
      <c r="L12" s="2"/>
      <c r="M12" s="2" t="b">
        <f t="shared" ca="1" si="6"/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5.6" x14ac:dyDescent="0.3">
      <c r="A13" s="6" t="s">
        <v>10</v>
      </c>
      <c r="B13" s="6" t="s">
        <v>13</v>
      </c>
      <c r="C13" s="2">
        <f t="shared" ca="1" si="1"/>
        <v>8</v>
      </c>
      <c r="D13" s="2">
        <f t="shared" ca="1" si="2"/>
        <v>14</v>
      </c>
      <c r="E13" s="2">
        <f t="shared" ca="1" si="3"/>
        <v>37</v>
      </c>
      <c r="F13" s="2">
        <f t="shared" ca="1" si="4"/>
        <v>1</v>
      </c>
      <c r="G13" s="2"/>
      <c r="H13" s="7">
        <f t="shared" ca="1" si="5"/>
        <v>0.8</v>
      </c>
      <c r="I13" s="7">
        <f t="shared" ca="1" si="0"/>
        <v>0.7</v>
      </c>
      <c r="J13" s="7">
        <f t="shared" ca="1" si="0"/>
        <v>0.37</v>
      </c>
      <c r="K13" s="7">
        <f t="shared" ca="1" si="0"/>
        <v>1</v>
      </c>
      <c r="L13" s="2"/>
      <c r="M13" s="2" t="b">
        <f t="shared" ca="1" si="6"/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5.6" x14ac:dyDescent="0.3">
      <c r="A14" s="6" t="s">
        <v>10</v>
      </c>
      <c r="B14" s="6" t="s">
        <v>14</v>
      </c>
      <c r="C14" s="2">
        <f t="shared" ca="1" si="1"/>
        <v>4</v>
      </c>
      <c r="D14" s="2">
        <f t="shared" ca="1" si="2"/>
        <v>13</v>
      </c>
      <c r="E14" s="2">
        <f t="shared" ca="1" si="3"/>
        <v>100</v>
      </c>
      <c r="F14" s="2">
        <f t="shared" ca="1" si="4"/>
        <v>1</v>
      </c>
      <c r="G14" s="2"/>
      <c r="H14" s="7">
        <f t="shared" ca="1" si="5"/>
        <v>0.4</v>
      </c>
      <c r="I14" s="7">
        <f t="shared" ca="1" si="0"/>
        <v>0.65</v>
      </c>
      <c r="J14" s="7">
        <f t="shared" ca="1" si="0"/>
        <v>1</v>
      </c>
      <c r="K14" s="7">
        <f t="shared" ca="1" si="0"/>
        <v>1</v>
      </c>
      <c r="L14" s="2"/>
      <c r="M14" s="2" t="b">
        <f t="shared" ca="1" si="6"/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5.6" x14ac:dyDescent="0.3">
      <c r="A15" s="6" t="s">
        <v>10</v>
      </c>
      <c r="B15" s="6" t="s">
        <v>15</v>
      </c>
      <c r="C15" s="2">
        <f t="shared" ca="1" si="1"/>
        <v>8</v>
      </c>
      <c r="D15" s="2">
        <f t="shared" ca="1" si="2"/>
        <v>13</v>
      </c>
      <c r="E15" s="2">
        <f t="shared" ca="1" si="3"/>
        <v>57</v>
      </c>
      <c r="F15" s="2">
        <f t="shared" ca="1" si="4"/>
        <v>1</v>
      </c>
      <c r="G15" s="2"/>
      <c r="H15" s="7">
        <f t="shared" ca="1" si="5"/>
        <v>0.8</v>
      </c>
      <c r="I15" s="7">
        <f t="shared" ca="1" si="0"/>
        <v>0.65</v>
      </c>
      <c r="J15" s="7">
        <f t="shared" ca="1" si="0"/>
        <v>0.56999999999999995</v>
      </c>
      <c r="K15" s="7">
        <f t="shared" ca="1" si="0"/>
        <v>1</v>
      </c>
      <c r="L15" s="2"/>
      <c r="M15" s="2" t="b">
        <f t="shared" ca="1" si="6"/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15.6" x14ac:dyDescent="0.3">
      <c r="A16" s="6" t="s">
        <v>10</v>
      </c>
      <c r="B16" s="2" t="s">
        <v>16</v>
      </c>
      <c r="C16" s="2">
        <f t="shared" ca="1" si="1"/>
        <v>9</v>
      </c>
      <c r="D16" s="2">
        <f t="shared" ca="1" si="2"/>
        <v>1</v>
      </c>
      <c r="E16" s="2">
        <f t="shared" ca="1" si="3"/>
        <v>84</v>
      </c>
      <c r="F16" s="2">
        <f t="shared" ca="1" si="4"/>
        <v>1</v>
      </c>
      <c r="G16" s="2"/>
      <c r="H16" s="7">
        <f t="shared" ca="1" si="5"/>
        <v>0.9</v>
      </c>
      <c r="I16" s="7">
        <f t="shared" ca="1" si="0"/>
        <v>0.05</v>
      </c>
      <c r="J16" s="7">
        <f t="shared" ca="1" si="0"/>
        <v>0.84</v>
      </c>
      <c r="K16" s="7">
        <f t="shared" ca="1" si="0"/>
        <v>1</v>
      </c>
      <c r="L16" s="2"/>
      <c r="M16" s="2" t="b">
        <f t="shared" ca="1" si="6"/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15.6" x14ac:dyDescent="0.3">
      <c r="A17" s="6" t="s">
        <v>10</v>
      </c>
      <c r="B17" s="2" t="s">
        <v>17</v>
      </c>
      <c r="C17" s="2">
        <f t="shared" ca="1" si="1"/>
        <v>7</v>
      </c>
      <c r="D17" s="2">
        <f t="shared" ca="1" si="2"/>
        <v>10</v>
      </c>
      <c r="E17" s="2">
        <f t="shared" ca="1" si="3"/>
        <v>42</v>
      </c>
      <c r="F17" s="2">
        <f t="shared" ca="1" si="4"/>
        <v>0</v>
      </c>
      <c r="G17" s="2"/>
      <c r="H17" s="7">
        <f t="shared" ca="1" si="5"/>
        <v>0.7</v>
      </c>
      <c r="I17" s="7">
        <f t="shared" ca="1" si="0"/>
        <v>0.5</v>
      </c>
      <c r="J17" s="7">
        <f t="shared" ca="1" si="0"/>
        <v>0.42</v>
      </c>
      <c r="K17" s="7">
        <f t="shared" ca="1" si="0"/>
        <v>0</v>
      </c>
      <c r="L17" s="2"/>
      <c r="M17" s="2" t="b">
        <f t="shared" ca="1" si="6"/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15.6" x14ac:dyDescent="0.3">
      <c r="A18" s="6" t="s">
        <v>10</v>
      </c>
      <c r="B18" s="2" t="s">
        <v>18</v>
      </c>
      <c r="C18" s="2">
        <f t="shared" ca="1" si="1"/>
        <v>8</v>
      </c>
      <c r="D18" s="2">
        <f t="shared" ca="1" si="2"/>
        <v>15</v>
      </c>
      <c r="E18" s="2">
        <f t="shared" ca="1" si="3"/>
        <v>8</v>
      </c>
      <c r="F18" s="2">
        <f t="shared" ca="1" si="4"/>
        <v>1</v>
      </c>
      <c r="G18" s="2"/>
      <c r="H18" s="7">
        <f t="shared" ca="1" si="5"/>
        <v>0.8</v>
      </c>
      <c r="I18" s="7">
        <f t="shared" ca="1" si="0"/>
        <v>0.75</v>
      </c>
      <c r="J18" s="7">
        <f t="shared" ca="1" si="0"/>
        <v>0.08</v>
      </c>
      <c r="K18" s="7">
        <f t="shared" ca="1" si="0"/>
        <v>1</v>
      </c>
      <c r="L18" s="2"/>
      <c r="M18" s="2" t="b">
        <f t="shared" ca="1" si="6"/>
        <v>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15.6" x14ac:dyDescent="0.3">
      <c r="A19" s="6" t="s">
        <v>10</v>
      </c>
      <c r="B19" s="2" t="s">
        <v>19</v>
      </c>
      <c r="C19" s="2">
        <f t="shared" ca="1" si="1"/>
        <v>10</v>
      </c>
      <c r="D19" s="2">
        <f t="shared" ca="1" si="2"/>
        <v>11</v>
      </c>
      <c r="E19" s="2">
        <f t="shared" ca="1" si="3"/>
        <v>21</v>
      </c>
      <c r="F19" s="2">
        <f t="shared" ca="1" si="4"/>
        <v>1</v>
      </c>
      <c r="G19" s="2"/>
      <c r="H19" s="7">
        <f t="shared" ca="1" si="5"/>
        <v>1</v>
      </c>
      <c r="I19" s="7">
        <f t="shared" ca="1" si="0"/>
        <v>0.55000000000000004</v>
      </c>
      <c r="J19" s="7">
        <f t="shared" ca="1" si="0"/>
        <v>0.21</v>
      </c>
      <c r="K19" s="7">
        <f t="shared" ca="1" si="0"/>
        <v>1</v>
      </c>
      <c r="L19" s="2"/>
      <c r="M19" s="2" t="b">
        <f t="shared" ca="1" si="6"/>
        <v>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5.6" x14ac:dyDescent="0.3">
      <c r="A20" s="6" t="s">
        <v>10</v>
      </c>
      <c r="B20" s="2" t="s">
        <v>20</v>
      </c>
      <c r="C20" s="2">
        <f t="shared" ca="1" si="1"/>
        <v>0</v>
      </c>
      <c r="D20" s="2">
        <f t="shared" ca="1" si="2"/>
        <v>11</v>
      </c>
      <c r="E20" s="2">
        <f t="shared" ca="1" si="3"/>
        <v>100</v>
      </c>
      <c r="F20" s="2">
        <f t="shared" ca="1" si="4"/>
        <v>1</v>
      </c>
      <c r="G20" s="2"/>
      <c r="H20" s="7">
        <f t="shared" ca="1" si="5"/>
        <v>0</v>
      </c>
      <c r="I20" s="7">
        <f t="shared" ref="I20" ca="1" si="7">D20/D$2</f>
        <v>0.55000000000000004</v>
      </c>
      <c r="J20" s="7">
        <f t="shared" ref="J20" ca="1" si="8">E20/E$2</f>
        <v>1</v>
      </c>
      <c r="K20" s="7">
        <f t="shared" ref="K20" ca="1" si="9">F20/F$2</f>
        <v>1</v>
      </c>
      <c r="L20" s="2"/>
      <c r="M20" s="2" t="b">
        <f t="shared" ca="1" si="6"/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15" x14ac:dyDescent="0.3">
      <c r="A22" s="2" t="s">
        <v>27</v>
      </c>
      <c r="B22" s="2"/>
      <c r="C22" s="2">
        <f ca="1">MAX(C4:C20)</f>
        <v>10</v>
      </c>
      <c r="D22" s="2">
        <f t="shared" ref="D22:F22" ca="1" si="10">MAX(D4:D20)</f>
        <v>17</v>
      </c>
      <c r="E22" s="2">
        <f t="shared" ca="1" si="10"/>
        <v>100</v>
      </c>
      <c r="F22" s="2">
        <f t="shared" ca="1" si="10"/>
        <v>1</v>
      </c>
      <c r="G22" s="2"/>
      <c r="H22" s="7">
        <f ca="1">MAX(H4:H20)</f>
        <v>1</v>
      </c>
      <c r="I22" s="7">
        <f t="shared" ref="I22:K22" ca="1" si="11">MAX(I4:I20)</f>
        <v>0.85</v>
      </c>
      <c r="J22" s="7">
        <f t="shared" ca="1" si="11"/>
        <v>1</v>
      </c>
      <c r="K22" s="7">
        <f t="shared" ca="1" si="11"/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15" x14ac:dyDescent="0.3">
      <c r="A23" s="2" t="s">
        <v>28</v>
      </c>
      <c r="B23" s="2"/>
      <c r="C23" s="2">
        <f ca="1">MIN(C4:C20)</f>
        <v>0</v>
      </c>
      <c r="D23" s="2">
        <f t="shared" ref="D23:F23" ca="1" si="12">MIN(D4:D20)</f>
        <v>1</v>
      </c>
      <c r="E23" s="2">
        <f t="shared" ca="1" si="12"/>
        <v>8</v>
      </c>
      <c r="F23" s="2">
        <f t="shared" ca="1" si="12"/>
        <v>0</v>
      </c>
      <c r="G23" s="2"/>
      <c r="H23" s="7">
        <f ca="1">MIN(H4:H20)</f>
        <v>0</v>
      </c>
      <c r="I23" s="7">
        <f t="shared" ref="I23:K23" ca="1" si="13">MIN(I4:I20)</f>
        <v>0.05</v>
      </c>
      <c r="J23" s="7">
        <f t="shared" ca="1" si="13"/>
        <v>0.08</v>
      </c>
      <c r="K23" s="7">
        <f t="shared" ca="1" si="13"/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15" x14ac:dyDescent="0.3">
      <c r="A24" s="2" t="s">
        <v>29</v>
      </c>
      <c r="B24" s="2"/>
      <c r="C24" s="2">
        <f ca="1">AVERAGE(C4:C20)</f>
        <v>5.6470588235294121</v>
      </c>
      <c r="D24" s="2">
        <f t="shared" ref="D24:F24" ca="1" si="14">AVERAGE(D4:D20)</f>
        <v>9.4705882352941178</v>
      </c>
      <c r="E24" s="2">
        <f t="shared" ca="1" si="14"/>
        <v>47.647058823529413</v>
      </c>
      <c r="F24" s="2">
        <f t="shared" ca="1" si="14"/>
        <v>0.6470588235294118</v>
      </c>
      <c r="G24" s="2"/>
      <c r="H24" s="7">
        <f ca="1">AVERAGE(H4:H20)</f>
        <v>0.56470588235294128</v>
      </c>
      <c r="I24" s="7">
        <f t="shared" ref="I24:K24" ca="1" si="15">AVERAGE(I4:I20)</f>
        <v>0.47352941176470592</v>
      </c>
      <c r="J24" s="7">
        <f t="shared" ca="1" si="15"/>
        <v>0.4764705882352942</v>
      </c>
      <c r="K24" s="7">
        <f t="shared" ca="1" si="15"/>
        <v>0.6470588235294118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1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1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1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1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1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1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1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1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1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1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1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1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1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1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ht="1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ht="1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ht="1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ht="1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ht="1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ht="1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ht="1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ht="1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ht="1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ht="1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ht="1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ht="1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ht="1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ht="1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ht="1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ht="1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ht="1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ht="1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ht="1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ht="1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ht="1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ht="1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ht="1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ht="1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ht="1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ht="1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ht="1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ht="1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ht="1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ht="1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ht="1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ht="1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ht="1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ht="1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ht="1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ht="1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ht="1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ht="1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ht="1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ht="1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ht="1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ht="1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ht="1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ht="1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ht="1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ht="1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ht="1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ht="1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ht="1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ht="1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ht="1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ht="1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ht="1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ht="1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ht="1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ht="1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ht="1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ht="1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ht="1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ht="1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ht="1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ht="1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ht="1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ht="1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ht="1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ht="1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ht="1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ht="1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ht="1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ht="1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ht="1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ht="1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ht="1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ht="1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</sheetData>
  <conditionalFormatting sqref="C4:C20">
    <cfRule type="iconSet" priority="8">
      <iconSet>
        <cfvo type="percent" val="0"/>
        <cfvo type="percent" val="33"/>
        <cfvo type="percent" val="6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>
        <cfvo type="percent" val="0"/>
        <cfvo type="percent" val="33"/>
        <cfvo type="percent" val="67"/>
      </iconSet>
    </cfRule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khattar</dc:creator>
  <cp:lastModifiedBy>siddharth khattar</cp:lastModifiedBy>
  <dcterms:created xsi:type="dcterms:W3CDTF">2024-03-15T11:13:03Z</dcterms:created>
  <dcterms:modified xsi:type="dcterms:W3CDTF">2024-03-15T12:30:32Z</dcterms:modified>
</cp:coreProperties>
</file>