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BE0ECBEA-72BC-4284-A4D3-4E550045B446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O26" i="1"/>
  <c r="N22" i="1"/>
  <c r="I22" i="1" l="1"/>
  <c r="I21" i="1"/>
  <c r="AA26" i="1" l="1"/>
  <c r="U26" i="1"/>
  <c r="E26" i="1"/>
</calcChain>
</file>

<file path=xl/sharedStrings.xml><?xml version="1.0" encoding="utf-8"?>
<sst xmlns="http://schemas.openxmlformats.org/spreadsheetml/2006/main" count="50" uniqueCount="28">
  <si>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</si>
  <si>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</si>
  <si>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</si>
  <si>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</si>
  <si>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</si>
  <si>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</si>
  <si>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r>
      <t>1.</t>
    </r>
    <r>
      <rPr>
        <b/>
        <sz val="7"/>
        <color theme="1"/>
        <rFont val="Times New Roman"/>
        <family val="1"/>
      </rPr>
      <t xml:space="preserve">  </t>
    </r>
  </si>
  <si>
    <r>
      <t>2.</t>
    </r>
    <r>
      <rPr>
        <b/>
        <sz val="7"/>
        <color theme="1"/>
        <rFont val="Times New Roman"/>
        <family val="1"/>
      </rPr>
      <t xml:space="preserve">  </t>
    </r>
  </si>
  <si>
    <r>
      <t>3.</t>
    </r>
    <r>
      <rPr>
        <b/>
        <sz val="7"/>
        <color theme="1"/>
        <rFont val="Times New Roman"/>
        <family val="1"/>
      </rPr>
      <t xml:space="preserve">  </t>
    </r>
  </si>
  <si>
    <r>
      <t>4.</t>
    </r>
    <r>
      <rPr>
        <b/>
        <sz val="7"/>
        <color theme="1"/>
        <rFont val="Times New Roman"/>
        <family val="1"/>
      </rPr>
      <t xml:space="preserve">  </t>
    </r>
  </si>
  <si>
    <r>
      <t>5.</t>
    </r>
    <r>
      <rPr>
        <b/>
        <sz val="7"/>
        <color theme="1"/>
        <rFont val="Times New Roman"/>
        <family val="1"/>
      </rPr>
      <t xml:space="preserve">  </t>
    </r>
  </si>
  <si>
    <t>Bewertung</t>
  </si>
  <si>
    <t>Gewichtung</t>
  </si>
  <si>
    <t>Summe</t>
  </si>
  <si>
    <t>Timur</t>
  </si>
  <si>
    <t>Franjo</t>
  </si>
  <si>
    <t>Nic</t>
  </si>
  <si>
    <t>Sven</t>
  </si>
  <si>
    <t>Max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</si>
  <si>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</si>
  <si>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</si>
  <si>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</si>
  <si>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</si>
  <si>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</si>
  <si>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</si>
  <si>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</si>
  <si>
    <t>TS Aufnahmen von allen</t>
  </si>
  <si>
    <t>Truck Sound Dateien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</si>
</sst>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0" fontId="0" fillId="0" borderId="0" xfId="0" applyNumberFormat="1"/>
    <xf numFmtId="170" fontId="0" fillId="0" borderId="2" xfId="0" applyNumberForma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AA28"/>
  <sheetViews>
    <sheetView tabSelected="1" topLeftCell="A13" workbookViewId="0">
      <selection activeCell="K22" sqref="K22"/>
    </sheetView>
  </sheetViews>
  <sheetFormatPr baseColWidth="10" defaultRowHeight="15" x14ac:dyDescent="0.25"/>
  <cols>
    <col min="1" max="27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25">
      <c r="A3" s="3" t="s">
        <v>6</v>
      </c>
      <c r="B3" s="15" t="s">
        <v>15</v>
      </c>
      <c r="C3">
        <v>15.6</v>
      </c>
    </row>
    <row r="4" spans="1:10" ht="26.25" x14ac:dyDescent="0.25">
      <c r="A4" s="3" t="s">
        <v>7</v>
      </c>
    </row>
    <row r="5" spans="1:10" ht="26.25" x14ac:dyDescent="0.25">
      <c r="A5" s="3" t="s">
        <v>8</v>
      </c>
    </row>
    <row r="6" spans="1:10" ht="26.25" x14ac:dyDescent="0.25">
      <c r="A6" s="3" t="s">
        <v>9</v>
      </c>
    </row>
    <row r="7" spans="1:10" ht="26.25" x14ac:dyDescent="0.25">
      <c r="A7" s="3" t="s">
        <v>10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24</v>
      </c>
      <c r="B10" s="21"/>
      <c r="C10" s="21"/>
      <c r="D10" s="21"/>
    </row>
    <row r="11" spans="1:10" x14ac:dyDescent="0.25">
      <c r="A11" s="23" t="s">
        <v>20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36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3.25" x14ac:dyDescent="0.25">
      <c r="A15" s="16" t="s">
        <v>2</v>
      </c>
    </row>
    <row r="16" spans="1:10" x14ac:dyDescent="0.25">
      <c r="A16" s="1"/>
    </row>
    <row r="17" spans="1:27" x14ac:dyDescent="0.25">
      <c r="A17" s="1" t="s">
        <v>21</v>
      </c>
    </row>
    <row r="18" spans="1:27" ht="15.75" thickBot="1" x14ac:dyDescent="0.3">
      <c r="A18" s="1"/>
    </row>
    <row r="19" spans="1:27" ht="15.75" thickBot="1" x14ac:dyDescent="0.3">
      <c r="A19" s="10" t="s">
        <v>14</v>
      </c>
      <c r="B19" s="11"/>
      <c r="C19" s="11"/>
      <c r="D19" s="11"/>
      <c r="E19" s="11"/>
      <c r="G19" s="10" t="s">
        <v>15</v>
      </c>
      <c r="H19" s="11"/>
      <c r="I19" s="11"/>
      <c r="J19" s="11"/>
      <c r="L19" s="10" t="s">
        <v>16</v>
      </c>
      <c r="M19" s="11"/>
      <c r="N19" s="11"/>
      <c r="O19" s="11"/>
      <c r="Q19" s="10" t="s">
        <v>17</v>
      </c>
      <c r="R19" s="11"/>
      <c r="S19" s="11"/>
      <c r="T19" s="11"/>
      <c r="U19" s="11"/>
      <c r="W19" s="10" t="s">
        <v>18</v>
      </c>
      <c r="X19" s="11"/>
      <c r="Y19" s="11"/>
      <c r="Z19" s="11"/>
      <c r="AA19" s="11"/>
    </row>
    <row r="20" spans="1:27" ht="15.75" thickBot="1" x14ac:dyDescent="0.3">
      <c r="A20" s="12" t="s">
        <v>3</v>
      </c>
      <c r="B20" s="13" t="s">
        <v>19</v>
      </c>
      <c r="C20" s="13" t="s">
        <v>5</v>
      </c>
      <c r="D20" s="13" t="s">
        <v>11</v>
      </c>
      <c r="E20" s="14" t="s">
        <v>12</v>
      </c>
      <c r="G20" s="12" t="s">
        <v>3</v>
      </c>
      <c r="H20" s="13" t="s">
        <v>4</v>
      </c>
      <c r="I20" s="13" t="s">
        <v>11</v>
      </c>
      <c r="J20" s="14" t="s">
        <v>12</v>
      </c>
      <c r="L20" s="12" t="s">
        <v>3</v>
      </c>
      <c r="M20" s="13" t="s">
        <v>4</v>
      </c>
      <c r="N20" s="13" t="s">
        <v>11</v>
      </c>
      <c r="O20" s="14" t="s">
        <v>12</v>
      </c>
      <c r="Q20" s="12" t="s">
        <v>3</v>
      </c>
      <c r="R20" s="13" t="s">
        <v>4</v>
      </c>
      <c r="S20" s="13" t="s">
        <v>5</v>
      </c>
      <c r="T20" s="13" t="s">
        <v>11</v>
      </c>
      <c r="U20" s="14" t="s">
        <v>12</v>
      </c>
      <c r="W20" s="12" t="s">
        <v>3</v>
      </c>
      <c r="X20" s="13" t="s">
        <v>4</v>
      </c>
      <c r="Y20" s="13" t="s">
        <v>5</v>
      </c>
      <c r="Z20" s="13" t="s">
        <v>11</v>
      </c>
      <c r="AA20" s="14" t="s">
        <v>12</v>
      </c>
    </row>
    <row r="21" spans="1:27" ht="90" customHeight="1" x14ac:dyDescent="0.25">
      <c r="A21" s="6"/>
      <c r="B21" s="9"/>
      <c r="C21" s="5"/>
      <c r="D21" s="9"/>
      <c r="E21" s="9"/>
      <c r="F21" s="1"/>
      <c r="G21" s="6" t="s">
        <v>22</v>
      </c>
      <c r="H21" s="9">
        <v>1</v>
      </c>
      <c r="I21" s="26">
        <f xml:space="preserve"> AVERAGE(8,8,7)</f>
        <v>7.666666666666667</v>
      </c>
      <c r="J21" s="9">
        <v>1</v>
      </c>
      <c r="K21" s="1"/>
      <c r="L21" s="6" t="s">
        <v>25</v>
      </c>
      <c r="M21" s="9">
        <v>4</v>
      </c>
      <c r="N21" s="9"/>
      <c r="O21" s="9"/>
      <c r="P21" s="1"/>
      <c r="Q21" s="6" t="s">
        <v>26</v>
      </c>
      <c r="R21" s="9"/>
      <c r="S21" s="5"/>
      <c r="T21" s="9">
        <v>10</v>
      </c>
      <c r="U21" s="9"/>
      <c r="W21" s="6"/>
      <c r="X21" s="9"/>
      <c r="Y21" s="5"/>
      <c r="Z21" s="9"/>
      <c r="AA21" s="9"/>
    </row>
    <row r="22" spans="1:27" ht="90" customHeight="1" x14ac:dyDescent="0.25">
      <c r="A22" s="7"/>
      <c r="B22" s="7"/>
      <c r="C22" s="7"/>
      <c r="D22" s="7"/>
      <c r="E22" s="7"/>
      <c r="F22" s="1"/>
      <c r="G22" s="7" t="s">
        <v>23</v>
      </c>
      <c r="H22" s="22">
        <v>1</v>
      </c>
      <c r="I22" s="22">
        <f>AVERAGE(9,7,8)</f>
        <v>8</v>
      </c>
      <c r="J22" s="22">
        <v>1</v>
      </c>
      <c r="K22" s="1"/>
      <c r="L22" s="24" t="s">
        <v>27</v>
      </c>
      <c r="M22" s="22">
        <v>2</v>
      </c>
      <c r="N22" s="25">
        <f>AVERAGE(8,9,8)</f>
        <v>8.3333333333333339</v>
      </c>
      <c r="O22" s="22">
        <v>1</v>
      </c>
      <c r="P22" s="1"/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1:27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U23" s="7"/>
      <c r="W23" s="7"/>
      <c r="X23" s="7"/>
      <c r="Y23" s="7"/>
      <c r="Z23" s="7"/>
      <c r="AA23" s="7"/>
    </row>
    <row r="24" spans="1:27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U24" s="7"/>
      <c r="W24" s="7"/>
      <c r="X24" s="7"/>
      <c r="Y24" s="7"/>
      <c r="Z24" s="7"/>
      <c r="AA24" s="7"/>
    </row>
    <row r="25" spans="1:27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7"/>
      <c r="T25" s="8"/>
      <c r="U25" s="8"/>
      <c r="W25" s="7"/>
      <c r="X25" s="7"/>
      <c r="Y25" s="7"/>
      <c r="Z25" s="8"/>
      <c r="AA25" s="8"/>
    </row>
    <row r="26" spans="1:27" ht="15.75" thickBot="1" x14ac:dyDescent="0.3">
      <c r="A26" s="1"/>
      <c r="B26" s="1"/>
      <c r="C26" s="1"/>
      <c r="D26" s="4" t="s">
        <v>13</v>
      </c>
      <c r="E26" s="4">
        <f>D21*E21*B21</f>
        <v>0</v>
      </c>
      <c r="F26" s="1"/>
      <c r="G26" s="1"/>
      <c r="H26" s="1"/>
      <c r="I26" s="4" t="s">
        <v>13</v>
      </c>
      <c r="J26" s="28">
        <f>I21*J21*H21+H22*I22*J22</f>
        <v>15.666666666666668</v>
      </c>
      <c r="K26" s="1"/>
      <c r="L26" s="1"/>
      <c r="M26" s="1"/>
      <c r="N26" s="4" t="s">
        <v>13</v>
      </c>
      <c r="O26" s="4">
        <f>ROUNDUP(N22*O22*M22,0)</f>
        <v>17</v>
      </c>
      <c r="P26" s="1"/>
      <c r="Q26" s="1"/>
      <c r="R26" s="1"/>
      <c r="S26" s="1"/>
      <c r="T26" s="4" t="s">
        <v>13</v>
      </c>
      <c r="U26" s="4">
        <f>T21*U21*R21</f>
        <v>0</v>
      </c>
      <c r="W26" s="1"/>
      <c r="X26" s="1"/>
      <c r="Y26" s="1"/>
      <c r="Z26" s="4" t="s">
        <v>13</v>
      </c>
      <c r="AA26" s="4">
        <f>Z21*AA21*X21</f>
        <v>0</v>
      </c>
    </row>
    <row r="28" spans="1:27" x14ac:dyDescent="0.25">
      <c r="J28" s="27"/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2018-12-09T20:27:44Z</dcterms:modified>
</cp:coreProperties>
</file>