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hs\Downloads\"/>
    </mc:Choice>
  </mc:AlternateContent>
  <xr:revisionPtr revIDLastSave="0" documentId="13_ncr:1_{F484C220-5078-43AA-B42D-5CFD74210A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Grade Lookup Table" sheetId="12" r:id="rId3"/>
    <sheet name="Nationality Lookup Table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8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/>
  <c r="T402" i="11"/>
  <c r="S402" i="11" s="1"/>
  <c r="T423" i="11"/>
  <c r="S423" i="11"/>
  <c r="T424" i="11"/>
  <c r="S424" i="11" s="1"/>
  <c r="T425" i="11"/>
  <c r="S425" i="11"/>
  <c r="T433" i="11"/>
  <c r="S433" i="11" s="1"/>
  <c r="T437" i="11"/>
  <c r="S437" i="11"/>
  <c r="T444" i="11"/>
  <c r="S444" i="11" s="1"/>
  <c r="T450" i="11"/>
  <c r="S450" i="11"/>
  <c r="T453" i="11"/>
  <c r="S453" i="11" s="1"/>
  <c r="T462" i="11"/>
  <c r="S462" i="11"/>
  <c r="T464" i="11"/>
  <c r="S464" i="11" s="1"/>
  <c r="T471" i="11"/>
  <c r="S471" i="11"/>
  <c r="T477" i="11"/>
  <c r="S477" i="11" s="1"/>
  <c r="T479" i="11"/>
  <c r="S479" i="11"/>
  <c r="T496" i="11"/>
  <c r="S496" i="11" s="1"/>
  <c r="T6" i="11"/>
  <c r="S6" i="11"/>
  <c r="T10" i="11"/>
  <c r="S10" i="11" s="1"/>
  <c r="T45" i="11"/>
  <c r="S45" i="11"/>
  <c r="T56" i="11"/>
  <c r="S56" i="11" s="1"/>
  <c r="T57" i="11"/>
  <c r="S57" i="11"/>
  <c r="T62" i="11"/>
  <c r="S62" i="11" s="1"/>
  <c r="T64" i="11"/>
  <c r="S64" i="11"/>
  <c r="T76" i="11"/>
  <c r="S76" i="11" s="1"/>
  <c r="T80" i="11"/>
  <c r="S80" i="11"/>
  <c r="T87" i="11"/>
  <c r="S87" i="11" s="1"/>
  <c r="T100" i="11"/>
  <c r="S100" i="11"/>
  <c r="T102" i="11"/>
  <c r="S102" i="11" s="1"/>
  <c r="T104" i="11"/>
  <c r="S104" i="11"/>
  <c r="T110" i="11"/>
  <c r="S110" i="11" s="1"/>
  <c r="T124" i="11"/>
  <c r="S124" i="11"/>
  <c r="T131" i="11"/>
  <c r="S131" i="11" s="1"/>
  <c r="T132" i="11"/>
  <c r="S132" i="11"/>
  <c r="T140" i="11"/>
  <c r="S140" i="11" s="1"/>
  <c r="T147" i="11"/>
  <c r="S147" i="11"/>
  <c r="T186" i="11"/>
  <c r="S186" i="11" s="1"/>
  <c r="T205" i="11"/>
  <c r="S205" i="11"/>
  <c r="T215" i="11"/>
  <c r="S215" i="11" s="1"/>
  <c r="T218" i="11"/>
  <c r="S218" i="11"/>
  <c r="T227" i="11"/>
  <c r="S227" i="11" s="1"/>
  <c r="T237" i="11"/>
  <c r="S237" i="11"/>
  <c r="T277" i="11"/>
  <c r="S277" i="11" s="1"/>
  <c r="T280" i="11"/>
  <c r="S280" i="11"/>
  <c r="T286" i="11"/>
  <c r="S286" i="11" s="1"/>
  <c r="T293" i="11"/>
  <c r="S293" i="11"/>
  <c r="T297" i="11"/>
  <c r="S297" i="11" s="1"/>
  <c r="T298" i="11"/>
  <c r="S298" i="11"/>
  <c r="T332" i="11"/>
  <c r="S332" i="11" s="1"/>
  <c r="T334" i="11"/>
  <c r="S334" i="11"/>
  <c r="T337" i="11"/>
  <c r="S337" i="11" s="1"/>
  <c r="T342" i="11"/>
  <c r="S342" i="11"/>
  <c r="T346" i="11"/>
  <c r="S346" i="11" s="1"/>
  <c r="T381" i="11"/>
  <c r="S381" i="11"/>
  <c r="T389" i="11"/>
  <c r="S389" i="11" s="1"/>
  <c r="T397" i="11"/>
  <c r="S397" i="11"/>
  <c r="T400" i="11"/>
  <c r="S400" i="11" s="1"/>
  <c r="T404" i="11"/>
  <c r="S404" i="11"/>
  <c r="T410" i="11"/>
  <c r="S410" i="11" s="1"/>
  <c r="T416" i="11"/>
  <c r="S416" i="11"/>
  <c r="T420" i="11"/>
  <c r="S420" i="11" s="1"/>
  <c r="T427" i="11"/>
  <c r="S427" i="11"/>
  <c r="T442" i="11"/>
  <c r="S442" i="11" s="1"/>
  <c r="T448" i="11"/>
  <c r="S448" i="11"/>
  <c r="T465" i="11"/>
  <c r="S465" i="11" s="1"/>
  <c r="T467" i="11"/>
  <c r="S467" i="11"/>
  <c r="T470" i="11"/>
  <c r="S470" i="11" s="1"/>
  <c r="T476" i="11"/>
  <c r="S476" i="11"/>
  <c r="T489" i="11"/>
  <c r="S489" i="11" s="1"/>
  <c r="T495" i="11"/>
  <c r="S495" i="11"/>
  <c r="T497" i="11"/>
  <c r="S497" i="11" s="1"/>
  <c r="T499" i="11"/>
  <c r="S499" i="11"/>
  <c r="T234" i="11"/>
  <c r="S234" i="11" s="1"/>
  <c r="T378" i="11"/>
  <c r="S378" i="11"/>
  <c r="T116" i="11"/>
  <c r="S116" i="11" s="1"/>
  <c r="R429" i="11"/>
  <c r="Q429" i="11"/>
  <c r="R181" i="11"/>
  <c r="Q181" i="11" s="1"/>
  <c r="R16" i="11"/>
  <c r="Q16" i="11"/>
  <c r="R46" i="11"/>
  <c r="Q46" i="11" s="1"/>
  <c r="R86" i="11"/>
  <c r="Q86" i="11"/>
  <c r="R157" i="11"/>
  <c r="Q157" i="11" s="1"/>
  <c r="R183" i="11"/>
  <c r="Q183" i="11"/>
  <c r="R243" i="11"/>
  <c r="Q243" i="11" s="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8" i="9"/>
  <c r="Q10" i="9"/>
  <c r="Q31" i="9"/>
  <c r="Q12" i="9"/>
  <c r="Q27" i="9"/>
  <c r="Q7" i="9"/>
  <c r="Q3" i="9"/>
  <c r="Q11" i="9" l="1"/>
  <c r="Q25" i="9"/>
  <c r="Q13" i="9"/>
  <c r="Q26" i="9"/>
  <c r="Q30" i="9"/>
  <c r="Q22" i="9"/>
  <c r="Q19" i="9"/>
  <c r="Q15" i="9"/>
  <c r="Q4" i="9"/>
  <c r="Q32" i="9"/>
  <c r="Q29" i="9"/>
  <c r="Q9" i="9"/>
  <c r="Q8" i="9"/>
  <c r="Q17" i="9"/>
  <c r="Q21" i="9"/>
  <c r="Q24" i="9"/>
  <c r="Q14" i="9"/>
  <c r="Q16" i="9"/>
  <c r="Q20" i="9"/>
  <c r="Q5" i="9"/>
  <c r="Q23" i="9"/>
  <c r="Q28" i="9"/>
  <c r="Q6" i="9"/>
</calcChain>
</file>

<file path=xl/sharedStrings.xml><?xml version="1.0" encoding="utf-8"?>
<sst xmlns="http://schemas.openxmlformats.org/spreadsheetml/2006/main" count="10653" uniqueCount="150">
  <si>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</si>
  <si>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</si>
  <si>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</si>
  <si>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</si>
  <si>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</si>
  <si>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</si>
  <si>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</si>
  <si>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</si>
  <si>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</si>
  <si>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</si>
  <si>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</si>
  <si>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</si>
  <si>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</si>
  <si>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</si>
  <si>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</si>
  <si>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</si>
  <si>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</si>
  <si>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</si>
  <si>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</si>
  <si>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</si>
  <si>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</si>
  <si>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</si>
  <si>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</si>
  <si>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</si>
  <si>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</si>
  <si>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</si>
  <si>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</si>
  <si>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</si>
  <si>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</si>
  <si>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</si>
  <si>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</si>
  <si>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</si>
  <si>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</si>
  <si>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</si>
  <si>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</si>
  <si>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</si>
  <si>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</si>
  <si>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</si>
  <si>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</si>
  <si>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</si>
  <si>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</si>
  <si>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</si>
  <si>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</si>
  <si>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</si>
  <si>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</si>
  <si>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</si>
  <si>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</si>
  <si>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</si>
  <si>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</si>
  <si>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</si>
  <si>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</si>
  <si>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</si>
  <si>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</si>
  <si>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</si>
  <si>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</si>
  <si>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</si>
  <si>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</si>
  <si>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</si>
  <si>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</si>
  <si>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</si>
  <si>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</si>
  <si>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</si>
  <si>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</si>
  <si>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</si>
  <si>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</si>
  <si>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</si>
  <si>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</si>
  <si>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</si>
  <si>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</si>
  <si>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</si>
  <si>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</si>
  <si>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</si>
  <si>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</si>
  <si>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</si>
  <si>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</si>
  <si>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</si>
  <si>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</si>
  <si>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</si>
  <si>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</si>
  <si>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</si>
  <si>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</si>
  <si>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</si>
  <si>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</si>
  <si>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</si>
  <si>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</si>
  <si>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</si>
  <si>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</si>
  <si>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</si>
  <si>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</si>
  <si>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</si>
  <si>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</si>
  <si>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</si>
  <si>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</si>
  <si>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</si>
  <si>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</si>
  <si>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</si>
  <si>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</si>
  <si>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</si>
  <si>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</si>
  <si>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</si>
  <si>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</si>
  <si>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</si>
  <si>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</si>
  <si>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</si>
  <si>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</si>
  <si>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</si>
  <si>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</si>
  <si>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</si>
  <si>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</si>
  <si>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</si>
  <si>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</si>
  <si>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</si>
  <si>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</si>
  <si>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</si>
  <si>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</si>
  <si>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</si>
  <si>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</si>
  <si>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</si>
  <si>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</si>
  <si>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</si>
  <si>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</si>
  <si>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</si>
  <si>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</si>
  <si>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</si>
  <si>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</si>
  <si>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</si>
  <si>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</si>
  <si>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</si>
  <si>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</si>
  <si>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</si>
  <si>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</si>
  <si>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</si>
  <si>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</si>
  <si>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</si>
  <si>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</si>
  <si>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</si>
  <si>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</si>
  <si>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</si>
  <si>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</si>
  <si>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</si>
  <si>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Executive</t>
  </si>
  <si>
    <t>Director</t>
  </si>
  <si>
    <t>Senior Manager</t>
  </si>
  <si>
    <t>Manager</t>
  </si>
  <si>
    <t>Senior Officer</t>
  </si>
  <si>
    <t>Junior Officer</t>
  </si>
  <si>
    <t>Employees</t>
  </si>
  <si>
    <t xml:space="preserve">Nationality Code </t>
  </si>
  <si>
    <t>Grade Name</t>
  </si>
  <si>
    <t xml:space="preserve">Grade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</si>
</sst>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F1" sqref="F1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IF(D2="Y","",IF(W2="Y",INDEX('Grade Lookup Table'!#REF!,MATCH(C2,'Grade Lookup Table'!A:A,0)),C2))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0.80065448858893729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IF(D3="Y","",IF(W3="Y",INDEX('Grade Lookup Table'!#REF!,MATCH(C3,'Grade Lookup Table'!A:A,0)),C3))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0.45656528507864713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IF(D4="Y","",IF(W4="Y",INDEX('Grade Lookup Table'!#REF!,MATCH(C4,'Grade Lookup Table'!A:A,0)),C4))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0.30182531628578435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IF(D5="Y","",IF(W5="Y",INDEX('Grade Lookup Table'!#REF!,MATCH(C5,'Grade Lookup Table'!A:A,0)),C5))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0.13707099800749067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IF(D6="Y","",IF(W6="Y",INDEX('Grade Lookup Table'!#REF!,MATCH(C6,'Grade Lookup Table'!A:A,0)),C6))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0.59743243092051301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IF(D7="Y","",IF(W7="Y",INDEX('Grade Lookup Table'!#REF!,MATCH(C7,'Grade Lookup Table'!A:A,0)),C7))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0.65120075127616828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IF(D8="Y","",IF(W8="Y",INDEX('Grade Lookup Table'!#REF!,MATCH(C8,'Grade Lookup Table'!A:A,0)),C8))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0.36241433623477448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IF(D9="Y","",IF(W9="Y",INDEX('Grade Lookup Table'!#REF!,MATCH(C9,'Grade Lookup Table'!A:A,0)),C9))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0.88020576460116984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IF(D10="Y","",IF(W10="Y",INDEX('Grade Lookup Table'!#REF!,MATCH(C10,'Grade Lookup Table'!A:A,0)),C10))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0.67028129393773295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IF(D11="Y","",IF(W11="Y",INDEX('Grade Lookup Table'!#REF!,MATCH(C11,'Grade Lookup Table'!A:A,0)),C11))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0.48970572391061939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IF(D12="Y","",IF(W12="Y",INDEX('Grade Lookup Table'!#REF!,MATCH(C12,'Grade Lookup Table'!A:A,0)),C12))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0.70843670914892853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IF(D13="Y","",IF(W13="Y",INDEX('Grade Lookup Table'!#REF!,MATCH(C13,'Grade Lookup Table'!A:A,0)),C13))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0.59861875380904483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IF(D14="Y","",IF(W14="Y",INDEX('Grade Lookup Table'!#REF!,MATCH(C14,'Grade Lookup Table'!A:A,0)),C14))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9.7517062544539512E-2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IF(D15="Y","",IF(W15="Y",INDEX('Grade Lookup Table'!#REF!,MATCH(C15,'Grade Lookup Table'!A:A,0)),C15))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0.40189375713865017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IF(D16="Y","",IF(W16="Y",INDEX('Grade Lookup Table'!#REF!,MATCH(C16,'Grade Lookup Table'!A:A,0)),C16))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0.45302010937919202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IF(D17="Y","",IF(W17="Y",INDEX('Grade Lookup Table'!#REF!,MATCH(C17,'Grade Lookup Table'!A:A,0)),C17))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0.9831446821198333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IF(D18="Y","",IF(W18="Y",INDEX('Grade Lookup Table'!#REF!,MATCH(C18,'Grade Lookup Table'!A:A,0)),C18))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0.52716525447124229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IF(D19="Y","",IF(W19="Y",INDEX('Grade Lookup Table'!#REF!,MATCH(C19,'Grade Lookup Table'!A:A,0)),C19))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0.27042807744419095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IF(D20="Y","",IF(W20="Y",INDEX('Grade Lookup Table'!#REF!,MATCH(C20,'Grade Lookup Table'!A:A,0)),C20))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6.6615225763697161E-2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e">
        <f>IF(D21="Y","",IF(W21="Y",INDEX('Grade Lookup Table'!#REF!,MATCH(C21,'Grade Lookup Table'!A:A,0)),C21))</f>
        <v>#REF!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0.10844048069840861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IF(D22="Y","",IF(W22="Y",INDEX('Grade Lookup Table'!#REF!,MATCH(C22,'Grade Lookup Table'!A:A,0)),C22))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0.1527169364296963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IF(D23="Y","",IF(W23="Y",INDEX('Grade Lookup Table'!#REF!,MATCH(C23,'Grade Lookup Table'!A:A,0)),C23))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0.81250056488737021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IF(D24="Y","",IF(W24="Y",INDEX('Grade Lookup Table'!#REF!,MATCH(C24,'Grade Lookup Table'!A:A,0)),C24))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0.16814063078750074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IF(D25="Y","",IF(W25="Y",INDEX('Grade Lookup Table'!#REF!,MATCH(C25,'Grade Lookup Table'!A:A,0)),C25))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0.39409388351035379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IF(D26="Y","",IF(W26="Y",INDEX('Grade Lookup Table'!#REF!,MATCH(C26,'Grade Lookup Table'!A:A,0)),C26))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0.28850376546854128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IF(D27="Y","",IF(W27="Y",INDEX('Grade Lookup Table'!#REF!,MATCH(C27,'Grade Lookup Table'!A:A,0)),C27))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0.47432348651053724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IF(D28="Y","",IF(W28="Y",INDEX('Grade Lookup Table'!#REF!,MATCH(C28,'Grade Lookup Table'!A:A,0)),C28))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6.1916039049053295E-2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IF(D29="Y","",IF(W29="Y",INDEX('Grade Lookup Table'!#REF!,MATCH(C29,'Grade Lookup Table'!A:A,0)),C29))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0.20126453722108062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IF(D30="Y","",IF(W30="Y",INDEX('Grade Lookup Table'!#REF!,MATCH(C30,'Grade Lookup Table'!A:A,0)),C30))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0.7725062573701369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IF(D31="Y","",IF(W31="Y",INDEX('Grade Lookup Table'!#REF!,MATCH(C31,'Grade Lookup Table'!A:A,0)),C31))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0.13978767656440405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IF(D32="Y","",IF(W32="Y",INDEX('Grade Lookup Table'!#REF!,MATCH(C32,'Grade Lookup Table'!A:A,0)),C32))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0.79313849367747746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IF(D33="Y","",IF(W33="Y",INDEX('Grade Lookup Table'!#REF!,MATCH(C33,'Grade Lookup Table'!A:A,0)),C33))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0.22145930380803969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e">
        <f>IF(D34="Y","",IF(W34="Y",INDEX('Grade Lookup Table'!#REF!,MATCH(C34,'Grade Lookup Table'!A:A,0)),C34))</f>
        <v>#REF!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0.18053448393377336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IF(D35="Y","",IF(W35="Y",INDEX('Grade Lookup Table'!#REF!,MATCH(C35,'Grade Lookup Table'!A:A,0)),C35))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0.95937373546675864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IF(D36="Y","",IF(W36="Y",INDEX('Grade Lookup Table'!#REF!,MATCH(C36,'Grade Lookup Table'!A:A,0)),C36))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0.33935440525056781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IF(D37="Y","",IF(W37="Y",INDEX('Grade Lookup Table'!#REF!,MATCH(C37,'Grade Lookup Table'!A:A,0)),C37))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0.34699051153425386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IF(D38="Y","",IF(W38="Y",INDEX('Grade Lookup Table'!#REF!,MATCH(C38,'Grade Lookup Table'!A:A,0)),C38))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0.34415189620154563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IF(D39="Y","",IF(W39="Y",INDEX('Grade Lookup Table'!#REF!,MATCH(C39,'Grade Lookup Table'!A:A,0)),C39))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0.42560090680527507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e">
        <f>IF(D40="Y","",IF(W40="Y",INDEX('Grade Lookup Table'!#REF!,MATCH(C40,'Grade Lookup Table'!A:A,0)),C40))</f>
        <v>#REF!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0.15936283055147904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IF(D41="Y","",IF(W41="Y",INDEX('Grade Lookup Table'!#REF!,MATCH(C41,'Grade Lookup Table'!A:A,0)),C41))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0.12385268393635773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IF(D42="Y","",IF(W42="Y",INDEX('Grade Lookup Table'!#REF!,MATCH(C42,'Grade Lookup Table'!A:A,0)),C42))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0.48757310431602363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IF(D43="Y","",IF(W43="Y",INDEX('Grade Lookup Table'!#REF!,MATCH(C43,'Grade Lookup Table'!A:A,0)),C43))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0.80905918499715535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IF(D44="Y","",IF(W44="Y",INDEX('Grade Lookup Table'!#REF!,MATCH(C44,'Grade Lookup Table'!A:A,0)),C44))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0.95957403040652367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IF(D45="Y","",IF(W45="Y",INDEX('Grade Lookup Table'!#REF!,MATCH(C45,'Grade Lookup Table'!A:A,0)),C45))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0.35903729726004741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IF(D46="Y","",IF(W46="Y",INDEX('Grade Lookup Table'!#REF!,MATCH(C46,'Grade Lookup Table'!A:A,0)),C46))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0.94989227386122455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IF(D47="Y","",IF(W47="Y",INDEX('Grade Lookup Table'!#REF!,MATCH(C47,'Grade Lookup Table'!A:A,0)),C47))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0.86784919280295891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IF(D48="Y","",IF(W48="Y",INDEX('Grade Lookup Table'!#REF!,MATCH(C48,'Grade Lookup Table'!A:A,0)),C48))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6.0454667299060461E-2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IF(D49="Y","",IF(W49="Y",INDEX('Grade Lookup Table'!#REF!,MATCH(C49,'Grade Lookup Table'!A:A,0)),C49))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0.8560599633862791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IF(D50="Y","",IF(W50="Y",INDEX('Grade Lookup Table'!#REF!,MATCH(C50,'Grade Lookup Table'!A:A,0)),C50))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0.20325304319776571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IF(D51="Y","",IF(W51="Y",INDEX('Grade Lookup Table'!#REF!,MATCH(C51,'Grade Lookup Table'!A:A,0)),C51))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6.969771380941181E-2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IF(D52="Y","",IF(W52="Y",INDEX('Grade Lookup Table'!#REF!,MATCH(C52,'Grade Lookup Table'!A:A,0)),C52))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9.7002794464325137E-2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IF(D53="Y","",IF(W53="Y",INDEX('Grade Lookup Table'!#REF!,MATCH(C53,'Grade Lookup Table'!A:A,0)),C53))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0.37039129794699099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IF(D54="Y","",IF(W54="Y",INDEX('Grade Lookup Table'!#REF!,MATCH(C54,'Grade Lookup Table'!A:A,0)),C54))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0.34977154119217013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IF(D55="Y","",IF(W55="Y",INDEX('Grade Lookup Table'!#REF!,MATCH(C55,'Grade Lookup Table'!A:A,0)),C55))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0.60628244115836627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IF(D56="Y","",IF(W56="Y",INDEX('Grade Lookup Table'!#REF!,MATCH(C56,'Grade Lookup Table'!A:A,0)),C56))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0.6984919127988175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IF(D57="Y","",IF(W57="Y",INDEX('Grade Lookup Table'!#REF!,MATCH(C57,'Grade Lookup Table'!A:A,0)),C57))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0.51773185017377332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IF(D58="Y","",IF(W58="Y",INDEX('Grade Lookup Table'!#REF!,MATCH(C58,'Grade Lookup Table'!A:A,0)),C58))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0.12742834664437419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IF(D59="Y","",IF(W59="Y",INDEX('Grade Lookup Table'!#REF!,MATCH(C59,'Grade Lookup Table'!A:A,0)),C59))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0.29617337644337238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IF(D60="Y","",IF(W60="Y",INDEX('Grade Lookup Table'!#REF!,MATCH(C60,'Grade Lookup Table'!A:A,0)),C60))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0.44530101410448852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IF(D61="Y","",IF(W61="Y",INDEX('Grade Lookup Table'!#REF!,MATCH(C61,'Grade Lookup Table'!A:A,0)),C61))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0.14717200402987862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IF(D62="Y","",IF(W62="Y",INDEX('Grade Lookup Table'!#REF!,MATCH(C62,'Grade Lookup Table'!A:A,0)),C62))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0.99037705142502563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IF(D63="Y","",IF(W63="Y",INDEX('Grade Lookup Table'!#REF!,MATCH(C63,'Grade Lookup Table'!A:A,0)),C63))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0.26714819547962754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IF(D64="Y","",IF(W64="Y",INDEX('Grade Lookup Table'!#REF!,MATCH(C64,'Grade Lookup Table'!A:A,0)),C64))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0.55749406240957788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IF(D65="Y","",IF(W65="Y",INDEX('Grade Lookup Table'!#REF!,MATCH(C65,'Grade Lookup Table'!A:A,0)),C65))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0.85281385611230176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IF(D66="Y","",IF(W66="Y",INDEX('Grade Lookup Table'!#REF!,MATCH(C66,'Grade Lookup Table'!A:A,0)),C66))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0.57832946366886517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e">
        <f>IF(D67="Y","",IF(W67="Y",INDEX('Grade Lookup Table'!#REF!,MATCH(C67,'Grade Lookup Table'!A:A,0)),C67))</f>
        <v>#REF!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0.78077461337994314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e">
        <f>IF(D68="Y","",IF(W68="Y",INDEX('Grade Lookup Table'!#REF!,MATCH(C68,'Grade Lookup Table'!A:A,0)),C68))</f>
        <v>#REF!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0.34433303621552869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IF(D69="Y","",IF(W69="Y",INDEX('Grade Lookup Table'!#REF!,MATCH(C69,'Grade Lookup Table'!A:A,0)),C69))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0.67775084345999603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IF(D70="Y","",IF(W70="Y",INDEX('Grade Lookup Table'!#REF!,MATCH(C70,'Grade Lookup Table'!A:A,0)),C70))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0.13558459498950393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IF(D71="Y","",IF(W71="Y",INDEX('Grade Lookup Table'!#REF!,MATCH(C71,'Grade Lookup Table'!A:A,0)),C71))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0.16430675256244898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IF(D72="Y","",IF(W72="Y",INDEX('Grade Lookup Table'!#REF!,MATCH(C72,'Grade Lookup Table'!A:A,0)),C72))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0.558487511936406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IF(D73="Y","",IF(W73="Y",INDEX('Grade Lookup Table'!#REF!,MATCH(C73,'Grade Lookup Table'!A:A,0)),C73))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0.15591143079320247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IF(D74="Y","",IF(W74="Y",INDEX('Grade Lookup Table'!#REF!,MATCH(C74,'Grade Lookup Table'!A:A,0)),C74))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0.98341973159043017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IF(D75="Y","",IF(W75="Y",INDEX('Grade Lookup Table'!#REF!,MATCH(C75,'Grade Lookup Table'!A:A,0)),C75))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0.71171882195801184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IF(D76="Y","",IF(W76="Y",INDEX('Grade Lookup Table'!#REF!,MATCH(C76,'Grade Lookup Table'!A:A,0)),C76))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0.9253899944315489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IF(D77="Y","",IF(W77="Y",INDEX('Grade Lookup Table'!#REF!,MATCH(C77,'Grade Lookup Table'!A:A,0)),C77))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0.79170965411457406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IF(D78="Y","",IF(W78="Y",INDEX('Grade Lookup Table'!#REF!,MATCH(C78,'Grade Lookup Table'!A:A,0)),C78))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0.98406046646637846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IF(D79="Y","",IF(W79="Y",INDEX('Grade Lookup Table'!#REF!,MATCH(C79,'Grade Lookup Table'!A:A,0)),C79))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0.54132272853989483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IF(D80="Y","",IF(W80="Y",INDEX('Grade Lookup Table'!#REF!,MATCH(C80,'Grade Lookup Table'!A:A,0)),C80))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0.64635067708356864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IF(D81="Y","",IF(W81="Y",INDEX('Grade Lookup Table'!#REF!,MATCH(C81,'Grade Lookup Table'!A:A,0)),C81))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9.2828594966765099E-2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IF(D82="Y","",IF(W82="Y",INDEX('Grade Lookup Table'!#REF!,MATCH(C82,'Grade Lookup Table'!A:A,0)),C82))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0.19514430054285536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IF(D83="Y","",IF(W83="Y",INDEX('Grade Lookup Table'!#REF!,MATCH(C83,'Grade Lookup Table'!A:A,0)),C83))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0.23085917028138825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IF(D84="Y","",IF(W84="Y",INDEX('Grade Lookup Table'!#REF!,MATCH(C84,'Grade Lookup Table'!A:A,0)),C84))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0.60244866675373976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IF(D85="Y","",IF(W85="Y",INDEX('Grade Lookup Table'!#REF!,MATCH(C85,'Grade Lookup Table'!A:A,0)),C85))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0.43451882664705088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IF(D86="Y","",IF(W86="Y",INDEX('Grade Lookup Table'!#REF!,MATCH(C86,'Grade Lookup Table'!A:A,0)),C86))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0.33618803537718978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IF(D87="Y","",IF(W87="Y",INDEX('Grade Lookup Table'!#REF!,MATCH(C87,'Grade Lookup Table'!A:A,0)),C87))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0.72124878499337852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IF(D88="Y","",IF(W88="Y",INDEX('Grade Lookup Table'!#REF!,MATCH(C88,'Grade Lookup Table'!A:A,0)),C88))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0.5345280271000572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IF(D89="Y","",IF(W89="Y",INDEX('Grade Lookup Table'!#REF!,MATCH(C89,'Grade Lookup Table'!A:A,0)),C89))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0.44147315354456185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IF(D90="Y","",IF(W90="Y",INDEX('Grade Lookup Table'!#REF!,MATCH(C90,'Grade Lookup Table'!A:A,0)),C90))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0.79945179097076124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e">
        <f>IF(D91="Y","",IF(W91="Y",INDEX('Grade Lookup Table'!#REF!,MATCH(C91,'Grade Lookup Table'!A:A,0)),C91))</f>
        <v>#REF!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0.32806749487367792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e">
        <f>IF(D92="Y","",IF(W92="Y",INDEX('Grade Lookup Table'!#REF!,MATCH(C92,'Grade Lookup Table'!A:A,0)),C92))</f>
        <v>#REF!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0.66985461727484474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IF(D93="Y","",IF(W93="Y",INDEX('Grade Lookup Table'!#REF!,MATCH(C93,'Grade Lookup Table'!A:A,0)),C93))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0.80093329469652963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IF(D94="Y","",IF(W94="Y",INDEX('Grade Lookup Table'!#REF!,MATCH(C94,'Grade Lookup Table'!A:A,0)),C94))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0.73354625281341546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IF(D95="Y","",IF(W95="Y",INDEX('Grade Lookup Table'!#REF!,MATCH(C95,'Grade Lookup Table'!A:A,0)),C95))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0.49429043683921603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IF(D96="Y","",IF(W96="Y",INDEX('Grade Lookup Table'!#REF!,MATCH(C96,'Grade Lookup Table'!A:A,0)),C96))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0.96842362490787381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IF(D97="Y","",IF(W97="Y",INDEX('Grade Lookup Table'!#REF!,MATCH(C97,'Grade Lookup Table'!A:A,0)),C97))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0.25148521881672248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IF(D98="Y","",IF(W98="Y",INDEX('Grade Lookup Table'!#REF!,MATCH(C98,'Grade Lookup Table'!A:A,0)),C98))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7.627566259781049E-2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IF(D99="Y","",IF(W99="Y",INDEX('Grade Lookup Table'!#REF!,MATCH(C99,'Grade Lookup Table'!A:A,0)),C99))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0.5317389428371726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IF(D100="Y","",IF(W100="Y",INDEX('Grade Lookup Table'!#REF!,MATCH(C100,'Grade Lookup Table'!A:A,0)),C100))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0.20386513796833083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IF(D101="Y","",IF(W101="Y",INDEX('Grade Lookup Table'!#REF!,MATCH(C101,'Grade Lookup Table'!A:A,0)),C101))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0.15000262848704038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IF(D102="Y","",IF(W102="Y",INDEX('Grade Lookup Table'!#REF!,MATCH(C102,'Grade Lookup Table'!A:A,0)),C102))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0.54152281676711744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IF(D103="Y","",IF(W103="Y",INDEX('Grade Lookup Table'!#REF!,MATCH(C103,'Grade Lookup Table'!A:A,0)),C103))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0.50999132739978981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IF(D104="Y","",IF(W104="Y",INDEX('Grade Lookup Table'!#REF!,MATCH(C104,'Grade Lookup Table'!A:A,0)),C104))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9.8199893866318999E-2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IF(D105="Y","",IF(W105="Y",INDEX('Grade Lookup Table'!#REF!,MATCH(C105,'Grade Lookup Table'!A:A,0)),C105))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0.7485162347074531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IF(D106="Y","",IF(W106="Y",INDEX('Grade Lookup Table'!#REF!,MATCH(C106,'Grade Lookup Table'!A:A,0)),C106))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0.83099603879609318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IF(D107="Y","",IF(W107="Y",INDEX('Grade Lookup Table'!#REF!,MATCH(C107,'Grade Lookup Table'!A:A,0)),C107))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0.70224812808905801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IF(D108="Y","",IF(W108="Y",INDEX('Grade Lookup Table'!#REF!,MATCH(C108,'Grade Lookup Table'!A:A,0)),C108))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0.71549801484604325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IF(D109="Y","",IF(W109="Y",INDEX('Grade Lookup Table'!#REF!,MATCH(C109,'Grade Lookup Table'!A:A,0)),C109))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0.56965746525510574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IF(D110="Y","",IF(W110="Y",INDEX('Grade Lookup Table'!#REF!,MATCH(C110,'Grade Lookup Table'!A:A,0)),C110))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0.39687907255276555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IF(D111="Y","",IF(W111="Y",INDEX('Grade Lookup Table'!#REF!,MATCH(C111,'Grade Lookup Table'!A:A,0)),C111))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0.83139069746100858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IF(D112="Y","",IF(W112="Y",INDEX('Grade Lookup Table'!#REF!,MATCH(C112,'Grade Lookup Table'!A:A,0)),C112))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0.22514200548471752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IF(D113="Y","",IF(W113="Y",INDEX('Grade Lookup Table'!#REF!,MATCH(C113,'Grade Lookup Table'!A:A,0)),C113))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7.632065508438135E-2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IF(D114="Y","",IF(W114="Y",INDEX('Grade Lookup Table'!#REF!,MATCH(C114,'Grade Lookup Table'!A:A,0)),C114))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0.22633126160617045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IF(D115="Y","",IF(W115="Y",INDEX('Grade Lookup Table'!#REF!,MATCH(C115,'Grade Lookup Table'!A:A,0)),C115))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0.8491749074328937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IF(D116="Y","",IF(W116="Y",INDEX('Grade Lookup Table'!#REF!,MATCH(C116,'Grade Lookup Table'!A:A,0)),C116))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4.1259502186373531E-2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IF(D117="Y","",IF(W117="Y",INDEX('Grade Lookup Table'!#REF!,MATCH(C117,'Grade Lookup Table'!A:A,0)),C117))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0.30190182793797837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e">
        <f>IF(D118="Y","",IF(W118="Y",INDEX('Grade Lookup Table'!#REF!,MATCH(C118,'Grade Lookup Table'!A:A,0)),C118))</f>
        <v>#REF!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0.94943764165756761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IF(D119="Y","",IF(W119="Y",INDEX('Grade Lookup Table'!#REF!,MATCH(C119,'Grade Lookup Table'!A:A,0)),C119))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0.6718975657776971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IF(D120="Y","",IF(W120="Y",INDEX('Grade Lookup Table'!#REF!,MATCH(C120,'Grade Lookup Table'!A:A,0)),C120))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0.12351612720763072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IF(D121="Y","",IF(W121="Y",INDEX('Grade Lookup Table'!#REF!,MATCH(C121,'Grade Lookup Table'!A:A,0)),C121))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0.44858791664246089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IF(D122="Y","",IF(W122="Y",INDEX('Grade Lookup Table'!#REF!,MATCH(C122,'Grade Lookup Table'!A:A,0)),C122))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0.4146322394511881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IF(D123="Y","",IF(W123="Y",INDEX('Grade Lookup Table'!#REF!,MATCH(C123,'Grade Lookup Table'!A:A,0)),C123))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0.92024677074428907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IF(D124="Y","",IF(W124="Y",INDEX('Grade Lookup Table'!#REF!,MATCH(C124,'Grade Lookup Table'!A:A,0)),C124))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0.48874396604534776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IF(D125="Y","",IF(W125="Y",INDEX('Grade Lookup Table'!#REF!,MATCH(C125,'Grade Lookup Table'!A:A,0)),C125))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0.53514015942213522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IF(D126="Y","",IF(W126="Y",INDEX('Grade Lookup Table'!#REF!,MATCH(C126,'Grade Lookup Table'!A:A,0)),C126))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0.11585573225337542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IF(D127="Y","",IF(W127="Y",INDEX('Grade Lookup Table'!#REF!,MATCH(C127,'Grade Lookup Table'!A:A,0)),C127))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0.13417389088360254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IF(D128="Y","",IF(W128="Y",INDEX('Grade Lookup Table'!#REF!,MATCH(C128,'Grade Lookup Table'!A:A,0)),C128))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0.19077543841533962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IF(D129="Y","",IF(W129="Y",INDEX('Grade Lookup Table'!#REF!,MATCH(C129,'Grade Lookup Table'!A:A,0)),C129))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0.18179782907864039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IF(D130="Y","",IF(W130="Y",INDEX('Grade Lookup Table'!#REF!,MATCH(C130,'Grade Lookup Table'!A:A,0)),C130))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0.66567044495335015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IF(D131="Y","",IF(W131="Y",INDEX('Grade Lookup Table'!#REF!,MATCH(C131,'Grade Lookup Table'!A:A,0)),C131))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0.30734278754572286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IF(D132="Y","",IF(W132="Y",INDEX('Grade Lookup Table'!#REF!,MATCH(C132,'Grade Lookup Table'!A:A,0)),C132))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0.99140311011143545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IF(D133="Y","",IF(W133="Y",INDEX('Grade Lookup Table'!#REF!,MATCH(C133,'Grade Lookup Table'!A:A,0)),C133))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0.94393317643833197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IF(D134="Y","",IF(W134="Y",INDEX('Grade Lookup Table'!#REF!,MATCH(C134,'Grade Lookup Table'!A:A,0)),C134))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0.12824770705043309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IF(D135="Y","",IF(W135="Y",INDEX('Grade Lookup Table'!#REF!,MATCH(C135,'Grade Lookup Table'!A:A,0)),C135))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0.12462264315264393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IF(D136="Y","",IF(W136="Y",INDEX('Grade Lookup Table'!#REF!,MATCH(C136,'Grade Lookup Table'!A:A,0)),C136))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0.32844311003705995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IF(D137="Y","",IF(W137="Y",INDEX('Grade Lookup Table'!#REF!,MATCH(C137,'Grade Lookup Table'!A:A,0)),C137))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0.18849085634299934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IF(D138="Y","",IF(W138="Y",INDEX('Grade Lookup Table'!#REF!,MATCH(C138,'Grade Lookup Table'!A:A,0)),C138))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0.29664703349911936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IF(D139="Y","",IF(W139="Y",INDEX('Grade Lookup Table'!#REF!,MATCH(C139,'Grade Lookup Table'!A:A,0)),C139))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0.91945786089991677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IF(D140="Y","",IF(W140="Y",INDEX('Grade Lookup Table'!#REF!,MATCH(C140,'Grade Lookup Table'!A:A,0)),C140))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0.78691358672354328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IF(D141="Y","",IF(W141="Y",INDEX('Grade Lookup Table'!#REF!,MATCH(C141,'Grade Lookup Table'!A:A,0)),C141))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0.76516811296019127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e">
        <f>IF(D142="Y","",IF(W142="Y",INDEX('Grade Lookup Table'!#REF!,MATCH(C142,'Grade Lookup Table'!A:A,0)),C142))</f>
        <v>#REF!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0.18444232677609407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IF(D143="Y","",IF(W143="Y",INDEX('Grade Lookup Table'!#REF!,MATCH(C143,'Grade Lookup Table'!A:A,0)),C143))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0.19458922350158092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IF(D144="Y","",IF(W144="Y",INDEX('Grade Lookup Table'!#REF!,MATCH(C144,'Grade Lookup Table'!A:A,0)),C144))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4.4124046165019748E-2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IF(D145="Y","",IF(W145="Y",INDEX('Grade Lookup Table'!#REF!,MATCH(C145,'Grade Lookup Table'!A:A,0)),C145))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0.10957113408813735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IF(D146="Y","",IF(W146="Y",INDEX('Grade Lookup Table'!#REF!,MATCH(C146,'Grade Lookup Table'!A:A,0)),C146))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0.65455625388470429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IF(D147="Y","",IF(W147="Y",INDEX('Grade Lookup Table'!#REF!,MATCH(C147,'Grade Lookup Table'!A:A,0)),C147))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5.5577742023149468E-2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IF(D148="Y","",IF(W148="Y",INDEX('Grade Lookup Table'!#REF!,MATCH(C148,'Grade Lookup Table'!A:A,0)),C148))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0.29965743385937837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IF(D149="Y","",IF(W149="Y",INDEX('Grade Lookup Table'!#REF!,MATCH(C149,'Grade Lookup Table'!A:A,0)),C149))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0.53480929799314436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IF(D150="Y","",IF(W150="Y",INDEX('Grade Lookup Table'!#REF!,MATCH(C150,'Grade Lookup Table'!A:A,0)),C150))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0.69437213523374608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IF(D151="Y","",IF(W151="Y",INDEX('Grade Lookup Table'!#REF!,MATCH(C151,'Grade Lookup Table'!A:A,0)),C151))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0.58379162299546727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IF(D152="Y","",IF(W152="Y",INDEX('Grade Lookup Table'!#REF!,MATCH(C152,'Grade Lookup Table'!A:A,0)),C152))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7.8345404928508833E-2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IF(D153="Y","",IF(W153="Y",INDEX('Grade Lookup Table'!#REF!,MATCH(C153,'Grade Lookup Table'!A:A,0)),C153))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0.36033406442346361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IF(D154="Y","",IF(W154="Y",INDEX('Grade Lookup Table'!#REF!,MATCH(C154,'Grade Lookup Table'!A:A,0)),C154))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0.6648056578397834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IF(D155="Y","",IF(W155="Y",INDEX('Grade Lookup Table'!#REF!,MATCH(C155,'Grade Lookup Table'!A:A,0)),C155))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0.40055483785086421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IF(D156="Y","",IF(W156="Y",INDEX('Grade Lookup Table'!#REF!,MATCH(C156,'Grade Lookup Table'!A:A,0)),C156))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0.47394311039385784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IF(D157="Y","",IF(W157="Y",INDEX('Grade Lookup Table'!#REF!,MATCH(C157,'Grade Lookup Table'!A:A,0)),C157))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0.10515127058724083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IF(D158="Y","",IF(W158="Y",INDEX('Grade Lookup Table'!#REF!,MATCH(C158,'Grade Lookup Table'!A:A,0)),C158))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0.93012317223392271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IF(D159="Y","",IF(W159="Y",INDEX('Grade Lookup Table'!#REF!,MATCH(C159,'Grade Lookup Table'!A:A,0)),C159))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0.16049987458689907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IF(D160="Y","",IF(W160="Y",INDEX('Grade Lookup Table'!#REF!,MATCH(C160,'Grade Lookup Table'!A:A,0)),C160))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0.42759811208254372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e">
        <f>IF(D161="Y","",IF(W161="Y",INDEX('Grade Lookup Table'!#REF!,MATCH(C161,'Grade Lookup Table'!A:A,0)),C161))</f>
        <v>#REF!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0.30666884036451925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IF(D162="Y","",IF(W162="Y",INDEX('Grade Lookup Table'!#REF!,MATCH(C162,'Grade Lookup Table'!A:A,0)),C162))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0.95610807624353156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IF(D163="Y","",IF(W163="Y",INDEX('Grade Lookup Table'!#REF!,MATCH(C163,'Grade Lookup Table'!A:A,0)),C163))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0.42203247845392533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IF(D164="Y","",IF(W164="Y",INDEX('Grade Lookup Table'!#REF!,MATCH(C164,'Grade Lookup Table'!A:A,0)),C164))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0.40828819096159696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IF(D165="Y","",IF(W165="Y",INDEX('Grade Lookup Table'!#REF!,MATCH(C165,'Grade Lookup Table'!A:A,0)),C165))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1.4001956958350048E-2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IF(D166="Y","",IF(W166="Y",INDEX('Grade Lookup Table'!#REF!,MATCH(C166,'Grade Lookup Table'!A:A,0)),C166))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0.52464678732684822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IF(D167="Y","",IF(W167="Y",INDEX('Grade Lookup Table'!#REF!,MATCH(C167,'Grade Lookup Table'!A:A,0)),C167))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0.76073665157119141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IF(D168="Y","",IF(W168="Y",INDEX('Grade Lookup Table'!#REF!,MATCH(C168,'Grade Lookup Table'!A:A,0)),C168))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0.85648942614173162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IF(D169="Y","",IF(W169="Y",INDEX('Grade Lookup Table'!#REF!,MATCH(C169,'Grade Lookup Table'!A:A,0)),C169))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0.41110298876816886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IF(D170="Y","",IF(W170="Y",INDEX('Grade Lookup Table'!#REF!,MATCH(C170,'Grade Lookup Table'!A:A,0)),C170))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0.56354116133199772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IF(D171="Y","",IF(W171="Y",INDEX('Grade Lookup Table'!#REF!,MATCH(C171,'Grade Lookup Table'!A:A,0)),C171))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0.86220313538009141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IF(D172="Y","",IF(W172="Y",INDEX('Grade Lookup Table'!#REF!,MATCH(C172,'Grade Lookup Table'!A:A,0)),C172))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0.16006539859318691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IF(D173="Y","",IF(W173="Y",INDEX('Grade Lookup Table'!#REF!,MATCH(C173,'Grade Lookup Table'!A:A,0)),C173))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0.99975785698824826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e">
        <f>IF(D174="Y","",IF(W174="Y",INDEX('Grade Lookup Table'!#REF!,MATCH(C174,'Grade Lookup Table'!A:A,0)),C174))</f>
        <v>#REF!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0.28933234794047658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IF(D175="Y","",IF(W175="Y",INDEX('Grade Lookup Table'!#REF!,MATCH(C175,'Grade Lookup Table'!A:A,0)),C175))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0.57722850132703396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e">
        <f>IF(D176="Y","",IF(W176="Y",INDEX('Grade Lookup Table'!#REF!,MATCH(C176,'Grade Lookup Table'!A:A,0)),C176))</f>
        <v>#REF!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0.74352226141535416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IF(D177="Y","",IF(W177="Y",INDEX('Grade Lookup Table'!#REF!,MATCH(C177,'Grade Lookup Table'!A:A,0)),C177))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0.92424931871160754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IF(D178="Y","",IF(W178="Y",INDEX('Grade Lookup Table'!#REF!,MATCH(C178,'Grade Lookup Table'!A:A,0)),C178))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0.97333083298557477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IF(D179="Y","",IF(W179="Y",INDEX('Grade Lookup Table'!#REF!,MATCH(C179,'Grade Lookup Table'!A:A,0)),C179))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0.49968372317182941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IF(D180="Y","",IF(W180="Y",INDEX('Grade Lookup Table'!#REF!,MATCH(C180,'Grade Lookup Table'!A:A,0)),C180))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0.18698693902559516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IF(D181="Y","",IF(W181="Y",INDEX('Grade Lookup Table'!#REF!,MATCH(C181,'Grade Lookup Table'!A:A,0)),C181))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0.87021379407243793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e">
        <f>IF(D182="Y","",IF(W182="Y",INDEX('Grade Lookup Table'!#REF!,MATCH(C182,'Grade Lookup Table'!A:A,0)),C182))</f>
        <v>#REF!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0.6418766626730632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IF(D183="Y","",IF(W183="Y",INDEX('Grade Lookup Table'!#REF!,MATCH(C183,'Grade Lookup Table'!A:A,0)),C183))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0.67361976412656643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IF(D184="Y","",IF(W184="Y",INDEX('Grade Lookup Table'!#REF!,MATCH(C184,'Grade Lookup Table'!A:A,0)),C184))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0.40836810294114445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IF(D185="Y","",IF(W185="Y",INDEX('Grade Lookup Table'!#REF!,MATCH(C185,'Grade Lookup Table'!A:A,0)),C185))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0.44389621267802581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IF(D186="Y","",IF(W186="Y",INDEX('Grade Lookup Table'!#REF!,MATCH(C186,'Grade Lookup Table'!A:A,0)),C186))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0.9729727594910107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IF(D187="Y","",IF(W187="Y",INDEX('Grade Lookup Table'!#REF!,MATCH(C187,'Grade Lookup Table'!A:A,0)),C187))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0.92089349078544513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IF(D188="Y","",IF(W188="Y",INDEX('Grade Lookup Table'!#REF!,MATCH(C188,'Grade Lookup Table'!A:A,0)),C188))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0.42987219047450598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IF(D189="Y","",IF(W189="Y",INDEX('Grade Lookup Table'!#REF!,MATCH(C189,'Grade Lookup Table'!A:A,0)),C189))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0.79521476277567571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IF(D190="Y","",IF(W190="Y",INDEX('Grade Lookup Table'!#REF!,MATCH(C190,'Grade Lookup Table'!A:A,0)),C190))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0.62544152410946618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IF(D191="Y","",IF(W191="Y",INDEX('Grade Lookup Table'!#REF!,MATCH(C191,'Grade Lookup Table'!A:A,0)),C191))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0.1088993279096423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IF(D192="Y","",IF(W192="Y",INDEX('Grade Lookup Table'!#REF!,MATCH(C192,'Grade Lookup Table'!A:A,0)),C192))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0.52944259782312286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IF(D193="Y","",IF(W193="Y",INDEX('Grade Lookup Table'!#REF!,MATCH(C193,'Grade Lookup Table'!A:A,0)),C193))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0.68732298869187802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IF(D194="Y","",IF(W194="Y",INDEX('Grade Lookup Table'!#REF!,MATCH(C194,'Grade Lookup Table'!A:A,0)),C194))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0.85557454423077217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IF(D195="Y","",IF(W195="Y",INDEX('Grade Lookup Table'!#REF!,MATCH(C195,'Grade Lookup Table'!A:A,0)),C195))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2.9135038661888046E-2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IF(D196="Y","",IF(W196="Y",INDEX('Grade Lookup Table'!#REF!,MATCH(C196,'Grade Lookup Table'!A:A,0)),C196))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0.51375524931124283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IF(D197="Y","",IF(W197="Y",INDEX('Grade Lookup Table'!#REF!,MATCH(C197,'Grade Lookup Table'!A:A,0)),C197))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0.22316417451482073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IF(D198="Y","",IF(W198="Y",INDEX('Grade Lookup Table'!#REF!,MATCH(C198,'Grade Lookup Table'!A:A,0)),C198))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0.14718514500053437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IF(D199="Y","",IF(W199="Y",INDEX('Grade Lookup Table'!#REF!,MATCH(C199,'Grade Lookup Table'!A:A,0)),C199))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0.92960818695232228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IF(D200="Y","",IF(W200="Y",INDEX('Grade Lookup Table'!#REF!,MATCH(C200,'Grade Lookup Table'!A:A,0)),C200))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0.81159166669030081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IF(D201="Y","",IF(W201="Y",INDEX('Grade Lookup Table'!#REF!,MATCH(C201,'Grade Lookup Table'!A:A,0)),C201))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7.4274980063299134E-3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IF(D202="Y","",IF(W202="Y",INDEX('Grade Lookup Table'!#REF!,MATCH(C202,'Grade Lookup Table'!A:A,0)),C202))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0.3073872194775783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IF(D203="Y","",IF(W203="Y",INDEX('Grade Lookup Table'!#REF!,MATCH(C203,'Grade Lookup Table'!A:A,0)),C203))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0.81815254698738493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IF(D204="Y","",IF(W204="Y",INDEX('Grade Lookup Table'!#REF!,MATCH(C204,'Grade Lookup Table'!A:A,0)),C204))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0.62732453038526437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IF(D205="Y","",IF(W205="Y",INDEX('Grade Lookup Table'!#REF!,MATCH(C205,'Grade Lookup Table'!A:A,0)),C205))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4.5751392974320515E-2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IF(D206="Y","",IF(W206="Y",INDEX('Grade Lookup Table'!#REF!,MATCH(C206,'Grade Lookup Table'!A:A,0)),C206))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0.74710842189161131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e">
        <f>IF(D207="Y","",IF(W207="Y",INDEX('Grade Lookup Table'!#REF!,MATCH(C207,'Grade Lookup Table'!A:A,0)),C207))</f>
        <v>#REF!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0.42832902909951076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IF(D208="Y","",IF(W208="Y",INDEX('Grade Lookup Table'!#REF!,MATCH(C208,'Grade Lookup Table'!A:A,0)),C208))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0.18482398953569434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IF(D209="Y","",IF(W209="Y",INDEX('Grade Lookup Table'!#REF!,MATCH(C209,'Grade Lookup Table'!A:A,0)),C209))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0.37093428657008409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IF(D210="Y","",IF(W210="Y",INDEX('Grade Lookup Table'!#REF!,MATCH(C210,'Grade Lookup Table'!A:A,0)),C210))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0.32193012298233881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IF(D211="Y","",IF(W211="Y",INDEX('Grade Lookup Table'!#REF!,MATCH(C211,'Grade Lookup Table'!A:A,0)),C211))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0.94535897101578381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IF(D212="Y","",IF(W212="Y",INDEX('Grade Lookup Table'!#REF!,MATCH(C212,'Grade Lookup Table'!A:A,0)),C212))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0.16373748593425808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IF(D213="Y","",IF(W213="Y",INDEX('Grade Lookup Table'!#REF!,MATCH(C213,'Grade Lookup Table'!A:A,0)),C213))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0.15363511061415247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IF(D214="Y","",IF(W214="Y",INDEX('Grade Lookup Table'!#REF!,MATCH(C214,'Grade Lookup Table'!A:A,0)),C214))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0.78696483769569703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IF(D215="Y","",IF(W215="Y",INDEX('Grade Lookup Table'!#REF!,MATCH(C215,'Grade Lookup Table'!A:A,0)),C215))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3.7033926420938501E-2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IF(D216="Y","",IF(W216="Y",INDEX('Grade Lookup Table'!#REF!,MATCH(C216,'Grade Lookup Table'!A:A,0)),C216))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0.87203823899307031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IF(D217="Y","",IF(W217="Y",INDEX('Grade Lookup Table'!#REF!,MATCH(C217,'Grade Lookup Table'!A:A,0)),C217))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0.60310043824123494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IF(D218="Y","",IF(W218="Y",INDEX('Grade Lookup Table'!#REF!,MATCH(C218,'Grade Lookup Table'!A:A,0)),C218))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0.86834228152196336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IF(D219="Y","",IF(W219="Y",INDEX('Grade Lookup Table'!#REF!,MATCH(C219,'Grade Lookup Table'!A:A,0)),C219))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0.93971616500262023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IF(D220="Y","",IF(W220="Y",INDEX('Grade Lookup Table'!#REF!,MATCH(C220,'Grade Lookup Table'!A:A,0)),C220))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0.33661574897641899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IF(D221="Y","",IF(W221="Y",INDEX('Grade Lookup Table'!#REF!,MATCH(C221,'Grade Lookup Table'!A:A,0)),C221))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0.43022498245430119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IF(D222="Y","",IF(W222="Y",INDEX('Grade Lookup Table'!#REF!,MATCH(C222,'Grade Lookup Table'!A:A,0)),C222))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0.86852883581714257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IF(D223="Y","",IF(W223="Y",INDEX('Grade Lookup Table'!#REF!,MATCH(C223,'Grade Lookup Table'!A:A,0)),C223))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0.96004930431534341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IF(D224="Y","",IF(W224="Y",INDEX('Grade Lookup Table'!#REF!,MATCH(C224,'Grade Lookup Table'!A:A,0)),C224))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0.56993707479542299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IF(D225="Y","",IF(W225="Y",INDEX('Grade Lookup Table'!#REF!,MATCH(C225,'Grade Lookup Table'!A:A,0)),C225))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0.2764370061560405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e">
        <f>IF(D226="Y","",IF(W226="Y",INDEX('Grade Lookup Table'!#REF!,MATCH(C226,'Grade Lookup Table'!A:A,0)),C226))</f>
        <v>#REF!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5.1038130171823903E-2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IF(D227="Y","",IF(W227="Y",INDEX('Grade Lookup Table'!#REF!,MATCH(C227,'Grade Lookup Table'!A:A,0)),C227))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0.95419283668481225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IF(D228="Y","",IF(W228="Y",INDEX('Grade Lookup Table'!#REF!,MATCH(C228,'Grade Lookup Table'!A:A,0)),C228))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4.5088122237992412E-2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IF(D229="Y","",IF(W229="Y",INDEX('Grade Lookup Table'!#REF!,MATCH(C229,'Grade Lookup Table'!A:A,0)),C229))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0.81462837014198108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IF(D230="Y","",IF(W230="Y",INDEX('Grade Lookup Table'!#REF!,MATCH(C230,'Grade Lookup Table'!A:A,0)),C230))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0.52435647778059546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IF(D231="Y","",IF(W231="Y",INDEX('Grade Lookup Table'!#REF!,MATCH(C231,'Grade Lookup Table'!A:A,0)),C231))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0.53789379342023924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IF(D232="Y","",IF(W232="Y",INDEX('Grade Lookup Table'!#REF!,MATCH(C232,'Grade Lookup Table'!A:A,0)),C232))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0.74381360284380882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IF(D233="Y","",IF(W233="Y",INDEX('Grade Lookup Table'!#REF!,MATCH(C233,'Grade Lookup Table'!A:A,0)),C233))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4.4184331990960724E-2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IF(D234="Y","",IF(W234="Y",INDEX('Grade Lookup Table'!#REF!,MATCH(C234,'Grade Lookup Table'!A:A,0)),C234))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0.12413528445521849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IF(D235="Y","",IF(W235="Y",INDEX('Grade Lookup Table'!#REF!,MATCH(C235,'Grade Lookup Table'!A:A,0)),C235))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0.65486738649585485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IF(D236="Y","",IF(W236="Y",INDEX('Grade Lookup Table'!#REF!,MATCH(C236,'Grade Lookup Table'!A:A,0)),C236))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0.78766827809165929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IF(D237="Y","",IF(W237="Y",INDEX('Grade Lookup Table'!#REF!,MATCH(C237,'Grade Lookup Table'!A:A,0)),C237))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0.53003485555874663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IF(D238="Y","",IF(W238="Y",INDEX('Grade Lookup Table'!#REF!,MATCH(C238,'Grade Lookup Table'!A:A,0)),C238))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0.6654391149255291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IF(D239="Y","",IF(W239="Y",INDEX('Grade Lookup Table'!#REF!,MATCH(C239,'Grade Lookup Table'!A:A,0)),C239))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0.26816671079223142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IF(D240="Y","",IF(W240="Y",INDEX('Grade Lookup Table'!#REF!,MATCH(C240,'Grade Lookup Table'!A:A,0)),C240))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0.17783809246583215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IF(D241="Y","",IF(W241="Y",INDEX('Grade Lookup Table'!#REF!,MATCH(C241,'Grade Lookup Table'!A:A,0)),C241))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0.59422939679206455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IF(D242="Y","",IF(W242="Y",INDEX('Grade Lookup Table'!#REF!,MATCH(C242,'Grade Lookup Table'!A:A,0)),C242))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0.49703693646512492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IF(D243="Y","",IF(W243="Y",INDEX('Grade Lookup Table'!#REF!,MATCH(C243,'Grade Lookup Table'!A:A,0)),C243))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1.8806049048312068E-2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e">
        <f>IF(D244="Y","",IF(W244="Y",INDEX('Grade Lookup Table'!#REF!,MATCH(C244,'Grade Lookup Table'!A:A,0)),C244))</f>
        <v>#REF!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0.52768780862501419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IF(D245="Y","",IF(W245="Y",INDEX('Grade Lookup Table'!#REF!,MATCH(C245,'Grade Lookup Table'!A:A,0)),C245))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0.19565590203175354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IF(D246="Y","",IF(W246="Y",INDEX('Grade Lookup Table'!#REF!,MATCH(C246,'Grade Lookup Table'!A:A,0)),C246))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0.7679462167101887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IF(D247="Y","",IF(W247="Y",INDEX('Grade Lookup Table'!#REF!,MATCH(C247,'Grade Lookup Table'!A:A,0)),C247))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0.21935212592876985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IF(D248="Y","",IF(W248="Y",INDEX('Grade Lookup Table'!#REF!,MATCH(C248,'Grade Lookup Table'!A:A,0)),C248))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0.15860187621523925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e">
        <f>IF(D249="Y","",IF(W249="Y",INDEX('Grade Lookup Table'!#REF!,MATCH(C249,'Grade Lookup Table'!A:A,0)),C249))</f>
        <v>#REF!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0.16339432162747924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IF(D250="Y","",IF(W250="Y",INDEX('Grade Lookup Table'!#REF!,MATCH(C250,'Grade Lookup Table'!A:A,0)),C250))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0.14260235626321738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IF(D251="Y","",IF(W251="Y",INDEX('Grade Lookup Table'!#REF!,MATCH(C251,'Grade Lookup Table'!A:A,0)),C251))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0.83422564674491206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IF(D252="Y","",IF(W252="Y",INDEX('Grade Lookup Table'!#REF!,MATCH(C252,'Grade Lookup Table'!A:A,0)),C252))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0.41303554322265801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IF(D253="Y","",IF(W253="Y",INDEX('Grade Lookup Table'!#REF!,MATCH(C253,'Grade Lookup Table'!A:A,0)),C253))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0.58336079223190807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IF(D254="Y","",IF(W254="Y",INDEX('Grade Lookup Table'!#REF!,MATCH(C254,'Grade Lookup Table'!A:A,0)),C254))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0.56887359627140266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IF(D255="Y","",IF(W255="Y",INDEX('Grade Lookup Table'!#REF!,MATCH(C255,'Grade Lookup Table'!A:A,0)),C255))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3.6576523397798821E-2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IF(D256="Y","",IF(W256="Y",INDEX('Grade Lookup Table'!#REF!,MATCH(C256,'Grade Lookup Table'!A:A,0)),C256))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0.79549684444839686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IF(D257="Y","",IF(W257="Y",INDEX('Grade Lookup Table'!#REF!,MATCH(C257,'Grade Lookup Table'!A:A,0)),C257))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0.33629950625445659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IF(D258="Y","",IF(W258="Y",INDEX('Grade Lookup Table'!#REF!,MATCH(C258,'Grade Lookup Table'!A:A,0)),C258))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0.43631511828830627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IF(D259="Y","",IF(W259="Y",INDEX('Grade Lookup Table'!#REF!,MATCH(C259,'Grade Lookup Table'!A:A,0)),C259))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0.5902971985183485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IF(D260="Y","",IF(W260="Y",INDEX('Grade Lookup Table'!#REF!,MATCH(C260,'Grade Lookup Table'!A:A,0)),C260))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0.35815058791218768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IF(D261="Y","",IF(W261="Y",INDEX('Grade Lookup Table'!#REF!,MATCH(C261,'Grade Lookup Table'!A:A,0)),C261))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0.24121725642741998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IF(D262="Y","",IF(W262="Y",INDEX('Grade Lookup Table'!#REF!,MATCH(C262,'Grade Lookup Table'!A:A,0)),C262))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0.11520981603800939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e">
        <f>IF(D263="Y","",IF(W263="Y",INDEX('Grade Lookup Table'!#REF!,MATCH(C263,'Grade Lookup Table'!A:A,0)),C263))</f>
        <v>#REF!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0.9912841536613799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IF(D264="Y","",IF(W264="Y",INDEX('Grade Lookup Table'!#REF!,MATCH(C264,'Grade Lookup Table'!A:A,0)),C264))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0.64003104451719806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IF(D265="Y","",IF(W265="Y",INDEX('Grade Lookup Table'!#REF!,MATCH(C265,'Grade Lookup Table'!A:A,0)),C265))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0.63747630478808548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IF(D266="Y","",IF(W266="Y",INDEX('Grade Lookup Table'!#REF!,MATCH(C266,'Grade Lookup Table'!A:A,0)),C266))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0.3222386925681483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IF(D267="Y","",IF(W267="Y",INDEX('Grade Lookup Table'!#REF!,MATCH(C267,'Grade Lookup Table'!A:A,0)),C267))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0.64327613294254682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e">
        <f>IF(D268="Y","",IF(W268="Y",INDEX('Grade Lookup Table'!#REF!,MATCH(C268,'Grade Lookup Table'!A:A,0)),C268))</f>
        <v>#REF!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0.75344362000223819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IF(D269="Y","",IF(W269="Y",INDEX('Grade Lookup Table'!#REF!,MATCH(C269,'Grade Lookup Table'!A:A,0)),C269))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0.98809399382614815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IF(D270="Y","",IF(W270="Y",INDEX('Grade Lookup Table'!#REF!,MATCH(C270,'Grade Lookup Table'!A:A,0)),C270))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0.72816795186382266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IF(D271="Y","",IF(W271="Y",INDEX('Grade Lookup Table'!#REF!,MATCH(C271,'Grade Lookup Table'!A:A,0)),C271))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0.84233930762734366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IF(D272="Y","",IF(W272="Y",INDEX('Grade Lookup Table'!#REF!,MATCH(C272,'Grade Lookup Table'!A:A,0)),C272))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6.4078189597545632E-2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IF(D273="Y","",IF(W273="Y",INDEX('Grade Lookup Table'!#REF!,MATCH(C273,'Grade Lookup Table'!A:A,0)),C273))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0.62706887336489137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IF(D274="Y","",IF(W274="Y",INDEX('Grade Lookup Table'!#REF!,MATCH(C274,'Grade Lookup Table'!A:A,0)),C274))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0.38988195563055239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IF(D275="Y","",IF(W275="Y",INDEX('Grade Lookup Table'!#REF!,MATCH(C275,'Grade Lookup Table'!A:A,0)),C275))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0.69781754659591944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IF(D276="Y","",IF(W276="Y",INDEX('Grade Lookup Table'!#REF!,MATCH(C276,'Grade Lookup Table'!A:A,0)),C276))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0.5691853489001597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IF(D277="Y","",IF(W277="Y",INDEX('Grade Lookup Table'!#REF!,MATCH(C277,'Grade Lookup Table'!A:A,0)),C277))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0.53950575009864532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IF(D278="Y","",IF(W278="Y",INDEX('Grade Lookup Table'!#REF!,MATCH(C278,'Grade Lookup Table'!A:A,0)),C278))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5.9064811196067324E-2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IF(D279="Y","",IF(W279="Y",INDEX('Grade Lookup Table'!#REF!,MATCH(C279,'Grade Lookup Table'!A:A,0)),C279))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0.90762756592237059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IF(D280="Y","",IF(W280="Y",INDEX('Grade Lookup Table'!#REF!,MATCH(C280,'Grade Lookup Table'!A:A,0)),C280))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0.14646463388389919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IF(D281="Y","",IF(W281="Y",INDEX('Grade Lookup Table'!#REF!,MATCH(C281,'Grade Lookup Table'!A:A,0)),C281))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0.313140182096449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IF(D282="Y","",IF(W282="Y",INDEX('Grade Lookup Table'!#REF!,MATCH(C282,'Grade Lookup Table'!A:A,0)),C282))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0.43182885807122107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IF(D283="Y","",IF(W283="Y",INDEX('Grade Lookup Table'!#REF!,MATCH(C283,'Grade Lookup Table'!A:A,0)),C283))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1.8468374663433762E-2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IF(D284="Y","",IF(W284="Y",INDEX('Grade Lookup Table'!#REF!,MATCH(C284,'Grade Lookup Table'!A:A,0)),C284))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0.69122335202821883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IF(D285="Y","",IF(W285="Y",INDEX('Grade Lookup Table'!#REF!,MATCH(C285,'Grade Lookup Table'!A:A,0)),C285))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0.84658106440637149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IF(D286="Y","",IF(W286="Y",INDEX('Grade Lookup Table'!#REF!,MATCH(C286,'Grade Lookup Table'!A:A,0)),C286))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0.68026202751311071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e">
        <f>IF(D287="Y","",IF(W287="Y",INDEX('Grade Lookup Table'!#REF!,MATCH(C287,'Grade Lookup Table'!A:A,0)),C287))</f>
        <v>#REF!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0.80461479863442276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IF(D288="Y","",IF(W288="Y",INDEX('Grade Lookup Table'!#REF!,MATCH(C288,'Grade Lookup Table'!A:A,0)),C288))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0.52625485076038858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IF(D289="Y","",IF(W289="Y",INDEX('Grade Lookup Table'!#REF!,MATCH(C289,'Grade Lookup Table'!A:A,0)),C289))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0.21271753382994785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IF(D290="Y","",IF(W290="Y",INDEX('Grade Lookup Table'!#REF!,MATCH(C290,'Grade Lookup Table'!A:A,0)),C290))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0.19579964790761883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IF(D291="Y","",IF(W291="Y",INDEX('Grade Lookup Table'!#REF!,MATCH(C291,'Grade Lookup Table'!A:A,0)),C291))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0.9315621215001787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IF(D292="Y","",IF(W292="Y",INDEX('Grade Lookup Table'!#REF!,MATCH(C292,'Grade Lookup Table'!A:A,0)),C292))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0.1556460676172623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IF(D293="Y","",IF(W293="Y",INDEX('Grade Lookup Table'!#REF!,MATCH(C293,'Grade Lookup Table'!A:A,0)),C293))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0.87857176720830887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IF(D294="Y","",IF(W294="Y",INDEX('Grade Lookup Table'!#REF!,MATCH(C294,'Grade Lookup Table'!A:A,0)),C294))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7.4969648653959942E-2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IF(D295="Y","",IF(W295="Y",INDEX('Grade Lookup Table'!#REF!,MATCH(C295,'Grade Lookup Table'!A:A,0)),C295))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0.26452882593275107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IF(D296="Y","",IF(W296="Y",INDEX('Grade Lookup Table'!#REF!,MATCH(C296,'Grade Lookup Table'!A:A,0)),C296))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7.9930046688230783E-2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IF(D297="Y","",IF(W297="Y",INDEX('Grade Lookup Table'!#REF!,MATCH(C297,'Grade Lookup Table'!A:A,0)),C297))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0.99190486261289024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IF(D298="Y","",IF(W298="Y",INDEX('Grade Lookup Table'!#REF!,MATCH(C298,'Grade Lookup Table'!A:A,0)),C298))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0.12611237847133494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IF(D299="Y","",IF(W299="Y",INDEX('Grade Lookup Table'!#REF!,MATCH(C299,'Grade Lookup Table'!A:A,0)),C299))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0.29639641200876821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IF(D300="Y","",IF(W300="Y",INDEX('Grade Lookup Table'!#REF!,MATCH(C300,'Grade Lookup Table'!A:A,0)),C300))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0.19460719757924938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IF(D301="Y","",IF(W301="Y",INDEX('Grade Lookup Table'!#REF!,MATCH(C301,'Grade Lookup Table'!A:A,0)),C301))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1.5734397263166944E-2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IF(D302="Y","",IF(W302="Y",INDEX('Grade Lookup Table'!#REF!,MATCH(C302,'Grade Lookup Table'!A:A,0)),C302))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0.45734967717639308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IF(D303="Y","",IF(W303="Y",INDEX('Grade Lookup Table'!#REF!,MATCH(C303,'Grade Lookup Table'!A:A,0)),C303))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0.1992317182890857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IF(D304="Y","",IF(W304="Y",INDEX('Grade Lookup Table'!#REF!,MATCH(C304,'Grade Lookup Table'!A:A,0)),C304))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7.4596353582651043E-3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IF(D305="Y","",IF(W305="Y",INDEX('Grade Lookup Table'!#REF!,MATCH(C305,'Grade Lookup Table'!A:A,0)),C305))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0.2135169773175416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IF(D306="Y","",IF(W306="Y",INDEX('Grade Lookup Table'!#REF!,MATCH(C306,'Grade Lookup Table'!A:A,0)),C306))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0.89349295894965197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IF(D307="Y","",IF(W307="Y",INDEX('Grade Lookup Table'!#REF!,MATCH(C307,'Grade Lookup Table'!A:A,0)),C307))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0.56914973022493764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IF(D308="Y","",IF(W308="Y",INDEX('Grade Lookup Table'!#REF!,MATCH(C308,'Grade Lookup Table'!A:A,0)),C308))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0.9128095976909717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IF(D309="Y","",IF(W309="Y",INDEX('Grade Lookup Table'!#REF!,MATCH(C309,'Grade Lookup Table'!A:A,0)),C309))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0.91776342421259827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IF(D310="Y","",IF(W310="Y",INDEX('Grade Lookup Table'!#REF!,MATCH(C310,'Grade Lookup Table'!A:A,0)),C310))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0.86281002410838492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IF(D311="Y","",IF(W311="Y",INDEX('Grade Lookup Table'!#REF!,MATCH(C311,'Grade Lookup Table'!A:A,0)),C311))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0.42641281952836607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IF(D312="Y","",IF(W312="Y",INDEX('Grade Lookup Table'!#REF!,MATCH(C312,'Grade Lookup Table'!A:A,0)),C312))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0.97764509007577782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IF(D313="Y","",IF(W313="Y",INDEX('Grade Lookup Table'!#REF!,MATCH(C313,'Grade Lookup Table'!A:A,0)),C313))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0.88131506661762404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IF(D314="Y","",IF(W314="Y",INDEX('Grade Lookup Table'!#REF!,MATCH(C314,'Grade Lookup Table'!A:A,0)),C314))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0.67461979127129912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IF(D315="Y","",IF(W315="Y",INDEX('Grade Lookup Table'!#REF!,MATCH(C315,'Grade Lookup Table'!A:A,0)),C315))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0.5235218877751594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IF(D316="Y","",IF(W316="Y",INDEX('Grade Lookup Table'!#REF!,MATCH(C316,'Grade Lookup Table'!A:A,0)),C316))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0.35443646169814758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e">
        <f>IF(D317="Y","",IF(W317="Y",INDEX('Grade Lookup Table'!#REF!,MATCH(C317,'Grade Lookup Table'!A:A,0)),C317))</f>
        <v>#REF!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0.21271329244884318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IF(D318="Y","",IF(W318="Y",INDEX('Grade Lookup Table'!#REF!,MATCH(C318,'Grade Lookup Table'!A:A,0)),C318))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0.95746115684538424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IF(D319="Y","",IF(W319="Y",INDEX('Grade Lookup Table'!#REF!,MATCH(C319,'Grade Lookup Table'!A:A,0)),C319))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0.35442434106173226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IF(D320="Y","",IF(W320="Y",INDEX('Grade Lookup Table'!#REF!,MATCH(C320,'Grade Lookup Table'!A:A,0)),C320))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0.99649503732866362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IF(D321="Y","",IF(W321="Y",INDEX('Grade Lookup Table'!#REF!,MATCH(C321,'Grade Lookup Table'!A:A,0)),C321))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0.34169005312310474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IF(D322="Y","",IF(W322="Y",INDEX('Grade Lookup Table'!#REF!,MATCH(C322,'Grade Lookup Table'!A:A,0)),C322))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0.98781051514867557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IF(D323="Y","",IF(W323="Y",INDEX('Grade Lookup Table'!#REF!,MATCH(C323,'Grade Lookup Table'!A:A,0)),C323))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0.11569324298094086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IF(D324="Y","",IF(W324="Y",INDEX('Grade Lookup Table'!#REF!,MATCH(C324,'Grade Lookup Table'!A:A,0)),C324))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0.27364200937784389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e">
        <f>IF(D325="Y","",IF(W325="Y",INDEX('Grade Lookup Table'!#REF!,MATCH(C325,'Grade Lookup Table'!A:A,0)),C325))</f>
        <v>#REF!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0.58162076202421065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IF(D326="Y","",IF(W326="Y",INDEX('Grade Lookup Table'!#REF!,MATCH(C326,'Grade Lookup Table'!A:A,0)),C326))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0.65425198710360466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IF(D327="Y","",IF(W327="Y",INDEX('Grade Lookup Table'!#REF!,MATCH(C327,'Grade Lookup Table'!A:A,0)),C327))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0.25683621116958466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e">
        <f>IF(D328="Y","",IF(W328="Y",INDEX('Grade Lookup Table'!#REF!,MATCH(C328,'Grade Lookup Table'!A:A,0)),C328))</f>
        <v>#REF!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0.88960853531273576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IF(D329="Y","",IF(W329="Y",INDEX('Grade Lookup Table'!#REF!,MATCH(C329,'Grade Lookup Table'!A:A,0)),C329))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0.42394944919395738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IF(D330="Y","",IF(W330="Y",INDEX('Grade Lookup Table'!#REF!,MATCH(C330,'Grade Lookup Table'!A:A,0)),C330))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0.51514188177028108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IF(D331="Y","",IF(W331="Y",INDEX('Grade Lookup Table'!#REF!,MATCH(C331,'Grade Lookup Table'!A:A,0)),C331))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0.76582375963227411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IF(D332="Y","",IF(W332="Y",INDEX('Grade Lookup Table'!#REF!,MATCH(C332,'Grade Lookup Table'!A:A,0)),C332))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0.8575673856803514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IF(D333="Y","",IF(W333="Y",INDEX('Grade Lookup Table'!#REF!,MATCH(C333,'Grade Lookup Table'!A:A,0)),C333))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0.2576355469731143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IF(D334="Y","",IF(W334="Y",INDEX('Grade Lookup Table'!#REF!,MATCH(C334,'Grade Lookup Table'!A:A,0)),C334))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2.7176219278336466E-2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IF(D335="Y","",IF(W335="Y",INDEX('Grade Lookup Table'!#REF!,MATCH(C335,'Grade Lookup Table'!A:A,0)),C335))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0.78921967746328914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IF(D336="Y","",IF(W336="Y",INDEX('Grade Lookup Table'!#REF!,MATCH(C336,'Grade Lookup Table'!A:A,0)),C336))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0.45753722725803847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IF(D337="Y","",IF(W337="Y",INDEX('Grade Lookup Table'!#REF!,MATCH(C337,'Grade Lookup Table'!A:A,0)),C337))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0.98653656717739058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IF(D338="Y","",IF(W338="Y",INDEX('Grade Lookup Table'!#REF!,MATCH(C338,'Grade Lookup Table'!A:A,0)),C338))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0.40400976755953488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IF(D339="Y","",IF(W339="Y",INDEX('Grade Lookup Table'!#REF!,MATCH(C339,'Grade Lookup Table'!A:A,0)),C339))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0.44643797745888592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IF(D340="Y","",IF(W340="Y",INDEX('Grade Lookup Table'!#REF!,MATCH(C340,'Grade Lookup Table'!A:A,0)),C340))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5.4569746929880925E-2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IF(D341="Y","",IF(W341="Y",INDEX('Grade Lookup Table'!#REF!,MATCH(C341,'Grade Lookup Table'!A:A,0)),C341))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0.23186888219622359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IF(D342="Y","",IF(W342="Y",INDEX('Grade Lookup Table'!#REF!,MATCH(C342,'Grade Lookup Table'!A:A,0)),C342))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0.65160496233554421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IF(D343="Y","",IF(W343="Y",INDEX('Grade Lookup Table'!#REF!,MATCH(C343,'Grade Lookup Table'!A:A,0)),C343))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8.7576154481546653E-2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IF(D344="Y","",IF(W344="Y",INDEX('Grade Lookup Table'!#REF!,MATCH(C344,'Grade Lookup Table'!A:A,0)),C344))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0.4064416416632205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IF(D345="Y","",IF(W345="Y",INDEX('Grade Lookup Table'!#REF!,MATCH(C345,'Grade Lookup Table'!A:A,0)),C345))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0.41738346072802224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IF(D346="Y","",IF(W346="Y",INDEX('Grade Lookup Table'!#REF!,MATCH(C346,'Grade Lookup Table'!A:A,0)),C346))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0.16227941233355503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IF(D347="Y","",IF(W347="Y",INDEX('Grade Lookup Table'!#REF!,MATCH(C347,'Grade Lookup Table'!A:A,0)),C347))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0.99889837836974182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IF(D348="Y","",IF(W348="Y",INDEX('Grade Lookup Table'!#REF!,MATCH(C348,'Grade Lookup Table'!A:A,0)),C348))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0.16594848763421211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IF(D349="Y","",IF(W349="Y",INDEX('Grade Lookup Table'!#REF!,MATCH(C349,'Grade Lookup Table'!A:A,0)),C349))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0.85622316443682867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IF(D350="Y","",IF(W350="Y",INDEX('Grade Lookup Table'!#REF!,MATCH(C350,'Grade Lookup Table'!A:A,0)),C350))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0.19486311070819606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IF(D351="Y","",IF(W351="Y",INDEX('Grade Lookup Table'!#REF!,MATCH(C351,'Grade Lookup Table'!A:A,0)),C351))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0.87037959700933598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IF(D352="Y","",IF(W352="Y",INDEX('Grade Lookup Table'!#REF!,MATCH(C352,'Grade Lookup Table'!A:A,0)),C352))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0.67081560442388333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IF(D353="Y","",IF(W353="Y",INDEX('Grade Lookup Table'!#REF!,MATCH(C353,'Grade Lookup Table'!A:A,0)),C353))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0.42830909878116541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IF(D354="Y","",IF(W354="Y",INDEX('Grade Lookup Table'!#REF!,MATCH(C354,'Grade Lookup Table'!A:A,0)),C354))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0.38264134003283778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IF(D355="Y","",IF(W355="Y",INDEX('Grade Lookup Table'!#REF!,MATCH(C355,'Grade Lookup Table'!A:A,0)),C355))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0.94379561097148201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IF(D356="Y","",IF(W356="Y",INDEX('Grade Lookup Table'!#REF!,MATCH(C356,'Grade Lookup Table'!A:A,0)),C356))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0.96915602616549523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IF(D357="Y","",IF(W357="Y",INDEX('Grade Lookup Table'!#REF!,MATCH(C357,'Grade Lookup Table'!A:A,0)),C357))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0.78233884171186863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IF(D358="Y","",IF(W358="Y",INDEX('Grade Lookup Table'!#REF!,MATCH(C358,'Grade Lookup Table'!A:A,0)),C358))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0.98073019333229805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IF(D359="Y","",IF(W359="Y",INDEX('Grade Lookup Table'!#REF!,MATCH(C359,'Grade Lookup Table'!A:A,0)),C359))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0.52827747672551817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IF(D360="Y","",IF(W360="Y",INDEX('Grade Lookup Table'!#REF!,MATCH(C360,'Grade Lookup Table'!A:A,0)),C360))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0.88315444681807964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IF(D361="Y","",IF(W361="Y",INDEX('Grade Lookup Table'!#REF!,MATCH(C361,'Grade Lookup Table'!A:A,0)),C361))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0.82126334803016854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IF(D362="Y","",IF(W362="Y",INDEX('Grade Lookup Table'!#REF!,MATCH(C362,'Grade Lookup Table'!A:A,0)),C362))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0.16819316278004148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IF(D363="Y","",IF(W363="Y",INDEX('Grade Lookup Table'!#REF!,MATCH(C363,'Grade Lookup Table'!A:A,0)),C363))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4.5119338939433318E-3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IF(D364="Y","",IF(W364="Y",INDEX('Grade Lookup Table'!#REF!,MATCH(C364,'Grade Lookup Table'!A:A,0)),C364))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0.15738537366462524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e">
        <f>IF(D365="Y","",IF(W365="Y",INDEX('Grade Lookup Table'!#REF!,MATCH(C365,'Grade Lookup Table'!A:A,0)),C365))</f>
        <v>#REF!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9.1667858392878832E-2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IF(D366="Y","",IF(W366="Y",INDEX('Grade Lookup Table'!#REF!,MATCH(C366,'Grade Lookup Table'!A:A,0)),C366))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0.43155957657046562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IF(D367="Y","",IF(W367="Y",INDEX('Grade Lookup Table'!#REF!,MATCH(C367,'Grade Lookup Table'!A:A,0)),C367))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0.15137458788338842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IF(D368="Y","",IF(W368="Y",INDEX('Grade Lookup Table'!#REF!,MATCH(C368,'Grade Lookup Table'!A:A,0)),C368))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4.8421682518924314E-2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IF(D369="Y","",IF(W369="Y",INDEX('Grade Lookup Table'!#REF!,MATCH(C369,'Grade Lookup Table'!A:A,0)),C369))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0.57631810725287991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IF(D370="Y","",IF(W370="Y",INDEX('Grade Lookup Table'!#REF!,MATCH(C370,'Grade Lookup Table'!A:A,0)),C370))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0.50423497837288767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IF(D371="Y","",IF(W371="Y",INDEX('Grade Lookup Table'!#REF!,MATCH(C371,'Grade Lookup Table'!A:A,0)),C371))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0.10515368103744693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IF(D372="Y","",IF(W372="Y",INDEX('Grade Lookup Table'!#REF!,MATCH(C372,'Grade Lookup Table'!A:A,0)),C372))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0.6927197054035602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IF(D373="Y","",IF(W373="Y",INDEX('Grade Lookup Table'!#REF!,MATCH(C373,'Grade Lookup Table'!A:A,0)),C373))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0.70808912628135035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IF(D374="Y","",IF(W374="Y",INDEX('Grade Lookup Table'!#REF!,MATCH(C374,'Grade Lookup Table'!A:A,0)),C374))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0.83769586985169231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IF(D375="Y","",IF(W375="Y",INDEX('Grade Lookup Table'!#REF!,MATCH(C375,'Grade Lookup Table'!A:A,0)),C375))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0.75647175277010192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IF(D376="Y","",IF(W376="Y",INDEX('Grade Lookup Table'!#REF!,MATCH(C376,'Grade Lookup Table'!A:A,0)),C376))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3.673100896898307E-2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e">
        <f>IF(D377="Y","",IF(W377="Y",INDEX('Grade Lookup Table'!#REF!,MATCH(C377,'Grade Lookup Table'!A:A,0)),C377))</f>
        <v>#REF!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0.59508652241960358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IF(D378="Y","",IF(W378="Y",INDEX('Grade Lookup Table'!#REF!,MATCH(C378,'Grade Lookup Table'!A:A,0)),C378))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9.9431077418928537E-2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IF(D379="Y","",IF(W379="Y",INDEX('Grade Lookup Table'!#REF!,MATCH(C379,'Grade Lookup Table'!A:A,0)),C379))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0.21914778145614333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e">
        <f>IF(D380="Y","",IF(W380="Y",INDEX('Grade Lookup Table'!#REF!,MATCH(C380,'Grade Lookup Table'!A:A,0)),C380))</f>
        <v>#REF!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0.11046709240537356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IF(D381="Y","",IF(W381="Y",INDEX('Grade Lookup Table'!#REF!,MATCH(C381,'Grade Lookup Table'!A:A,0)),C381))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3.6002566308021455E-2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IF(D382="Y","",IF(W382="Y",INDEX('Grade Lookup Table'!#REF!,MATCH(C382,'Grade Lookup Table'!A:A,0)),C382))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0.42796832614647007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IF(D383="Y","",IF(W383="Y",INDEX('Grade Lookup Table'!#REF!,MATCH(C383,'Grade Lookup Table'!A:A,0)),C383))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0.93978892712083306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IF(D384="Y","",IF(W384="Y",INDEX('Grade Lookup Table'!#REF!,MATCH(C384,'Grade Lookup Table'!A:A,0)),C384))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0.70910584770744867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IF(D385="Y","",IF(W385="Y",INDEX('Grade Lookup Table'!#REF!,MATCH(C385,'Grade Lookup Table'!A:A,0)),C385))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0.83698235364953633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IF(D386="Y","",IF(W386="Y",INDEX('Grade Lookup Table'!#REF!,MATCH(C386,'Grade Lookup Table'!A:A,0)),C386))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0.34135815723546026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IF(D387="Y","",IF(W387="Y",INDEX('Grade Lookup Table'!#REF!,MATCH(C387,'Grade Lookup Table'!A:A,0)),C387))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0.45800321963678126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IF(D388="Y","",IF(W388="Y",INDEX('Grade Lookup Table'!#REF!,MATCH(C388,'Grade Lookup Table'!A:A,0)),C388))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0.26684059506383306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IF(D389="Y","",IF(W389="Y",INDEX('Grade Lookup Table'!#REF!,MATCH(C389,'Grade Lookup Table'!A:A,0)),C389))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0.68670701811888979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IF(D390="Y","",IF(W390="Y",INDEX('Grade Lookup Table'!#REF!,MATCH(C390,'Grade Lookup Table'!A:A,0)),C390))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5.3841549013307621E-2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IF(D391="Y","",IF(W391="Y",INDEX('Grade Lookup Table'!#REF!,MATCH(C391,'Grade Lookup Table'!A:A,0)),C391))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0.22632777934118198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IF(D392="Y","",IF(W392="Y",INDEX('Grade Lookup Table'!#REF!,MATCH(C392,'Grade Lookup Table'!A:A,0)),C392))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0.8577294537646597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e">
        <f>IF(D393="Y","",IF(W393="Y",INDEX('Grade Lookup Table'!#REF!,MATCH(C393,'Grade Lookup Table'!A:A,0)),C393))</f>
        <v>#REF!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1.3973206200788346E-2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IF(D394="Y","",IF(W394="Y",INDEX('Grade Lookup Table'!#REF!,MATCH(C394,'Grade Lookup Table'!A:A,0)),C394))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0.8050969479862583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IF(D395="Y","",IF(W395="Y",INDEX('Grade Lookup Table'!#REF!,MATCH(C395,'Grade Lookup Table'!A:A,0)),C395))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0.37702084281595027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IF(D396="Y","",IF(W396="Y",INDEX('Grade Lookup Table'!#REF!,MATCH(C396,'Grade Lookup Table'!A:A,0)),C396))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0.94186727284878824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IF(D397="Y","",IF(W397="Y",INDEX('Grade Lookup Table'!#REF!,MATCH(C397,'Grade Lookup Table'!A:A,0)),C397))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0.73982835238017242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IF(D398="Y","",IF(W398="Y",INDEX('Grade Lookup Table'!#REF!,MATCH(C398,'Grade Lookup Table'!A:A,0)),C398))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0.91101735573657905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e">
        <f>IF(D399="Y","",IF(W399="Y",INDEX('Grade Lookup Table'!#REF!,MATCH(C399,'Grade Lookup Table'!A:A,0)),C399))</f>
        <v>#REF!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0.17018635198804888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IF(D400="Y","",IF(W400="Y",INDEX('Grade Lookup Table'!#REF!,MATCH(C400,'Grade Lookup Table'!A:A,0)),C400))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0.68650402133773603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IF(D401="Y","",IF(W401="Y",INDEX('Grade Lookup Table'!#REF!,MATCH(C401,'Grade Lookup Table'!A:A,0)),C401))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0.35691504115333195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IF(D402="Y","",IF(W402="Y",INDEX('Grade Lookup Table'!#REF!,MATCH(C402,'Grade Lookup Table'!A:A,0)),C402))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0.86200410051836041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IF(D403="Y","",IF(W403="Y",INDEX('Grade Lookup Table'!#REF!,MATCH(C403,'Grade Lookup Table'!A:A,0)),C403))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0.83096262008713573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IF(D404="Y","",IF(W404="Y",INDEX('Grade Lookup Table'!#REF!,MATCH(C404,'Grade Lookup Table'!A:A,0)),C404))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0.92185064948998707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IF(D405="Y","",IF(W405="Y",INDEX('Grade Lookup Table'!#REF!,MATCH(C405,'Grade Lookup Table'!A:A,0)),C405))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0.33269185749384311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IF(D406="Y","",IF(W406="Y",INDEX('Grade Lookup Table'!#REF!,MATCH(C406,'Grade Lookup Table'!A:A,0)),C406))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0.79861672868201616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IF(D407="Y","",IF(W407="Y",INDEX('Grade Lookup Table'!#REF!,MATCH(C407,'Grade Lookup Table'!A:A,0)),C407))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0.55172190057248038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IF(D408="Y","",IF(W408="Y",INDEX('Grade Lookup Table'!#REF!,MATCH(C408,'Grade Lookup Table'!A:A,0)),C408))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0.49676020888294647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IF(D409="Y","",IF(W409="Y",INDEX('Grade Lookup Table'!#REF!,MATCH(C409,'Grade Lookup Table'!A:A,0)),C409))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0.65578996341218909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IF(D410="Y","",IF(W410="Y",INDEX('Grade Lookup Table'!#REF!,MATCH(C410,'Grade Lookup Table'!A:A,0)),C410))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8.5267101474537754E-2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IF(D411="Y","",IF(W411="Y",INDEX('Grade Lookup Table'!#REF!,MATCH(C411,'Grade Lookup Table'!A:A,0)),C411))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0.29057302981087485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IF(D412="Y","",IF(W412="Y",INDEX('Grade Lookup Table'!#REF!,MATCH(C412,'Grade Lookup Table'!A:A,0)),C412))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0.63547563866473533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IF(D413="Y","",IF(W413="Y",INDEX('Grade Lookup Table'!#REF!,MATCH(C413,'Grade Lookup Table'!A:A,0)),C413))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0.67892856776859378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IF(D414="Y","",IF(W414="Y",INDEX('Grade Lookup Table'!#REF!,MATCH(C414,'Grade Lookup Table'!A:A,0)),C414))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0.91883449995111477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e">
        <f>IF(D415="Y","",IF(W415="Y",INDEX('Grade Lookup Table'!#REF!,MATCH(C415,'Grade Lookup Table'!A:A,0)),C415))</f>
        <v>#REF!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0.85731097786556199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IF(D416="Y","",IF(W416="Y",INDEX('Grade Lookup Table'!#REF!,MATCH(C416,'Grade Lookup Table'!A:A,0)),C416))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7.7531142163399847E-2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IF(D417="Y","",IF(W417="Y",INDEX('Grade Lookup Table'!#REF!,MATCH(C417,'Grade Lookup Table'!A:A,0)),C417))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0.58155584818162165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IF(D418="Y","",IF(W418="Y",INDEX('Grade Lookup Table'!#REF!,MATCH(C418,'Grade Lookup Table'!A:A,0)),C418))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0.30720670022631213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IF(D419="Y","",IF(W419="Y",INDEX('Grade Lookup Table'!#REF!,MATCH(C419,'Grade Lookup Table'!A:A,0)),C419))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0.26546717347168824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IF(D420="Y","",IF(W420="Y",INDEX('Grade Lookup Table'!#REF!,MATCH(C420,'Grade Lookup Table'!A:A,0)),C420))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3.3051931962424841E-2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IF(D421="Y","",IF(W421="Y",INDEX('Grade Lookup Table'!#REF!,MATCH(C421,'Grade Lookup Table'!A:A,0)),C421))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0.79596896274131468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IF(D422="Y","",IF(W422="Y",INDEX('Grade Lookup Table'!#REF!,MATCH(C422,'Grade Lookup Table'!A:A,0)),C422))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0.60338552522214517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IF(D423="Y","",IF(W423="Y",INDEX('Grade Lookup Table'!#REF!,MATCH(C423,'Grade Lookup Table'!A:A,0)),C423))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0.78943185073678446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IF(D424="Y","",IF(W424="Y",INDEX('Grade Lookup Table'!#REF!,MATCH(C424,'Grade Lookup Table'!A:A,0)),C424))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0.45029602560075277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IF(D425="Y","",IF(W425="Y",INDEX('Grade Lookup Table'!#REF!,MATCH(C425,'Grade Lookup Table'!A:A,0)),C425))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0.40044227163582125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e">
        <f>IF(D426="Y","",IF(W426="Y",INDEX('Grade Lookup Table'!#REF!,MATCH(C426,'Grade Lookup Table'!A:A,0)),C426))</f>
        <v>#REF!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0.41592505049567585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IF(D427="Y","",IF(W427="Y",INDEX('Grade Lookup Table'!#REF!,MATCH(C427,'Grade Lookup Table'!A:A,0)),C427))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0.80209025996699257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IF(D428="Y","",IF(W428="Y",INDEX('Grade Lookup Table'!#REF!,MATCH(C428,'Grade Lookup Table'!A:A,0)),C428))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0.22601738299110297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IF(D429="Y","",IF(W429="Y",INDEX('Grade Lookup Table'!#REF!,MATCH(C429,'Grade Lookup Table'!A:A,0)),C429))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0.61901439881759324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e">
        <f>IF(D430="Y","",IF(W430="Y",INDEX('Grade Lookup Table'!#REF!,MATCH(C430,'Grade Lookup Table'!A:A,0)),C430))</f>
        <v>#REF!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0.50095176792806129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IF(D431="Y","",IF(W431="Y",INDEX('Grade Lookup Table'!#REF!,MATCH(C431,'Grade Lookup Table'!A:A,0)),C431))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0.89038333112607959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IF(D432="Y","",IF(W432="Y",INDEX('Grade Lookup Table'!#REF!,MATCH(C432,'Grade Lookup Table'!A:A,0)),C432))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0.15005459360121509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IF(D433="Y","",IF(W433="Y",INDEX('Grade Lookup Table'!#REF!,MATCH(C433,'Grade Lookup Table'!A:A,0)),C433))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0.77110550343585893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IF(D434="Y","",IF(W434="Y",INDEX('Grade Lookup Table'!#REF!,MATCH(C434,'Grade Lookup Table'!A:A,0)),C434))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2.8639510301409654E-2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IF(D435="Y","",IF(W435="Y",INDEX('Grade Lookup Table'!#REF!,MATCH(C435,'Grade Lookup Table'!A:A,0)),C435))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0.70054361421449118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IF(D436="Y","",IF(W436="Y",INDEX('Grade Lookup Table'!#REF!,MATCH(C436,'Grade Lookup Table'!A:A,0)),C436))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0.54905787799829442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IF(D437="Y","",IF(W437="Y",INDEX('Grade Lookup Table'!#REF!,MATCH(C437,'Grade Lookup Table'!A:A,0)),C437))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0.44881507673705645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IF(D438="Y","",IF(W438="Y",INDEX('Grade Lookup Table'!#REF!,MATCH(C438,'Grade Lookup Table'!A:A,0)),C438))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0.62389474428957015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IF(D439="Y","",IF(W439="Y",INDEX('Grade Lookup Table'!#REF!,MATCH(C439,'Grade Lookup Table'!A:A,0)),C439))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0.62616246919405649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IF(D440="Y","",IF(W440="Y",INDEX('Grade Lookup Table'!#REF!,MATCH(C440,'Grade Lookup Table'!A:A,0)),C440))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0.19889680368881302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e">
        <f>IF(D441="Y","",IF(W441="Y",INDEX('Grade Lookup Table'!#REF!,MATCH(C441,'Grade Lookup Table'!A:A,0)),C441))</f>
        <v>#REF!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6.877934821278342E-2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IF(D442="Y","",IF(W442="Y",INDEX('Grade Lookup Table'!#REF!,MATCH(C442,'Grade Lookup Table'!A:A,0)),C442))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0.19402167938828419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IF(D443="Y","",IF(W443="Y",INDEX('Grade Lookup Table'!#REF!,MATCH(C443,'Grade Lookup Table'!A:A,0)),C443))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0.18198183191313633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IF(D444="Y","",IF(W444="Y",INDEX('Grade Lookup Table'!#REF!,MATCH(C444,'Grade Lookup Table'!A:A,0)),C444))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1.0088273247336965E-2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e">
        <f>IF(D445="Y","",IF(W445="Y",INDEX('Grade Lookup Table'!#REF!,MATCH(C445,'Grade Lookup Table'!A:A,0)),C445))</f>
        <v>#REF!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0.70007271596169052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IF(D446="Y","",IF(W446="Y",INDEX('Grade Lookup Table'!#REF!,MATCH(C446,'Grade Lookup Table'!A:A,0)),C446))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4.7564895581621913E-2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IF(D447="Y","",IF(W447="Y",INDEX('Grade Lookup Table'!#REF!,MATCH(C447,'Grade Lookup Table'!A:A,0)),C447))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0.56113588891944188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IF(D448="Y","",IF(W448="Y",INDEX('Grade Lookup Table'!#REF!,MATCH(C448,'Grade Lookup Table'!A:A,0)),C448))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0.37254868357038429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IF(D449="Y","",IF(W449="Y",INDEX('Grade Lookup Table'!#REF!,MATCH(C449,'Grade Lookup Table'!A:A,0)),C449))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0.90593749681466429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IF(D450="Y","",IF(W450="Y",INDEX('Grade Lookup Table'!#REF!,MATCH(C450,'Grade Lookup Table'!A:A,0)),C450))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0.63087574612316755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IF(D451="Y","",IF(W451="Y",INDEX('Grade Lookup Table'!#REF!,MATCH(C451,'Grade Lookup Table'!A:A,0)),C451))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0.40081042078075657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IF(D452="Y","",IF(W452="Y",INDEX('Grade Lookup Table'!#REF!,MATCH(C452,'Grade Lookup Table'!A:A,0)),C452))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9.0041096562603173E-2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IF(D453="Y","",IF(W453="Y",INDEX('Grade Lookup Table'!#REF!,MATCH(C453,'Grade Lookup Table'!A:A,0)),C453))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0.43228360487155748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IF(D454="Y","",IF(W454="Y",INDEX('Grade Lookup Table'!#REF!,MATCH(C454,'Grade Lookup Table'!A:A,0)),C454))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0.24944652611109208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IF(D455="Y","",IF(W455="Y",INDEX('Grade Lookup Table'!#REF!,MATCH(C455,'Grade Lookup Table'!A:A,0)),C455))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0.20713754053061217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IF(D456="Y","",IF(W456="Y",INDEX('Grade Lookup Table'!#REF!,MATCH(C456,'Grade Lookup Table'!A:A,0)),C456))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0.21219761640431944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IF(D457="Y","",IF(W457="Y",INDEX('Grade Lookup Table'!#REF!,MATCH(C457,'Grade Lookup Table'!A:A,0)),C457))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0.31978980486029007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IF(D458="Y","",IF(W458="Y",INDEX('Grade Lookup Table'!#REF!,MATCH(C458,'Grade Lookup Table'!A:A,0)),C458))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0.67939138545340527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IF(D459="Y","",IF(W459="Y",INDEX('Grade Lookup Table'!#REF!,MATCH(C459,'Grade Lookup Table'!A:A,0)),C459))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6.6418710680710924E-2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IF(D460="Y","",IF(W460="Y",INDEX('Grade Lookup Table'!#REF!,MATCH(C460,'Grade Lookup Table'!A:A,0)),C460))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0.4177790883790713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IF(D461="Y","",IF(W461="Y",INDEX('Grade Lookup Table'!#REF!,MATCH(C461,'Grade Lookup Table'!A:A,0)),C461))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0.25908542544544322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IF(D462="Y","",IF(W462="Y",INDEX('Grade Lookup Table'!#REF!,MATCH(C462,'Grade Lookup Table'!A:A,0)),C462))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0.7557041599044565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IF(D463="Y","",IF(W463="Y",INDEX('Grade Lookup Table'!#REF!,MATCH(C463,'Grade Lookup Table'!A:A,0)),C463))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9.7480378206845075E-2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IF(D464="Y","",IF(W464="Y",INDEX('Grade Lookup Table'!#REF!,MATCH(C464,'Grade Lookup Table'!A:A,0)),C464))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0.90874133560144088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IF(D465="Y","",IF(W465="Y",INDEX('Grade Lookup Table'!#REF!,MATCH(C465,'Grade Lookup Table'!A:A,0)),C465))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0.20705647297429342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IF(D466="Y","",IF(W466="Y",INDEX('Grade Lookup Table'!#REF!,MATCH(C466,'Grade Lookup Table'!A:A,0)),C466))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0.4737897754635888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IF(D467="Y","",IF(W467="Y",INDEX('Grade Lookup Table'!#REF!,MATCH(C467,'Grade Lookup Table'!A:A,0)),C467))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0.94858593196898111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IF(D468="Y","",IF(W468="Y",INDEX('Grade Lookup Table'!#REF!,MATCH(C468,'Grade Lookup Table'!A:A,0)),C468))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3.5026196482603744E-2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IF(D469="Y","",IF(W469="Y",INDEX('Grade Lookup Table'!#REF!,MATCH(C469,'Grade Lookup Table'!A:A,0)),C469))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0.73110017584680986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IF(D470="Y","",IF(W470="Y",INDEX('Grade Lookup Table'!#REF!,MATCH(C470,'Grade Lookup Table'!A:A,0)),C470))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0.11986990875770265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IF(D471="Y","",IF(W471="Y",INDEX('Grade Lookup Table'!#REF!,MATCH(C471,'Grade Lookup Table'!A:A,0)),C471))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0.14960651158412264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IF(D472="Y","",IF(W472="Y",INDEX('Grade Lookup Table'!#REF!,MATCH(C472,'Grade Lookup Table'!A:A,0)),C472))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0.28456781982122514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IF(D473="Y","",IF(W473="Y",INDEX('Grade Lookup Table'!#REF!,MATCH(C473,'Grade Lookup Table'!A:A,0)),C473))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0.28521146644589257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IF(D474="Y","",IF(W474="Y",INDEX('Grade Lookup Table'!#REF!,MATCH(C474,'Grade Lookup Table'!A:A,0)),C474))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0.15280124920106242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IF(D475="Y","",IF(W475="Y",INDEX('Grade Lookup Table'!#REF!,MATCH(C475,'Grade Lookup Table'!A:A,0)),C475))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0.84321468768901509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IF(D476="Y","",IF(W476="Y",INDEX('Grade Lookup Table'!#REF!,MATCH(C476,'Grade Lookup Table'!A:A,0)),C476))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0.49861039122619732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IF(D477="Y","",IF(W477="Y",INDEX('Grade Lookup Table'!#REF!,MATCH(C477,'Grade Lookup Table'!A:A,0)),C477))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0.31429004957935958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IF(D478="Y","",IF(W478="Y",INDEX('Grade Lookup Table'!#REF!,MATCH(C478,'Grade Lookup Table'!A:A,0)),C478))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0.18479347098112942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IF(D479="Y","",IF(W479="Y",INDEX('Grade Lookup Table'!#REF!,MATCH(C479,'Grade Lookup Table'!A:A,0)),C479))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0.55206190831950031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IF(D480="Y","",IF(W480="Y",INDEX('Grade Lookup Table'!#REF!,MATCH(C480,'Grade Lookup Table'!A:A,0)),C480))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0.60125556541336322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IF(D481="Y","",IF(W481="Y",INDEX('Grade Lookup Table'!#REF!,MATCH(C481,'Grade Lookup Table'!A:A,0)),C481))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0.82545644257497641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IF(D482="Y","",IF(W482="Y",INDEX('Grade Lookup Table'!#REF!,MATCH(C482,'Grade Lookup Table'!A:A,0)),C482))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0.55357020794022638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IF(D483="Y","",IF(W483="Y",INDEX('Grade Lookup Table'!#REF!,MATCH(C483,'Grade Lookup Table'!A:A,0)),C483))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0.13990240379968333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IF(D484="Y","",IF(W484="Y",INDEX('Grade Lookup Table'!#REF!,MATCH(C484,'Grade Lookup Table'!A:A,0)),C484))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0.76747459325643852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IF(D485="Y","",IF(W485="Y",INDEX('Grade Lookup Table'!#REF!,MATCH(C485,'Grade Lookup Table'!A:A,0)),C485))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0.77856773791031042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e">
        <f>IF(D486="Y","",IF(W486="Y",INDEX('Grade Lookup Table'!#REF!,MATCH(C486,'Grade Lookup Table'!A:A,0)),C486))</f>
        <v>#REF!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0.13810919202638905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IF(D487="Y","",IF(W487="Y",INDEX('Grade Lookup Table'!#REF!,MATCH(C487,'Grade Lookup Table'!A:A,0)),C487))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0.80060346137717808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e">
        <f>IF(D488="Y","",IF(W488="Y",INDEX('Grade Lookup Table'!#REF!,MATCH(C488,'Grade Lookup Table'!A:A,0)),C488))</f>
        <v>#REF!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0.93057647716388781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IF(D489="Y","",IF(W489="Y",INDEX('Grade Lookup Table'!#REF!,MATCH(C489,'Grade Lookup Table'!A:A,0)),C489))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0.37708767482929373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IF(D490="Y","",IF(W490="Y",INDEX('Grade Lookup Table'!#REF!,MATCH(C490,'Grade Lookup Table'!A:A,0)),C490))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0.99155310173870248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IF(D491="Y","",IF(W491="Y",INDEX('Grade Lookup Table'!#REF!,MATCH(C491,'Grade Lookup Table'!A:A,0)),C491))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2.4011561975387785E-2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IF(D492="Y","",IF(W492="Y",INDEX('Grade Lookup Table'!#REF!,MATCH(C492,'Grade Lookup Table'!A:A,0)),C492))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0.30807907466593953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IF(D493="Y","",IF(W493="Y",INDEX('Grade Lookup Table'!#REF!,MATCH(C493,'Grade Lookup Table'!A:A,0)),C493))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0.27747043985355258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IF(D494="Y","",IF(W494="Y",INDEX('Grade Lookup Table'!#REF!,MATCH(C494,'Grade Lookup Table'!A:A,0)),C494))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0.30877004110985073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IF(D495="Y","",IF(W495="Y",INDEX('Grade Lookup Table'!#REF!,MATCH(C495,'Grade Lookup Table'!A:A,0)),C495))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0.16011563000199136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IF(D496="Y","",IF(W496="Y",INDEX('Grade Lookup Table'!#REF!,MATCH(C496,'Grade Lookup Table'!A:A,0)),C496))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0.11873316541314805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IF(D497="Y","",IF(W497="Y",INDEX('Grade Lookup Table'!#REF!,MATCH(C497,'Grade Lookup Table'!A:A,0)),C497))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3.6550863831370517E-2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IF(D498="Y","",IF(W498="Y",INDEX('Grade Lookup Table'!#REF!,MATCH(C498,'Grade Lookup Table'!A:A,0)),C498))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1.794662924192858E-2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IF(D499="Y","",IF(W499="Y",INDEX('Grade Lookup Table'!#REF!,MATCH(C499,'Grade Lookup Table'!A:A,0)),C499))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0.3600065867974771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e">
        <f>IF(D500="Y","",IF(W500="Y",INDEX('Grade Lookup Table'!#REF!,MATCH(C500,'Grade Lookup Table'!A:A,0)),C500))</f>
        <v>#REF!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0.67786915599546871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IF(D501="Y","",IF(W501="Y",INDEX('Grade Lookup Table'!#REF!,MATCH(C501,'Grade Lookup Table'!A:A,0)),C501))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0.30831032929085089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L1" sqref="L1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0.37645678636843705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0.50583921435983059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0.60798410355141952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4.4013655113639638E-2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0.13963844536990799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0.7542562784661111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0.73864332752039108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0.96490217284028779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0.72100754735199135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0.74986359746352782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0.36328659967712962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0.82667322481669636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0.36832754432182613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0.4757101884485867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0.49904055965437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8.9818098076447028E-2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0.22024513693552605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0.80469408325544323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8.0764813606682417E-2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0.73242075553760955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2.4419410953752663E-2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0.41357031573007064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0.39099473846853838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0.42230675423264308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0.37523866845394371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0.28234269354223884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0.20886582237701357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0.21627338810314278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0.85040686054585568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0.2011207837179102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0.5183776662243168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0.54761470465838913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0.43580158897831689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0.20646288570472715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0.23999352220163672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5.6425204754495195E-2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7.927897451340371E-3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0.96691105137132272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0.41458257124432685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9.127800856665802E-2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0.12607187309579115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0.31704419795710215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0.25576955980537663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0.6473234503673666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0.97838362209643037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0.82437274825065388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0.3399912396035859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0.33705981551455722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0.17735190905143705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0.128084548252556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0.7785542494345109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0.34935919153347583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3.0173044495277912E-2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0.35450628918210936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0.36724789808736069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0.20349380723721711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0.79034429225371927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0.52664451295168246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0.99834115810026769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0.65240823318631302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0.74175552048058635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0.51516207782075285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0.16299177067763337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0.71718552211796316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0.31959604868801383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0.62668073483938125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2.2328890422315895E-2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0.7379956349457073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0.49549985862564472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0.83302161409225539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0.96182697257397975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0.15300158356161797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0.12378562750784605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0.95089582005191231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0.53208992426573432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0.71900490711491927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0.66042725716268635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0.53421592038093701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0.87764409574011015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0.43923369204954699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0.43314319609969809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6.2917735083336757E-2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0.12811081498338361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8.1907670303035585E-2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0.74432400420195433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0.95712251061931775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0.54350633875442245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0.95199933855163943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0.70553794037541473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0.25873111713034447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0.42484815617779836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0.8663218952990801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0.72914254762114816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0.76224601846952533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0.70816763898418378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0.48936801929369966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0.62585182251355498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0.88089521100785739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0.76617698046698746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0.27555839234155843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2.8405647973228754E-2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0.54318338828959289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0.83289894390876951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0.7113829791466989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0.8391511448960185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3.1600806642320789E-2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0.36857800791575834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0.15409723624880278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0.33187335452990729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0.14053431168313002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0.44118506506843758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0.34576231639414523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0.12950472820777592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0.9203489917327643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0.16154692212895994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0.71899066463694405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0.79165149824407965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0.76654591756430379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7.2949915342943705E-2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0.61479339664243415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0.6744717412777812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0.50125574759003166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0.30205675482765193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0.76743122081226567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0.39899453533854468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0.63410528705795943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6.2259333041751352E-2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0.28397797942411029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0.88969008783486048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0.3462603141569458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0.72426414573099152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0.30621690997064233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0.60769983402203165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0.10311902554915253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0.6052950421425316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0.63408790962838701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0.90034404058521111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0.79192499675741235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6.3716042134966955E-2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0.88667815624795465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0.85047420061874823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0.30037154649681364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0.81105212559354711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5.8613958382757625E-2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0.78580292355747783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3.0991084851193729E-2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0.5966739016343966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0.86554868225720993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0.28045461924295267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6.0502304231422221E-2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0.67168312582900036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0.92351290314350132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0.65484917003835741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0.48893462323680159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0.11007893000102753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0.24228832113041765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0.90897131223113936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0.34218717979872448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0.52432808115603136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0.65409980924333799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0.97467914816516255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6.9678005246375574E-2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0.61851680152418143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9.6178240111429392E-2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0.25189351688694261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0.20378776879680216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0.4809134064822157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0.94489373877613692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0.93837809553135632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0.83050331119904131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6.7073740453247988E-2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0.64674427745095142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0.5411714045106667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0.81925788597507354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0.64611106333127866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0.56225102987616926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0.14916841087858423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0.58846785645090938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2.2768339666665138E-2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0.99685142378948988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0.4948582441852668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0.83019771426591571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0.31616278773715367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0.8093209469093241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0.26537243171007407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0.74011939758324496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0.37712780747037955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0.48770421920752305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9.7028676256995072E-2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4.3326829063483507E-2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0.96691331442734396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0.31196760747918906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1.9405056712481827E-2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0.66617121158599624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0.45630543100085819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0.96002486627421479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0.25863605929009004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0.14290115142219839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0.56622553004159559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0.35712377323598998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0.52231457562859518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0.84101600006191879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6.1648863060844938E-2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0.61660596797203726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0.72696420114793203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0.41761384229006671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0.84549747565574562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0.36182406172905446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0.76155551145244571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0.53287346229309185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0.65908784673498422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0.91082647509870762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0.64462138330006336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0.57228893557894789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0.80534188028677145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0.43819984096796794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0.76658278273601843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0.70072341599475174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0.4492799169577486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0.15716132092472546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0.78561957495391899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0.43347211124555785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7.4224083169897703E-2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0.79430726314174005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0.37864235979714478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0.33191607572567239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0.3051073637435423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0.57760201260430488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0.71285498192160113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0.15036809397461481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0.2993983858313084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0.57170663141319333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0.42892081026456497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0.44841443828957561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0.39715352680770999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0.8538204837429072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0.97784313230242159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0.3913379174100774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0.50355346620140118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0.93497857571070087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0.44308215400006468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0.98652467034784908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6.0375776720484997E-2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0.28862675755645817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0.77453213577116919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0.15005450945463239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0.39780892768404996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0.26006101307611984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0.22388048999898436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0.56398855470843889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0.35887089932399541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0.42024065734728044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0.90564326133348572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0.12914961661449831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0.93490482841395561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0.89287655215160955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0.35555257610189628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0.59287789645983069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0.61279042018095453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0.84864717381751331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0.62446655377349269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0.38881076190319919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0.75485272767375422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0.38081104107047492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0.75296793254152339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1.772286848132909E-4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0.71995319829882476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0.4615055570943688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0.27635737382918246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0.60581908647059735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0.76377936598219121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0.68108052994248103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0.47094289720425486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0.82317258477211219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0.45070056326694163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0.12827001482390454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0.98696615595546622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0.82834173557726132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0.20070783408311021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0.20513759802264875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0.3362216104273823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0.39079935470549043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0.66504702470845789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3.4259235045840275E-2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0.28048277057673787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0.49739944046488271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4.4783377381959699E-2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0.27619722164496119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0.60554296722178069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0.51055339792575138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0.37058725982809604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0.27230422716188507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0.72215300956339312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0.76314949328232473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7.3493916038226859E-2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0.88584851767071005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0.24266875782202624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9.5533470905937223E-2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0.61254840420728018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0.76849315950466945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0.36065195972074426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0.2612300772898265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0.30253187444548957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0.85845605299115657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0.41947763918014958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0.30171446470735808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0.87131676439992056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0.71332651443693107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0.59853550927051002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0.20492305812349076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0.50360459279523839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0.76040958018090743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0.89842553738560638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0.7196769543692122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0.31942507113250274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0.18509832880874966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0.25692446234501076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0.2712184266227069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5.0759278185497081E-2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0.59646631947922313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0.76473825366051462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0.32421684412814622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0.8658172690619006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0.6254260038184456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0.50509356860294374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0.95517684445954532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0.78073728746250004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0.80053686733860174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0.55489473410188139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0.99495137691381008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0.95663808263617478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0.41928185721700717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0.37751276901862907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0.94267589897539295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0.276091355760267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0.79009432465743767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6.5848467677016354E-2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0.68883059343538844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0.87366654389442144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0.55402136822343095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0.11514227789630194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6.602144842835389E-2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0.44616695857862576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0.94544709410508776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0.15561237161048247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0.63562208871323556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0.51433027272650556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0.79401623714004665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0.95178719584518012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0.28084510789230854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0.29172000135057463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0.82741039972442476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0.39508017304459619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0.38856573629785562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0.65435862808340051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0.35834596571284438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0.69068631671274483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0.90640974913049899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0.33981532878267173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0.98297665903433884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0.15238027095151974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0.43287724596153065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0.62598309064405822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0.86558460683043348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0.58400446884194246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0.47673395249822748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1.7476354775562974E-2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0.22827526812621002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0.66982209508623569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0.87996660098973101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0.50510120905441247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0.76910912797954201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3.629338555958006E-2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0.56415079090246478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0.59576325218575144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0.82831294121609467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0.70089479462504234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0.12699470054772077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0.25391251500116008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0.60835305577723808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6.6211000394018726E-2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0.71906961545557058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0.24502083765916038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0.30089551626288347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0.5319117975051878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0.31276610609592681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0.19755764023961431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0.39934964364692582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0.92476357028661649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5.7351684695159499E-2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0.14667168449123935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0.10947676096664061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0.54331700902160029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0.14573552060671824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0.83721637332729859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0.29340011903717411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0.16288207844356295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0.7139898707549901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0.59465536364469285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0.92363404227336621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9.7767886551209937E-3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0.39501971656557522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0.95882621404477608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0.52763366256625199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0.65397764384710977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0.64659134327914924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0.23711405677686059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0.77114331493987065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0.5130664071110923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0.89417250129574066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0.92805440765981495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0.11325334156748557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0.61232440785583875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0.108753624245852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0.81336550738256186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0.23678559750766237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0.83957658919968592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0.88241742093149578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0.75130020043519841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0.2000781649692287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0.59757873299218456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0.11457921573878405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0.45035236097650488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0.27970961491543034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0.78961256621534803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0.86603345170695811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0.11013961557223373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0.46405940301467152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0.35717719679943916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0.55682561967109667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0.15746784412377268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0.52120660331074187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0.15648862831712929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0.32247303552864537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0.90291337147938944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0.82180925057419618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0.17769714917479518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0.79435586524785307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0.12412297808051953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0.16871539950825565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0.76949277214382161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0.72455253502929395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0.32219074069710252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0.51873119767670084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0.40951223444474805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0.33521217807703085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0.27958604220438621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0.34651858536636915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0.19300326397489154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0.63315555446736893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0.56427270112978034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0.7412855072061485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0.3449170343975354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0.69009842929250353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0.62563011855038075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0.62350714133065954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0.27268349531723424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0.48692521099552266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0.90603604053663822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0.75881534696869435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0.23034834568829743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0.18364730404750751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0.58844869150638457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0.26039209516795936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1.7498932268360523E-2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0.45466850850456564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0.43388688272160691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7.6284808554306416E-2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0.81227800263806316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0.53087597169331757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0.80681714547832539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0.4452845471060477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0.88331849001236562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0.57681370188773218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0.47174887766614626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0.53550270818960943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0.94553508866504443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0.95395905925973334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0.17253775691759821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0.97180030434414355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0.35092929195145972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0.10463729083109041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0.26368195159309782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0.61893336067257509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0.32494905703195964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0.48717203458970315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0.26821043284594359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9.5004676753681072E-2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0.79684206774152366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0.97506299520676343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6.5642348469913236E-2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0.99755401989235115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2.595472951456268E-2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0.10564803454714566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0.30642521654316812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0.40213123787803406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0.57154052414698209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0.59207815067224301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9.6081263718311938E-2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0.67725632639811362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H24" sqref="H24"/>
    </sheetView>
  </sheetViews>
  <sheetFormatPr defaultRowHeight="13.2"/>
  <cols>
    <col min="1" max="1" width="6" bestFit="1" customWidth="1"/>
    <col min="2" max="2" width="14.109375" bestFit="1" customWidth="1"/>
  </cols>
  <sheetData>
    <row r="1" spans="1:2">
      <c r="A1" s="5" t="s">
        <v>149</v>
      </c>
      <c r="B1" s="5" t="s">
        <v>148</v>
      </c>
    </row>
    <row r="2" spans="1:2">
      <c r="A2">
        <v>1</v>
      </c>
      <c r="B2" t="s">
        <v>140</v>
      </c>
    </row>
    <row r="3" spans="1:2">
      <c r="A3">
        <v>2</v>
      </c>
      <c r="B3" t="s">
        <v>141</v>
      </c>
    </row>
    <row r="4" spans="1:2">
      <c r="A4">
        <v>3</v>
      </c>
      <c r="B4" t="s">
        <v>142</v>
      </c>
    </row>
    <row r="5" spans="1:2">
      <c r="A5">
        <v>4</v>
      </c>
      <c r="B5" t="s">
        <v>143</v>
      </c>
    </row>
    <row r="6" spans="1:2">
      <c r="A6">
        <v>5</v>
      </c>
      <c r="B6" t="s">
        <v>144</v>
      </c>
    </row>
    <row r="7" spans="1:2">
      <c r="A7">
        <v>6</v>
      </c>
      <c r="B7" t="s">
        <v>145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G28" sqref="G28"/>
    </sheetView>
  </sheetViews>
  <sheetFormatPr defaultRowHeight="13.2"/>
  <cols>
    <col min="1" max="1" width="16" bestFit="1" customWidth="1"/>
    <col min="2" max="2" width="13.88671875" bestFit="1" customWidth="1"/>
    <col min="3" max="3" width="10.44140625" bestFit="1" customWidth="1"/>
  </cols>
  <sheetData>
    <row r="1" spans="1:3">
      <c r="A1" s="5" t="s">
        <v>147</v>
      </c>
      <c r="B1" s="5" t="s">
        <v>46</v>
      </c>
      <c r="C1" s="5" t="s">
        <v>146</v>
      </c>
    </row>
    <row r="2" spans="1:3">
      <c r="A2">
        <v>1</v>
      </c>
      <c r="B2" t="s">
        <v>44</v>
      </c>
      <c r="C2">
        <v>6</v>
      </c>
    </row>
    <row r="3" spans="1:3">
      <c r="A3">
        <v>2</v>
      </c>
      <c r="B3" t="s">
        <v>43</v>
      </c>
      <c r="C3">
        <v>1</v>
      </c>
    </row>
    <row r="4" spans="1:3">
      <c r="A4">
        <v>3</v>
      </c>
      <c r="B4" t="s">
        <v>42</v>
      </c>
      <c r="C4">
        <v>8</v>
      </c>
    </row>
    <row r="5" spans="1:3">
      <c r="A5">
        <v>4</v>
      </c>
      <c r="B5" t="s">
        <v>41</v>
      </c>
      <c r="C5">
        <v>1</v>
      </c>
    </row>
    <row r="6" spans="1:3">
      <c r="A6">
        <v>5</v>
      </c>
      <c r="B6" t="s">
        <v>40</v>
      </c>
      <c r="C6">
        <v>1</v>
      </c>
    </row>
    <row r="7" spans="1:3">
      <c r="A7">
        <v>6</v>
      </c>
      <c r="B7" t="s">
        <v>45</v>
      </c>
      <c r="C7">
        <v>5</v>
      </c>
    </row>
    <row r="8" spans="1:3">
      <c r="A8">
        <v>7</v>
      </c>
      <c r="B8" t="s">
        <v>39</v>
      </c>
      <c r="C8">
        <v>1</v>
      </c>
    </row>
    <row r="9" spans="1:3">
      <c r="A9">
        <v>8</v>
      </c>
      <c r="B9" t="s">
        <v>38</v>
      </c>
      <c r="C9">
        <v>4</v>
      </c>
    </row>
    <row r="10" spans="1:3">
      <c r="A10">
        <v>9</v>
      </c>
      <c r="B10" t="s">
        <v>37</v>
      </c>
      <c r="C10">
        <v>92</v>
      </c>
    </row>
    <row r="11" spans="1:3">
      <c r="A11">
        <v>10</v>
      </c>
      <c r="B11" t="s">
        <v>36</v>
      </c>
      <c r="C11">
        <v>65</v>
      </c>
    </row>
    <row r="12" spans="1:3">
      <c r="A12">
        <v>11</v>
      </c>
      <c r="B12" t="s">
        <v>35</v>
      </c>
      <c r="C12">
        <v>1</v>
      </c>
    </row>
    <row r="13" spans="1:3">
      <c r="A13">
        <v>12</v>
      </c>
      <c r="B13" t="s">
        <v>34</v>
      </c>
      <c r="C13">
        <v>2</v>
      </c>
    </row>
    <row r="14" spans="1:3">
      <c r="A14">
        <v>13</v>
      </c>
      <c r="B14" t="s">
        <v>33</v>
      </c>
      <c r="C14">
        <v>1</v>
      </c>
    </row>
    <row r="15" spans="1:3">
      <c r="A15">
        <v>14</v>
      </c>
      <c r="B15" t="s">
        <v>32</v>
      </c>
      <c r="C15">
        <v>32</v>
      </c>
    </row>
    <row r="16" spans="1:3">
      <c r="A16">
        <v>15</v>
      </c>
      <c r="B16" t="s">
        <v>31</v>
      </c>
      <c r="C16">
        <v>1</v>
      </c>
    </row>
    <row r="17" spans="1:3">
      <c r="A17">
        <v>16</v>
      </c>
      <c r="B17" t="s">
        <v>30</v>
      </c>
      <c r="C17">
        <v>1</v>
      </c>
    </row>
    <row r="18" spans="1:3">
      <c r="A18">
        <v>17</v>
      </c>
      <c r="B18" t="s">
        <v>29</v>
      </c>
      <c r="C18">
        <v>1</v>
      </c>
    </row>
    <row r="19" spans="1:3">
      <c r="A19">
        <v>18</v>
      </c>
      <c r="B19" t="s">
        <v>28</v>
      </c>
      <c r="C19">
        <v>1</v>
      </c>
    </row>
    <row r="20" spans="1:3">
      <c r="A20">
        <v>19</v>
      </c>
      <c r="B20" t="s">
        <v>27</v>
      </c>
      <c r="C20">
        <v>6</v>
      </c>
    </row>
    <row r="21" spans="1:3">
      <c r="A21">
        <v>20</v>
      </c>
      <c r="B21" t="s">
        <v>26</v>
      </c>
      <c r="C21">
        <v>2</v>
      </c>
    </row>
    <row r="22" spans="1:3">
      <c r="A22">
        <v>21</v>
      </c>
      <c r="B22" t="s">
        <v>25</v>
      </c>
      <c r="C22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358" workbookViewId="0">
      <selection activeCell="T381" sqref="T381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Grade Lookup Table</vt:lpstr>
      <vt:lpstr>Nationality Lookup Table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Siddhi Wagh</cp:lastModifiedBy>
  <dcterms:created xsi:type="dcterms:W3CDTF">2020-09-23T13:01:50Z</dcterms:created>
  <dcterms:modified xsi:type="dcterms:W3CDTF">2025-03-22T06:28:15Z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