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f69617937af8453f/Desktop/SEED INFOTECH/Advanced Excel/Projects/"/>
    </mc:Choice>
  </mc:AlternateContent>
  <xr:revisionPtr revIDLastSave="0" documentId="8_{3109E5DB-2D2D-4E23-B693-C32A4C1F2F3B}" xr6:coauthVersionLast="47" xr6:coauthVersionMax="47" xr10:uidLastSave="{00000000-0000-0000-0000-000000000000}"/>
  <bookViews>
    <workbookView xWindow="-108" yWindow="-108" windowWidth="23256" windowHeight="12456" activeTab="1" xr2:uid="{FDBF0358-F80F-4116-801A-8FCC5E37CE15}"/>
  </bookViews>
  <sheets>
    <sheet name="Dataset" sheetId="3" r:id="rId1"/>
    <sheet name="Dashboard" sheetId="2" r:id="rId2"/>
    <sheet name="Pivot Tables" sheetId="4" r:id="rId3"/>
  </sheets>
  <definedNames>
    <definedName name="_xlchart.v5.0" hidden="1">'Pivot Tables'!$T$2</definedName>
    <definedName name="_xlchart.v5.1" hidden="1">'Pivot Tables'!$T$3:$T$12</definedName>
    <definedName name="_xlchart.v5.2" hidden="1">'Pivot Tables'!$U$2</definedName>
    <definedName name="_xlchart.v5.3" hidden="1">'Pivot Tables'!$U$3:$U$12</definedName>
    <definedName name="Slicer_Category">#N/A</definedName>
    <definedName name="Slicer_City">#N/A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<sst xmlns="http://schemas.openxmlformats.org/spreadsheetml/2006/main" count="326" uniqueCount="121">
  <si>
    <t>Row ID</t>
  </si>
  <si>
    <t>Order ID</t>
  </si>
  <si>
    <t>CA-2016-152156</t>
  </si>
  <si>
    <t>CA-2016-138688</t>
  </si>
  <si>
    <t>US-2015-108966</t>
  </si>
  <si>
    <t>CA-2014-115812</t>
  </si>
  <si>
    <t>CA-2017-114412</t>
  </si>
  <si>
    <t>CA-2016-161389</t>
  </si>
  <si>
    <t>US-2015-118983</t>
  </si>
  <si>
    <t>CA-2014-105893</t>
  </si>
  <si>
    <t>CA-2014-167164</t>
  </si>
  <si>
    <t>CA-2014-143336</t>
  </si>
  <si>
    <t>CA-2016-137330</t>
  </si>
  <si>
    <t>US-2017-156909</t>
  </si>
  <si>
    <t>CA-2015-106320</t>
  </si>
  <si>
    <t>CA-2016-121755</t>
  </si>
  <si>
    <t>US-2015-150630</t>
  </si>
  <si>
    <t>Order Date</t>
  </si>
  <si>
    <t>Customer ID</t>
  </si>
  <si>
    <t>CG-12520</t>
  </si>
  <si>
    <t>DV-13045</t>
  </si>
  <si>
    <t>SO-20335</t>
  </si>
  <si>
    <t>BH-11710</t>
  </si>
  <si>
    <t>AA-10480</t>
  </si>
  <si>
    <t>IM-15070</t>
  </si>
  <si>
    <t>HP-14815</t>
  </si>
  <si>
    <t>PK-19075</t>
  </si>
  <si>
    <t>AG-10270</t>
  </si>
  <si>
    <t>ZD-21925</t>
  </si>
  <si>
    <t>KB-16585</t>
  </si>
  <si>
    <t>SF-20065</t>
  </si>
  <si>
    <t>EB-13870</t>
  </si>
  <si>
    <t>EH-13945</t>
  </si>
  <si>
    <t>TB-21520</t>
  </si>
  <si>
    <t>Customer Name</t>
  </si>
  <si>
    <t>Claire Gute</t>
  </si>
  <si>
    <t>Darrin Van Huff</t>
  </si>
  <si>
    <t>Sean O'Donnell</t>
  </si>
  <si>
    <t>Brosina Hoffman</t>
  </si>
  <si>
    <t>Andrew Allen</t>
  </si>
  <si>
    <t>Irene Maddox</t>
  </si>
  <si>
    <t>Harold Pawlan</t>
  </si>
  <si>
    <t>Pete Kriz</t>
  </si>
  <si>
    <t>Alejandro Grove</t>
  </si>
  <si>
    <t>Zuschuss Donatelli</t>
  </si>
  <si>
    <t>Ken Black</t>
  </si>
  <si>
    <t>Sandra Flanagan</t>
  </si>
  <si>
    <t>Emily Burns</t>
  </si>
  <si>
    <t>Eric Hoffmann</t>
  </si>
  <si>
    <t>Tracy Blumstein</t>
  </si>
  <si>
    <t>City</t>
  </si>
  <si>
    <t>State</t>
  </si>
  <si>
    <t>Henderson</t>
  </si>
  <si>
    <t>Kentucky</t>
  </si>
  <si>
    <t>Los Angeles</t>
  </si>
  <si>
    <t>California</t>
  </si>
  <si>
    <t>Fort Lauderdale</t>
  </si>
  <si>
    <t>Florida</t>
  </si>
  <si>
    <t>Concord</t>
  </si>
  <si>
    <t>North Carolina</t>
  </si>
  <si>
    <t>Seattle</t>
  </si>
  <si>
    <t>Washington</t>
  </si>
  <si>
    <t>Fort Worth</t>
  </si>
  <si>
    <t>Texas</t>
  </si>
  <si>
    <t>Madison</t>
  </si>
  <si>
    <t>Wisconsin</t>
  </si>
  <si>
    <t>West Jordan</t>
  </si>
  <si>
    <t>Utah</t>
  </si>
  <si>
    <t>San Francisco</t>
  </si>
  <si>
    <t>Fremont</t>
  </si>
  <si>
    <t>Nebraska</t>
  </si>
  <si>
    <t>Philadelphia</t>
  </si>
  <si>
    <t>Pennsylvania</t>
  </si>
  <si>
    <t>Orem</t>
  </si>
  <si>
    <t>Category</t>
  </si>
  <si>
    <t>Furniture</t>
  </si>
  <si>
    <t>Office Supplies</t>
  </si>
  <si>
    <t>Technology</t>
  </si>
  <si>
    <t>Sales</t>
  </si>
  <si>
    <t>Quantity</t>
  </si>
  <si>
    <t>Column Labels</t>
  </si>
  <si>
    <t>Grand Total</t>
  </si>
  <si>
    <t>Row Labels</t>
  </si>
  <si>
    <t>Count of Order ID</t>
  </si>
  <si>
    <t>Ship Mode</t>
  </si>
  <si>
    <t>Second Class</t>
  </si>
  <si>
    <t>Standard Class</t>
  </si>
  <si>
    <t>Product ID</t>
  </si>
  <si>
    <t>FUR-BO-10001798</t>
  </si>
  <si>
    <t>FUR-CH-10000454</t>
  </si>
  <si>
    <t>OFF-LA-10000240</t>
  </si>
  <si>
    <t>FUR-TA-10000577</t>
  </si>
  <si>
    <t>OFF-ST-10000760</t>
  </si>
  <si>
    <t>FUR-FU-10001487</t>
  </si>
  <si>
    <t>OFF-AR-10002833</t>
  </si>
  <si>
    <t>TEC-PH-10002275</t>
  </si>
  <si>
    <t>OFF-BI-10003910</t>
  </si>
  <si>
    <t>OFF-AP-10002892</t>
  </si>
  <si>
    <t>FUR-TA-10001539</t>
  </si>
  <si>
    <t>TEC-PH-10002033</t>
  </si>
  <si>
    <t>OFF-PA-10002365</t>
  </si>
  <si>
    <t>OFF-BI-10003656</t>
  </si>
  <si>
    <t>OFF-AP-10002311</t>
  </si>
  <si>
    <t>OFF-BI-10000756</t>
  </si>
  <si>
    <t>OFF-ST-10004186</t>
  </si>
  <si>
    <t>OFF-ST-10000107</t>
  </si>
  <si>
    <t>OFF-AR-10003056</t>
  </si>
  <si>
    <t>TEC-PH-10001949</t>
  </si>
  <si>
    <t>OFF-BI-10002215</t>
  </si>
  <si>
    <t>OFF-AR-10000246</t>
  </si>
  <si>
    <t>OFF-AP-10001492</t>
  </si>
  <si>
    <t>FUR-CH-10002774</t>
  </si>
  <si>
    <t>OFF-BI-10001634</t>
  </si>
  <si>
    <t>TEC-AC-10003027</t>
  </si>
  <si>
    <t>FUR-BO-10004834</t>
  </si>
  <si>
    <t>OFF-BI-10000474</t>
  </si>
  <si>
    <t>FUR-FU-10004848</t>
  </si>
  <si>
    <t>Average of Sales</t>
  </si>
  <si>
    <t>Profit</t>
  </si>
  <si>
    <t>Average of Profit</t>
  </si>
  <si>
    <t>Sample Superstore Dashboard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</si>
</sst>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orbel"/>
      <family val="2"/>
      <scheme val="minor"/>
    </font>
    <font>
      <sz val="12"/>
      <color rgb="FF000000"/>
      <name val="Aptos"/>
      <family val="2"/>
    </font>
    <font>
      <sz val="12"/>
      <color theme="1"/>
      <name val="Aptos"/>
      <family val="2"/>
    </font>
    <font>
      <b/>
      <sz val="48"/>
      <color theme="9" tint="0.39997558519241921"/>
      <name val="Arial"/>
      <family val="2"/>
    </font>
    <font>
      <sz val="11"/>
      <color theme="9" tint="0.39997558519241921"/>
      <name val="Corbel"/>
      <family val="2"/>
      <scheme val="minor"/>
    </font>
  </fonts>
  <fills count="3">
    <fill>
      <patternFill patternType="none"/>
    </fill>
    <fill>
      <patternFill patternType="gray125"/>
    </fill>
    <fill>
      <patternFill patternType="solid">
        <fgColor theme="8"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bottom/>
      <diagonal/>
    </border>
    <border>
      <left/>
      <right style="thin">
        <color theme="9" tint="0.39997558519241921"/>
      </right>
      <top/>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s>
  <cellStyleXfs count="1">
    <xf numFmtId="0" fontId="0" fillId="0" borderId="0"/>
  </cellStyleXfs>
  <cellXfs count="27">
    <xf numFmtId="0" fontId="0" fillId="0" borderId="0" xfId="0"/>
    <xf numFmtId="0" fontId="0" fillId="0" borderId="0" xfId="0" applyAlignment="1">
      <alignment horizontal="left"/>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8" xfId="0" applyNumberFormat="1" applyFont="1" applyBorder="1" applyAlignment="1">
      <alignment horizontal="center" vertical="center"/>
    </xf>
    <xf numFmtId="0" fontId="2" fillId="0" borderId="9" xfId="0" applyFont="1" applyBorder="1" applyAlignment="1">
      <alignment horizontal="center" vertical="center"/>
    </xf>
    <xf numFmtId="0" fontId="2" fillId="0" borderId="10" xfId="0" pivotButton="1" applyFont="1" applyBorder="1"/>
    <xf numFmtId="0" fontId="2" fillId="0" borderId="10" xfId="0" applyFont="1" applyBorder="1"/>
    <xf numFmtId="0" fontId="2" fillId="0" borderId="10" xfId="0" applyFont="1" applyBorder="1" applyAlignment="1">
      <alignment horizontal="left"/>
    </xf>
    <xf numFmtId="14" fontId="2" fillId="0" borderId="10" xfId="0" applyNumberFormat="1" applyFont="1" applyBorder="1" applyAlignment="1">
      <alignment horizontal="left"/>
    </xf>
    <xf numFmtId="0" fontId="3"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0" xfId="0" applyFont="1" applyFill="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cellXfs>
  <cellStyles count="1">
    <cellStyle name="Normal" xfId="0" builtinId="0"/>
  </cellStyles>
  <dxfs count="129">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border>
        <left style="thin">
          <color theme="9" tint="0.39997558519241921"/>
        </left>
        <right style="thin">
          <color theme="9" tint="0.39997558519241921"/>
        </right>
        <top style="thin">
          <color theme="9" tint="0.39997558519241921"/>
        </top>
        <bottom style="thin">
          <color theme="9" tint="0.39997558519241921"/>
        </bottom>
        <vertical style="thin">
          <color theme="9" tint="0.39997558519241921"/>
        </vertical>
        <horizontal style="thin">
          <color theme="9" tint="0.39997558519241921"/>
        </horizontal>
      </border>
    </dxf>
    <dxf>
      <font>
        <sz val="12"/>
      </font>
    </dxf>
    <dxf>
      <font>
        <sz val="12"/>
      </font>
    </dxf>
    <dxf>
      <font>
        <sz val="12"/>
      </font>
    </dxf>
    <dxf>
      <font>
        <sz val="12"/>
      </font>
    </dxf>
    <dxf>
      <font>
        <sz val="12"/>
      </font>
    </dxf>
    <dxf>
      <font>
        <sz val="12"/>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ptos"/>
        <family val="2"/>
        <scheme val="none"/>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ptos"/>
        <family val="2"/>
        <scheme val="none"/>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rgb="FF000000"/>
        <name val="Aptos"/>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Superstore Dashboard.xlsx]Pivot Tables!PivotTable5</c:name>
    <c:fmtId val="0"/>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f>
              <c:strCache>
                <c:ptCount val="1"/>
                <c:pt idx="0">
                  <c:v>Total</c:v>
                </c:pt>
              </c:strCache>
            </c:strRef>
          </c:tx>
          <c:spPr>
            <a:solidFill>
              <a:schemeClr val="accent1">
                <a:alpha val="70000"/>
              </a:schemeClr>
            </a:solidFill>
            <a:ln>
              <a:noFill/>
            </a:ln>
            <a:effectLst/>
          </c:spPr>
          <c:invertIfNegative val="0"/>
          <c:cat>
            <c:strRef>
              <c:f>'Pivot Tables'!$B$3:$B$18</c:f>
              <c:strCache>
                <c:ptCount val="15"/>
                <c:pt idx="0">
                  <c:v>AA-10480</c:v>
                </c:pt>
                <c:pt idx="1">
                  <c:v>AG-10270</c:v>
                </c:pt>
                <c:pt idx="2">
                  <c:v>BH-11710</c:v>
                </c:pt>
                <c:pt idx="3">
                  <c:v>CG-12520</c:v>
                </c:pt>
                <c:pt idx="4">
                  <c:v>DV-13045</c:v>
                </c:pt>
                <c:pt idx="5">
                  <c:v>EB-13870</c:v>
                </c:pt>
                <c:pt idx="6">
                  <c:v>EH-13945</c:v>
                </c:pt>
                <c:pt idx="7">
                  <c:v>HP-14815</c:v>
                </c:pt>
                <c:pt idx="8">
                  <c:v>IM-15070</c:v>
                </c:pt>
                <c:pt idx="9">
                  <c:v>KB-16585</c:v>
                </c:pt>
                <c:pt idx="10">
                  <c:v>PK-19075</c:v>
                </c:pt>
                <c:pt idx="11">
                  <c:v>SF-20065</c:v>
                </c:pt>
                <c:pt idx="12">
                  <c:v>SO-20335</c:v>
                </c:pt>
                <c:pt idx="13">
                  <c:v>TB-21520</c:v>
                </c:pt>
                <c:pt idx="14">
                  <c:v>ZD-21925</c:v>
                </c:pt>
              </c:strCache>
            </c:strRef>
          </c:cat>
          <c:val>
            <c:numRef>
              <c:f>'Pivot Tables'!$C$3:$C$18</c:f>
              <c:numCache>
                <c:formatCode>General</c:formatCode>
                <c:ptCount val="15"/>
                <c:pt idx="0">
                  <c:v>1</c:v>
                </c:pt>
                <c:pt idx="1">
                  <c:v>1</c:v>
                </c:pt>
                <c:pt idx="2">
                  <c:v>7</c:v>
                </c:pt>
                <c:pt idx="3">
                  <c:v>2</c:v>
                </c:pt>
                <c:pt idx="4">
                  <c:v>1</c:v>
                </c:pt>
                <c:pt idx="5">
                  <c:v>1</c:v>
                </c:pt>
                <c:pt idx="6">
                  <c:v>2</c:v>
                </c:pt>
                <c:pt idx="7">
                  <c:v>2</c:v>
                </c:pt>
                <c:pt idx="8">
                  <c:v>1</c:v>
                </c:pt>
                <c:pt idx="9">
                  <c:v>2</c:v>
                </c:pt>
                <c:pt idx="10">
                  <c:v>1</c:v>
                </c:pt>
                <c:pt idx="11">
                  <c:v>1</c:v>
                </c:pt>
                <c:pt idx="12">
                  <c:v>2</c:v>
                </c:pt>
                <c:pt idx="13">
                  <c:v>3</c:v>
                </c:pt>
                <c:pt idx="14">
                  <c:v>3</c:v>
                </c:pt>
              </c:numCache>
            </c:numRef>
          </c:val>
          <c:extLst>
            <c:ext xmlns:c16="http://schemas.microsoft.com/office/drawing/2014/chart" uri="{C3380CC4-5D6E-409C-BE32-E72D297353CC}">
              <c16:uniqueId val="{00000000-FFF9-4074-B9D3-2E291510D8B3}"/>
            </c:ext>
          </c:extLst>
        </c:ser>
        <c:dLbls>
          <c:showLegendKey val="0"/>
          <c:showVal val="0"/>
          <c:showCatName val="0"/>
          <c:showSerName val="0"/>
          <c:showPercent val="0"/>
          <c:showBubbleSize val="0"/>
        </c:dLbls>
        <c:gapWidth val="80"/>
        <c:overlap val="25"/>
        <c:axId val="1158565759"/>
        <c:axId val="1158568639"/>
      </c:barChart>
      <c:catAx>
        <c:axId val="11585657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58568639"/>
        <c:crosses val="autoZero"/>
        <c:auto val="1"/>
        <c:lblAlgn val="ctr"/>
        <c:lblOffset val="100"/>
        <c:noMultiLvlLbl val="0"/>
      </c:catAx>
      <c:valAx>
        <c:axId val="115856863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58565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Superstore Dashboard.xlsx]Pivot Tables!PivotTable6</c:name>
    <c:fmtId val="0"/>
  </c:pivotSource>
  <c:chart>
    <c:autoTitleDeleted val="1"/>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E84C22"/>
              </a:solidFill>
              <a:round/>
            </a:ln>
            <a:effectLst>
              <a:outerShdw blurRad="50800" dist="38100" dir="2700000" algn="tl" rotWithShape="0">
                <a:srgbClr val="E84C2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Tables'!$F$2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823E-47C8-9967-84C3D3327058}"/>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823E-47C8-9967-84C3D3327058}"/>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2-823E-47C8-9967-84C3D3327058}"/>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0"/>
              <c:showBubbleSize val="0"/>
              <c:extLst>
                <c:ext xmlns:c16="http://schemas.microsoft.com/office/drawing/2014/chart" uri="{C3380CC4-5D6E-409C-BE32-E72D297353CC}">
                  <c16:uniqueId val="{00000003-823E-47C8-9967-84C3D3327058}"/>
                </c:ext>
              </c:extLst>
            </c:dLbl>
            <c:spPr>
              <a:solidFill>
                <a:sysClr val="window" lastClr="FFFFFF">
                  <a:alpha val="90000"/>
                </a:sysClr>
              </a:solidFill>
              <a:ln w="12700" cap="flat" cmpd="sng" algn="ctr">
                <a:solidFill>
                  <a:srgbClr val="E84C22"/>
                </a:solidFill>
                <a:round/>
              </a:ln>
              <a:effectLst>
                <a:outerShdw blurRad="50800" dist="38100" dir="2700000" algn="tl" rotWithShape="0">
                  <a:srgbClr val="E84C22">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Tables'!$E$3:$E$5</c:f>
              <c:strCache>
                <c:ptCount val="2"/>
                <c:pt idx="0">
                  <c:v>Second Class</c:v>
                </c:pt>
                <c:pt idx="1">
                  <c:v>Standard Class</c:v>
                </c:pt>
              </c:strCache>
            </c:strRef>
          </c:cat>
          <c:val>
            <c:numRef>
              <c:f>'Pivot Tables'!$F$3:$F$5</c:f>
              <c:numCache>
                <c:formatCode>General</c:formatCode>
                <c:ptCount val="2"/>
                <c:pt idx="0">
                  <c:v>10</c:v>
                </c:pt>
                <c:pt idx="1">
                  <c:v>20</c:v>
                </c:pt>
              </c:numCache>
            </c:numRef>
          </c:val>
          <c:extLst>
            <c:ext xmlns:c16="http://schemas.microsoft.com/office/drawing/2014/chart" uri="{C3380CC4-5D6E-409C-BE32-E72D297353CC}">
              <c16:uniqueId val="{00000000-823E-47C8-9967-84C3D3327058}"/>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Superstore Dashboard.xlsx]Pivot Tables!PivotTable7</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Tables'!$H$3:$H$18</c:f>
              <c:strCache>
                <c:ptCount val="15"/>
                <c:pt idx="0">
                  <c:v>13-05-2014</c:v>
                </c:pt>
                <c:pt idx="1">
                  <c:v>09-06-2014</c:v>
                </c:pt>
                <c:pt idx="2">
                  <c:v>27-08-2014</c:v>
                </c:pt>
                <c:pt idx="3">
                  <c:v>11-11-2014</c:v>
                </c:pt>
                <c:pt idx="4">
                  <c:v>17-09-2015</c:v>
                </c:pt>
                <c:pt idx="5">
                  <c:v>25-09-2015</c:v>
                </c:pt>
                <c:pt idx="6">
                  <c:v>11-10-2015</c:v>
                </c:pt>
                <c:pt idx="7">
                  <c:v>22-11-2015</c:v>
                </c:pt>
                <c:pt idx="8">
                  <c:v>16-01-2016</c:v>
                </c:pt>
                <c:pt idx="9">
                  <c:v>12-06-2016</c:v>
                </c:pt>
                <c:pt idx="10">
                  <c:v>08-11-2016</c:v>
                </c:pt>
                <c:pt idx="11">
                  <c:v>05-12-2016</c:v>
                </c:pt>
                <c:pt idx="12">
                  <c:v>09-12-2016</c:v>
                </c:pt>
                <c:pt idx="13">
                  <c:v>15-04-2017</c:v>
                </c:pt>
                <c:pt idx="14">
                  <c:v>16-07-2017</c:v>
                </c:pt>
              </c:strCache>
            </c:strRef>
          </c:cat>
          <c:val>
            <c:numRef>
              <c:f>'Pivot Tables'!$I$3:$I$18</c:f>
              <c:numCache>
                <c:formatCode>General</c:formatCode>
                <c:ptCount val="15"/>
                <c:pt idx="0">
                  <c:v>1</c:v>
                </c:pt>
                <c:pt idx="1">
                  <c:v>7</c:v>
                </c:pt>
                <c:pt idx="2">
                  <c:v>3</c:v>
                </c:pt>
                <c:pt idx="3">
                  <c:v>1</c:v>
                </c:pt>
                <c:pt idx="4">
                  <c:v>3</c:v>
                </c:pt>
                <c:pt idx="5">
                  <c:v>1</c:v>
                </c:pt>
                <c:pt idx="6">
                  <c:v>2</c:v>
                </c:pt>
                <c:pt idx="7">
                  <c:v>2</c:v>
                </c:pt>
                <c:pt idx="8">
                  <c:v>2</c:v>
                </c:pt>
                <c:pt idx="9">
                  <c:v>1</c:v>
                </c:pt>
                <c:pt idx="10">
                  <c:v>2</c:v>
                </c:pt>
                <c:pt idx="11">
                  <c:v>1</c:v>
                </c:pt>
                <c:pt idx="12">
                  <c:v>2</c:v>
                </c:pt>
                <c:pt idx="13">
                  <c:v>1</c:v>
                </c:pt>
                <c:pt idx="14">
                  <c:v>1</c:v>
                </c:pt>
              </c:numCache>
            </c:numRef>
          </c:val>
          <c:extLst>
            <c:ext xmlns:c16="http://schemas.microsoft.com/office/drawing/2014/chart" uri="{C3380CC4-5D6E-409C-BE32-E72D297353CC}">
              <c16:uniqueId val="{00000002-7093-4615-A7C1-42820BE703F5}"/>
            </c:ext>
          </c:extLst>
        </c:ser>
        <c:dLbls>
          <c:showLegendKey val="0"/>
          <c:showVal val="0"/>
          <c:showCatName val="0"/>
          <c:showSerName val="0"/>
          <c:showPercent val="0"/>
          <c:showBubbleSize val="0"/>
        </c:dLbls>
        <c:gapWidth val="115"/>
        <c:overlap val="-20"/>
        <c:axId val="1158620479"/>
        <c:axId val="1158620959"/>
      </c:barChart>
      <c:catAx>
        <c:axId val="11586204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20959"/>
        <c:crosses val="autoZero"/>
        <c:auto val="1"/>
        <c:lblAlgn val="ctr"/>
        <c:lblOffset val="100"/>
        <c:noMultiLvlLbl val="0"/>
      </c:catAx>
      <c:valAx>
        <c:axId val="1158620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62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Superstore Dashboard.xlsx]Pivot Tables!PivotTable10</c:name>
    <c:fmtId val="0"/>
  </c:pivotSource>
  <c:chart>
    <c:autoTitleDeleted val="0"/>
    <c:pivotFmts>
      <c:pivotFmt>
        <c:idx val="0"/>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Tables'!$L$2</c:f>
              <c:strCache>
                <c:ptCount val="1"/>
                <c:pt idx="0">
                  <c:v>Average of Sales</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'Pivot Tables'!$K$3:$K$15</c:f>
              <c:strCache>
                <c:ptCount val="12"/>
                <c:pt idx="0">
                  <c:v>Concord</c:v>
                </c:pt>
                <c:pt idx="1">
                  <c:v>Fort Lauderdale</c:v>
                </c:pt>
                <c:pt idx="2">
                  <c:v>Fort Worth</c:v>
                </c:pt>
                <c:pt idx="3">
                  <c:v>Fremont</c:v>
                </c:pt>
                <c:pt idx="4">
                  <c:v>Henderson</c:v>
                </c:pt>
                <c:pt idx="5">
                  <c:v>Los Angeles</c:v>
                </c:pt>
                <c:pt idx="6">
                  <c:v>Madison</c:v>
                </c:pt>
                <c:pt idx="7">
                  <c:v>Orem</c:v>
                </c:pt>
                <c:pt idx="8">
                  <c:v>Philadelphia</c:v>
                </c:pt>
                <c:pt idx="9">
                  <c:v>San Francisco</c:v>
                </c:pt>
                <c:pt idx="10">
                  <c:v>Seattle</c:v>
                </c:pt>
                <c:pt idx="11">
                  <c:v>West Jordan</c:v>
                </c:pt>
              </c:strCache>
            </c:strRef>
          </c:cat>
          <c:val>
            <c:numRef>
              <c:f>'Pivot Tables'!$L$3:$L$15</c:f>
              <c:numCache>
                <c:formatCode>General</c:formatCode>
                <c:ptCount val="12"/>
                <c:pt idx="0">
                  <c:v>311</c:v>
                </c:pt>
                <c:pt idx="1">
                  <c:v>714</c:v>
                </c:pt>
                <c:pt idx="2">
                  <c:v>490.5</c:v>
                </c:pt>
                <c:pt idx="3">
                  <c:v>502</c:v>
                </c:pt>
                <c:pt idx="4">
                  <c:v>610.5</c:v>
                </c:pt>
                <c:pt idx="5">
                  <c:v>618.4</c:v>
                </c:pt>
                <c:pt idx="6">
                  <c:v>647</c:v>
                </c:pt>
                <c:pt idx="7">
                  <c:v>518</c:v>
                </c:pt>
                <c:pt idx="8">
                  <c:v>694.75</c:v>
                </c:pt>
                <c:pt idx="9">
                  <c:v>683.66666666666663</c:v>
                </c:pt>
                <c:pt idx="10">
                  <c:v>602</c:v>
                </c:pt>
                <c:pt idx="11">
                  <c:v>638</c:v>
                </c:pt>
              </c:numCache>
            </c:numRef>
          </c:val>
          <c:smooth val="0"/>
          <c:extLst>
            <c:ext xmlns:c16="http://schemas.microsoft.com/office/drawing/2014/chart" uri="{C3380CC4-5D6E-409C-BE32-E72D297353CC}">
              <c16:uniqueId val="{00000000-9C9F-4C2C-ACE0-EA3EC27AFA47}"/>
            </c:ext>
          </c:extLst>
        </c:ser>
        <c:ser>
          <c:idx val="1"/>
          <c:order val="1"/>
          <c:tx>
            <c:strRef>
              <c:f>'Pivot Tables'!$M$2</c:f>
              <c:strCache>
                <c:ptCount val="1"/>
                <c:pt idx="0">
                  <c:v>Average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'Pivot Tables'!$K$3:$K$15</c:f>
              <c:strCache>
                <c:ptCount val="12"/>
                <c:pt idx="0">
                  <c:v>Concord</c:v>
                </c:pt>
                <c:pt idx="1">
                  <c:v>Fort Lauderdale</c:v>
                </c:pt>
                <c:pt idx="2">
                  <c:v>Fort Worth</c:v>
                </c:pt>
                <c:pt idx="3">
                  <c:v>Fremont</c:v>
                </c:pt>
                <c:pt idx="4">
                  <c:v>Henderson</c:v>
                </c:pt>
                <c:pt idx="5">
                  <c:v>Los Angeles</c:v>
                </c:pt>
                <c:pt idx="6">
                  <c:v>Madison</c:v>
                </c:pt>
                <c:pt idx="7">
                  <c:v>Orem</c:v>
                </c:pt>
                <c:pt idx="8">
                  <c:v>Philadelphia</c:v>
                </c:pt>
                <c:pt idx="9">
                  <c:v>San Francisco</c:v>
                </c:pt>
                <c:pt idx="10">
                  <c:v>Seattle</c:v>
                </c:pt>
                <c:pt idx="11">
                  <c:v>West Jordan</c:v>
                </c:pt>
              </c:strCache>
            </c:strRef>
          </c:cat>
          <c:val>
            <c:numRef>
              <c:f>'Pivot Tables'!$M$3:$M$15</c:f>
              <c:numCache>
                <c:formatCode>General</c:formatCode>
                <c:ptCount val="12"/>
                <c:pt idx="0">
                  <c:v>133</c:v>
                </c:pt>
                <c:pt idx="1">
                  <c:v>87</c:v>
                </c:pt>
                <c:pt idx="2">
                  <c:v>66.5</c:v>
                </c:pt>
                <c:pt idx="3">
                  <c:v>91.5</c:v>
                </c:pt>
                <c:pt idx="4">
                  <c:v>84.5</c:v>
                </c:pt>
                <c:pt idx="5">
                  <c:v>102.4</c:v>
                </c:pt>
                <c:pt idx="6">
                  <c:v>115</c:v>
                </c:pt>
                <c:pt idx="7">
                  <c:v>118</c:v>
                </c:pt>
                <c:pt idx="8">
                  <c:v>108</c:v>
                </c:pt>
                <c:pt idx="9">
                  <c:v>89</c:v>
                </c:pt>
                <c:pt idx="10">
                  <c:v>90</c:v>
                </c:pt>
                <c:pt idx="11">
                  <c:v>63</c:v>
                </c:pt>
              </c:numCache>
            </c:numRef>
          </c:val>
          <c:smooth val="0"/>
          <c:extLst>
            <c:ext xmlns:c16="http://schemas.microsoft.com/office/drawing/2014/chart" uri="{C3380CC4-5D6E-409C-BE32-E72D297353CC}">
              <c16:uniqueId val="{00000002-9C9F-4C2C-ACE0-EA3EC27AFA47}"/>
            </c:ext>
          </c:extLst>
        </c:ser>
        <c:dLbls>
          <c:showLegendKey val="0"/>
          <c:showVal val="0"/>
          <c:showCatName val="0"/>
          <c:showSerName val="0"/>
          <c:showPercent val="0"/>
          <c:showBubbleSize val="0"/>
        </c:dLbls>
        <c:marker val="1"/>
        <c:smooth val="0"/>
        <c:axId val="1509845279"/>
        <c:axId val="1509848639"/>
      </c:lineChart>
      <c:catAx>
        <c:axId val="1509845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48639"/>
        <c:crosses val="autoZero"/>
        <c:auto val="1"/>
        <c:lblAlgn val="ctr"/>
        <c:lblOffset val="100"/>
        <c:noMultiLvlLbl val="0"/>
      </c:catAx>
      <c:valAx>
        <c:axId val="15098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45279"/>
        <c:crosses val="autoZero"/>
        <c:crossBetween val="between"/>
      </c:valAx>
      <c:spPr>
        <a:noFill/>
        <a:ln>
          <a:noFill/>
        </a:ln>
        <a:effectLst/>
      </c:spPr>
    </c:plotArea>
    <c:legend>
      <c:legendPos val="r"/>
      <c:layout>
        <c:manualLayout>
          <c:xMode val="edge"/>
          <c:yMode val="edge"/>
          <c:x val="0.73951091977988737"/>
          <c:y val="0.70768554972295128"/>
          <c:w val="0.21875127171360137"/>
          <c:h val="0.20609014143398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Superstore Dashboard.xlsx]Pivot Tables!PivotTable13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Tables'!$P$2:$P$3</c:f>
              <c:strCache>
                <c:ptCount val="1"/>
                <c:pt idx="0">
                  <c:v>Furniture</c:v>
                </c:pt>
              </c:strCache>
            </c:strRef>
          </c:tx>
          <c:spPr>
            <a:solidFill>
              <a:schemeClr val="accent1"/>
            </a:solidFill>
            <a:ln>
              <a:noFill/>
            </a:ln>
            <a:effectLst/>
          </c:spPr>
          <c:invertIfNegative val="0"/>
          <c:cat>
            <c:strRef>
              <c:f>'Pivot Tables'!$O$4:$O$14</c:f>
              <c:strCache>
                <c:ptCount val="10"/>
                <c:pt idx="0">
                  <c:v>Concord</c:v>
                </c:pt>
                <c:pt idx="1">
                  <c:v>Fort Lauderdale</c:v>
                </c:pt>
                <c:pt idx="2">
                  <c:v>Fort Worth</c:v>
                </c:pt>
                <c:pt idx="3">
                  <c:v>Fremont</c:v>
                </c:pt>
                <c:pt idx="4">
                  <c:v>Henderson</c:v>
                </c:pt>
                <c:pt idx="5">
                  <c:v>Los Angeles</c:v>
                </c:pt>
                <c:pt idx="6">
                  <c:v>Madison</c:v>
                </c:pt>
                <c:pt idx="7">
                  <c:v>Orem</c:v>
                </c:pt>
                <c:pt idx="8">
                  <c:v>Philadelphia</c:v>
                </c:pt>
                <c:pt idx="9">
                  <c:v>San Francisco</c:v>
                </c:pt>
              </c:strCache>
            </c:strRef>
          </c:cat>
          <c:val>
            <c:numRef>
              <c:f>'Pivot Tables'!$P$4:$P$14</c:f>
              <c:numCache>
                <c:formatCode>General</c:formatCode>
                <c:ptCount val="10"/>
                <c:pt idx="1">
                  <c:v>590</c:v>
                </c:pt>
                <c:pt idx="4">
                  <c:v>610.5</c:v>
                </c:pt>
                <c:pt idx="5">
                  <c:v>527</c:v>
                </c:pt>
                <c:pt idx="7">
                  <c:v>518</c:v>
                </c:pt>
                <c:pt idx="8">
                  <c:v>659.33333333333337</c:v>
                </c:pt>
              </c:numCache>
            </c:numRef>
          </c:val>
          <c:extLst>
            <c:ext xmlns:c16="http://schemas.microsoft.com/office/drawing/2014/chart" uri="{C3380CC4-5D6E-409C-BE32-E72D297353CC}">
              <c16:uniqueId val="{00000000-54C1-4460-8361-3D6FBAFE8166}"/>
            </c:ext>
          </c:extLst>
        </c:ser>
        <c:ser>
          <c:idx val="1"/>
          <c:order val="1"/>
          <c:tx>
            <c:strRef>
              <c:f>'Pivot Tables'!$Q$2:$Q$3</c:f>
              <c:strCache>
                <c:ptCount val="1"/>
                <c:pt idx="0">
                  <c:v>Office Supplies</c:v>
                </c:pt>
              </c:strCache>
            </c:strRef>
          </c:tx>
          <c:spPr>
            <a:solidFill>
              <a:schemeClr val="accent2"/>
            </a:solidFill>
            <a:ln>
              <a:noFill/>
            </a:ln>
            <a:effectLst/>
          </c:spPr>
          <c:invertIfNegative val="0"/>
          <c:cat>
            <c:strRef>
              <c:f>'Pivot Tables'!$O$4:$O$14</c:f>
              <c:strCache>
                <c:ptCount val="10"/>
                <c:pt idx="0">
                  <c:v>Concord</c:v>
                </c:pt>
                <c:pt idx="1">
                  <c:v>Fort Lauderdale</c:v>
                </c:pt>
                <c:pt idx="2">
                  <c:v>Fort Worth</c:v>
                </c:pt>
                <c:pt idx="3">
                  <c:v>Fremont</c:v>
                </c:pt>
                <c:pt idx="4">
                  <c:v>Henderson</c:v>
                </c:pt>
                <c:pt idx="5">
                  <c:v>Los Angeles</c:v>
                </c:pt>
                <c:pt idx="6">
                  <c:v>Madison</c:v>
                </c:pt>
                <c:pt idx="7">
                  <c:v>Orem</c:v>
                </c:pt>
                <c:pt idx="8">
                  <c:v>Philadelphia</c:v>
                </c:pt>
                <c:pt idx="9">
                  <c:v>San Francisco</c:v>
                </c:pt>
              </c:strCache>
            </c:strRef>
          </c:cat>
          <c:val>
            <c:numRef>
              <c:f>'Pivot Tables'!$Q$4:$Q$14</c:f>
              <c:numCache>
                <c:formatCode>General</c:formatCode>
                <c:ptCount val="10"/>
                <c:pt idx="0">
                  <c:v>311</c:v>
                </c:pt>
                <c:pt idx="1">
                  <c:v>838</c:v>
                </c:pt>
                <c:pt idx="2">
                  <c:v>490.5</c:v>
                </c:pt>
                <c:pt idx="3">
                  <c:v>520</c:v>
                </c:pt>
                <c:pt idx="5">
                  <c:v>792.33333333333337</c:v>
                </c:pt>
                <c:pt idx="6">
                  <c:v>647</c:v>
                </c:pt>
                <c:pt idx="8">
                  <c:v>801</c:v>
                </c:pt>
                <c:pt idx="9">
                  <c:v>634</c:v>
                </c:pt>
              </c:numCache>
            </c:numRef>
          </c:val>
          <c:extLst>
            <c:ext xmlns:c16="http://schemas.microsoft.com/office/drawing/2014/chart" uri="{C3380CC4-5D6E-409C-BE32-E72D297353CC}">
              <c16:uniqueId val="{00000004-54C1-4460-8361-3D6FBAFE8166}"/>
            </c:ext>
          </c:extLst>
        </c:ser>
        <c:dLbls>
          <c:showLegendKey val="0"/>
          <c:showVal val="0"/>
          <c:showCatName val="0"/>
          <c:showSerName val="0"/>
          <c:showPercent val="0"/>
          <c:showBubbleSize val="0"/>
        </c:dLbls>
        <c:gapWidth val="219"/>
        <c:axId val="1158580639"/>
        <c:axId val="1158566719"/>
      </c:barChart>
      <c:catAx>
        <c:axId val="115858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66719"/>
        <c:crosses val="autoZero"/>
        <c:auto val="1"/>
        <c:lblAlgn val="ctr"/>
        <c:lblOffset val="100"/>
        <c:noMultiLvlLbl val="0"/>
      </c:catAx>
      <c:valAx>
        <c:axId val="1158566719"/>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80639"/>
        <c:crosses val="autoZero"/>
        <c:crossBetween val="between"/>
      </c:valAx>
      <c:spPr>
        <a:noFill/>
        <a:ln>
          <a:noFill/>
        </a:ln>
        <a:effectLst/>
      </c:spPr>
    </c:plotArea>
    <c:legend>
      <c:legendPos val="r"/>
      <c:layout>
        <c:manualLayout>
          <c:xMode val="edge"/>
          <c:yMode val="edge"/>
          <c:x val="0.77589763779527565"/>
          <c:y val="0.6454746281714786"/>
          <c:w val="0.16662505068041242"/>
          <c:h val="0.2047334721478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306ED6B5-0E43-4A0C-ABF1-053586452C7A}">
          <cx:tx>
            <cx:txData>
              <cx:f>_xlchart.v5.2</cx:f>
              <cx:v>Average of Sales</cx:v>
            </cx:txData>
          </cx:tx>
          <cx:dataId val="0"/>
          <cx:layoutPr>
            <cx:geography cultureLanguage="en-US" cultureRegion="IN" attribution="Powered by Bing">
              <cx:geoCache provider="{E9337A44-BEBE-4D9F-B70C-5C5E7DAFC167}">
                <cx:binary>1Ftpb9xGtv0rhj8/KrUvg8kAQ/aixZIXWU7iLwVJVlhci8Xi/uvfpVpOrI7HzuAFD4hguKHmUlV3
Pffcq3/eT/+4Lx9u2xdTVdbhH/fTjy9t1zX/+OGHcG8fqttwUmX3rQvu1+7k3lU/uF9/ze4ffvjU
3o5Znf5AEGY/3NvbtnuYXv7rn/C29MG9cve3Xebqt/1DO797CH3ZhW9c++qlF7efqqzeZKFrs/sO
//gyuS2zX11bZ7cvXzzUXdbN7+fm4ceXz+57+eKH47f9YeUXJWyu6z/Bs1SeEM6E0Fijxx/88kXp
6vTpcoSxPhFYEokZ1o8/n9e+uq3g+T+3p8cd3X761D6EAMd6/Hz+7LMzwKV/v3xx7/q6W6WXgiB/
fHlTZ93DpxfX3W33EF6+yIJLDjckbj3IzfXjyX94Lv9//fPoC5DF0TdfqOhYcN+79AcN3XS39rN8
/gLd6BNKqJSC8INuyLFu8ImQihAixOdVD1r53j6+ro/DU0eauHn/t9TET1m4d3XI6s+C+b+rg7ET
QbXmVKCDJ+jn6lD6RFKiOdf0oC76ee2DUv7Ulr6umS8ePVLPT2d/S/XsStdmn/7COEbUCQfRY/Yk
e3QUxxQ5YUpSRtTXlfMnNvR11fz24JFidq/+loq5gMTS3xfzZ9P9v7sNZBhOJFGCk4PbqCO34SdE
SSkpftIM/7z2wW3+zI6+rprfnzzSzcUvf0vdXD3ctbeh+Au9huFVN3jNMV/NMFqfKIwkKE4drh/p
5s/s6Ou6+f3JI91cbf+Wunn/MN0CKvnLYBk+YYIqpjA+CP4onIFiKIVkI1fdrD/gVIe1D07z3e18
XStPjx2p5P3Pf0uVXLm2sy+S29aVWf0XOg3lJ5xqKjl9wgHyeUCT+gQrTpUQT051BM7+/L6+rqTj
54+0dZX8LbX15qGuw1wOt39pecPQidJQ3TyFL3QMC6Q8UVQp8KMnXR750Z/d1dc19fzpIz29+fff
Uk8/3QYLZW/n/kpkLU8YxpRLJQ/R7MijMEEnnAumEDuEQ4iGX0a7P7enr+voy2ePNPTT30ND366T
v8xIz+78b4kCfcIRqIhR+Vt18yVRABkJYUWhQmIHHbLnOjoq3//ztr6upqPHn53k/4kb+M+8wW8E
y+a2u90+MjNfUAffvvp4XGCMjh59su+vwu+D7M4+AXtDEQFI9hvjs77kmWe8h6gKnMvDw2dlfPHU
w23ofnwZKSARuAR+R4Fq4WXjw+PXGp1QzCmQDwpLquD/ly/qNaPCquJEACwUipHVITGHBBdc/3iJ
nWgwAq2lVlxRrdhvlNgbV84plOSfD/z0+4u6r964rO7Cjy+ZhJK5Ody3bpQzBfBGYM0Qfqy6FYTn
5v72HQQguB3/j5xbGtmR12fRUATc7Adp0nzYmmgcSdxVSOEYC0nGVx2Z56QKft7gMNG9TI089RXL
YsNNqLaES3wVPBPvpwIVW5GhepOmIvBkbOm2SsX0czVN3m9myumtTmt8RhpUJr3mY+JtyrbSyE99
3XRnAw3pnsMON0IVPsGmsMmydP1+HhCKpabMxYuewo5bXyVlrYoyzmf3M2u8uq3bUJ31U7rsUCZ2
fZByg7oBJUOepa9xa9RpPWfle2LpkMVDYF0aUyLczxb3fk+GaDkPQ6ntJgVK6M4o2dh4qprSx1Wb
ppeunbubIu/Uqylf0Lt+bMmmLuXbocf6EuXUb1SVph9LG2ysaTGcLrIfNkXmTWxy1O5baerTMWNJ
0dL5rWucPGtrUu9EVMzx0g/4dS31eVoXG+6m4k2kTBRLQ4oYz6PalmlwcV94ft0iWm9Hz1CCFsZe
6XwKZ31YolMTLficFTY6L0PdbAvil8RG+bIJOXKXXlhpt15FUR6PY/8eZw3bEszlq9RUfM8aXO2I
pxzeGpa3zUDCpcwiExc9eS+marqfi15sw5jb2MgivF0KAy+aRbkTvZs2UTPN71iWy7veTElTzx9R
lYU9bmh+2g8p2QPeNh8GlbldnhvxSWWimC/7meSXKa+KuFTNZJNp6qqtqsphk1mlToNo250XJNvM
CJOt4pzEqerKuJ1bfafaevw1HWe9W1A9qcSbqt6C37C3bB5D+WrOmxvb4/xGTW6+jQRGNK4Xji4j
VwwXKkIkdhUCJWfaNtsmVSEWxKiNXQp1bpCoX1M8uMtyxDd2ipoujijzp6p3xdvJ+ehc1XR4TapW
XzCfiSluSpa3SYajSp72UZ/NuzYUyxDrnhVFsvTTeC6yZZfXZNDxMrV0Z1mjEoJ9amPvSHU69ypP
6kXzNCasR3VSkr7a0HEZyCb3qdwEXGXxRJbqTRTxU819Edu+9petILeu9NK88rSc7EWDy59E1sp3
leN7A1EqOgtZzwzZlx3NCxkPeqz1/cJmn21TMy+vl2EKb0JPVHWva2qWV6zu41p1/Q1vJvqmVb1t
+21ZyPfMhHyr2x5v07LW56OTpIq1CeW8aaxo3jVTVOVjks1DetowWbQ3pBxZMW04KurObmohnTyv
A1ch2lQ8J+g1BEqQezU0y86IvBbt1qUG/bJYP3YJaqL0ys+ykj8hrohvt4HP+G096d58yo0PCc8W
HQOvGFvMIrZFvbsGy+VFrHTVj7FuGS6SaSizJkadzu9kZOboVNUDcmfclWMUO9X3xWbo2yKNzWR7
djmmlf5QzQ2/LbDEYCloxukZth0a4tqP05u6k+zTzGhX7ImZhuZUzl7WmyHKdBF32Bi9rXkBSy5l
2oq4mhB+T9PFVUkRyjSP0dhke4h9sGJXGFPGRIfKbqo0y2k8ZLp2r6WaiRPJ3HtLu4uiHDnaODdE
cSonmW6RrcXraRDTjrMRfkXlkMctBxknApv5fTkqctGKKLRx4VqPkqXS4z5nVFzWmvmzItPg9xM3
G16UrEtIT+W+x8TuazmovbNt8aYm5asl1VjGLebu1WS5vTBNI3du7JiNy5UWjOsha/ymr3scd7kg
50q2ex7V+eqrOcSvVGTbNnU02iGZoWtZNvlWkLDghI48ikVU11fS9u6dGqS46oQffuG5IXNMqL6Y
qaJx6Vu8KSaW7ru2W0K8LH2J4ios872f/R3kqPZKUCZ2ozRRkg0ZUjFBHl2nCza7CeXqhrM0vGUs
MpAc6vKsTGV47ToV7cpoRudDjcz9QgR/Mxu8CVKkZxA6zWkFr/q5kDjbhEqrXwbsJxd3hjSnOffT
hVzkcsk4UXHqp2LTjHP+0RKKz7l3wxVLp10X1SyeOrTkSUctbuJ8oGybz2Z5I3Seb22h96Gsm5tF
uu5sFkO/x2297PlQcR/neByTJURDMpbOvpZM83zTTkRdZBRCvCaUb5qW1vEI619PmvGY4MzGKTH2
TTOnYzIsttiyXKd7AQfYNaEYyhiPzEJoXNjPlPoWciHXze2gSHeJ5YIfhp64He8Wui2wwaciePpT
NMF6RLt00+CQ7vKsabZt3ZVXBRr9hx788LJvu/YNsMj6lZK4ThZb568KO2V7T+1wVTi+JJyU4rRc
ho9esezVzKz9ybgeXRmDNbwkCEAC1VLGvXIocRVFV2GyVZdk4PlveC6nvSaivVWyTnwQxYZOS/e2
DXyqYlYpcVbpoN8Wwi4XOC/c3RhSHzdThbbF7NCZRelPpq1FgusKAXiQMo6imW4zUrQqRjj6eaoN
2rI2bS55lqELGoWsXLO/30wRbTYMW5bHE+5uItJ3atOHNISYyWmro9HFYZiETjxHMlm0mrO4TkmX
+EoRKWJUCJzC29CoFqrAqduh2ziT8VsyKcAUzOZLLFEOkaBtC12BV4nZymva5iqFlJdWWWrfBzE3
2dsvm3XPkOG9a+YW7nvql/7267/euwr+PXbvfv9ybbf+/tvl5z7tN+/aP7iVJAvHN634/rd3/d4n
XDH1b03DI5R+6Ox+RrT/zcVn+P5ZNfMlUicMqqj/jO6PiqLf64LH557wvRAnWlIKGH8F5pghQOsH
jA9t3ROOiUZKUw5N4BVdP0F8iU8oBzguKAD/tcR4wvdYnWhKwEE0Bt5YQ1/4v8H39Dm8X1eE0h4A
PgXz0muR8RzelzhvazwW/EFh0/V6SxrWRCXk0yFbPnDeN8Uti1oedrWfw8w2HZm4nZLIGXSX1i2r
o8SRqZDn2vK53xQ6qv3pqKsyXJa8aqI5dsXEmztedPnkNpEQZU6TVEqGHyRArv5daSdZ3irFG3NP
K+rFFaQC39C4wlmArbCGt9Vri1E3QsVQ8rZoYjfyqnqFIZvCltOqwvMFqWid/xqFwcEzX6j0K0UQ
cB9flEBMaKQJBE3BVh4LxAUW8awEAjzVW2HVgxldnfvTrmIlOy3ZEFp5uoS0yyD+Zg2MDpTIZMTs
vr08hibz8/WhNQN9TQZJDDQFm3m+/pJTFQQS2accF7TIks5BiQT1gyaRz3ftNKZtt2ltl0KyjVi0
NPWbkdE5kASzRYz0vBO2DkXsnKctvtJcebj27U2CCX+5R4mADGcKTEhgBpMM8miPk80iYqFU/CSi
dkBkky4ylX5XKtZRFNdtJ8THgiPTQTf1N3f7vm7WdZlmkkCDnkDde7xu089OuoiqT+kMNifiATVl
+NkCiq3TeMyzPntdGxg26WJrHbTx428vr/9wbAkdgrVIZgArwYeeqyblQxahydJPkSylpwkfkeC3
4EhRd+aWTJZXWYQdvqSFn/vrIiC02BjovRKE8u2dQER4rgBOgJ7jHLp8AqRBjxTQQUGdz0Vt7o1e
at7unW8qM28jUwU972fVTqCVby/5x8MrqQQTXCGNgHVCzw8PpaIp8xm1n5gYwct3MxYLLna8HfvA
tpkyTHxse5C6j4OABthHwMdDq7dD5lAzfscQ8FEkk4hrxMBLwFEphFN1tJtULzkglC66s1DTVNHp
1AFwtoCpnYVBln7M2cKSrAozaeIJQBHsimfI9tdVI/I5qSOAVNe6slVbbzx3LXkHuK4Od9+W2RpP
f6dTmASSFTGGGMcSYjgVR7GkH41qkV+muwmAEBgB6gsEwkLTSAHlQr03RNcNKfzqNN3o1o+sSfv/
VlgYOBlobyHg5RllENqeq055Ero5CHdXlwDCoySH6LWM8TCjbuYX1HCI+yGFUue2ynkNEbVtKgD3
pyrKgQeKvYVou0b+2cJTdbaUwwWbigYKl2+LCx/bGEw/UaCP1iEb0LAQR/lpomPd6Hqhd8EQEVXb
vAtN2b/xS5c1dTICsIfNRbIa4JqbfeXmjSqWOboem8acBd2WeZpUy4Lmi8r6ujNxrZEwXdJzFJXv
AO+mS5VADTFBSCRRPuP6HC26hLcWmRm9/46bYiDtnhkAERj6IVoAn8YFDEwcRQywzNoP9dB8lNzx
nCcNUhxM0Zhe6zbBi4wgtJv5ED3LnsG1/jGcNNgouDSNHRV+14/0+w7NjqM4AbShwZEwJtA9+4NZ
FFMRKmNd87FpwYv8loZCsUuCLZ0vaOhnEIc2Q7l8qOw0zzKGen/0NoGAP4p3qV9MdNpWLF8+tFEf
xBXwNytAmNhQlXpf9HxVjwtUgwnNg+TDu6bNi+XDUopiLGJUlmvSykD6oCBXawtfUsCqywcF3CDo
jvJ8ho+woBSQdcMDDTsh+1V3xZRmADCAcYTltUqjeYyVm3J4hQPwADvPonrFBl0DVNLtFETtm50e
WjxcM+qW7hUgatPGZVm1pEoiILym05RBcv2lVrVhHwY0AGuzlSoFnDH42gFE+baxH4dwkL5EwAMD
+yQFp/jINKiZ6xTrpvy44Cq0KXA4SDYhHl3uyjPa+xECxbdXPI5GREIsIhjyNgaY84cVQ4uCHSs6
/kKXfjXGsWdr+CNBFpC8xeC5+GhyuoARjlDMhPRSQmABO/32NlY4+8wpgLsRRELi4gQRBij5eTha
6ND7SIvqQ8XqqqNx53oePThvPUQjW4Qab1sjXfZmCCqFiNNY7tItMAdkcDGMtozlEHck9RelUeJ6
om2p5jiMWAzvoHpHGdRby+QuwIiQjXPEDFAuzAi8OrtFYIdusIAuzkxedKvnD4zT1zD1J5s5pkDF
TsP+2yc+jmuKQoJapwbJWhNQqAmen7gQxtajD/Jm6GsEIJa3LQEQOyyr3TIAWezU4hH48HgqNIWP
tHtEtpFoVpOmfT4Sc20msZo08dlStadZQ+gaIv0SEN75cmhCtl/4XIDXmbFaMTWeVQXeKbEHN/r2
kchRZFOAgBSkTYhqoEGYmjgK1Z7W1eKAuLxRnaXgW12TrhvoItqvrvvoxwQhYGl3BrhScHGIlWtI
aRsPiSayGGA8nvj6lfMFjOGUOpfsNBvLVQ5+Hp24Mn6CuzJL1yPOaSXCrogk0KSNaqEvkMyQL+C4
3znaUQUAR9MYJtcwuAriDPDec211E/B7Ze/mG5oOa6TqWg+mtZRL5u47pApSx3Pn/PJBknrNj1Xk
MChkElWZztulErhLd5pG/XgDKLUFcYwyp2B9dFggmtRZpMHE2Fg2a3TrIWyeZqQZIax1gEhgwawz
CH6DGguDKKqUgSi6TtqoS3jZ5+ASVpMcfjvIZw2F6xTTt5D2kY8qgAuAriThQMxo9Aeoi8eFiVn4
6P1QATfrdwd4S6yahiKBytKm9ffCwlE6WpdkFIA9grSEBKCm52JHuQMI2UzyfegxWEg3dx0YFOR+
kA/LG+b41oyRm4CTL+kMAi8HUwNkgaAHUhrbqezeSBGUyXemYwqCATjk8K6FripkgCoCx++mGhLV
k9pSP9YgyqlUNfgKeNGqjrSYVkVEeYbhQ8+5Ht4hVznYCS8KyE2F6NY69dvSZprC4b5AinD4NQlA
kMAw+P3HigrgYIhSNM3vrYUGiom7vqBNYkZk8itBFtbOW29b0ahYE6Kh49K2PvPnqOzpxOMG0E50
0aZVxC5NZSVN/Oim9B5lJTodTc/EppC1Kz+xvFxaaAGICqbtF1yOr9mA0bRsVF5r3iQe8GPod+PI
1XDVemuA2xQVqvArilqsN3XdapzkU9e3JnaT8kse23po2ZSkUzGAMwxLO85lPEU8Z/lOE9yza1F2
M0sTNOF+7PeNHi02gN9M2p11VgIyS+RSjssCZS2YYnM2FbPpYx+aXOwGLVO64VU0Le9H4Uj2oWdl
ajaUdQQnM9Snbo5F2gW90RkZiyTlZXoqCe023qFxuTC6RmiPR2zJLo2CsmjbFK5iNzMf0iK60Q5N
0/upm2h3GYWujt5BxpD9J94K0QIHO6S1ixvnsA1v9bSUxd5kwG7sFsdU5WJdOEpsItsleHWHq1zV
nyxp3DBtwFRm/6D7bhxRAlx9wPlpZ2rPgSYsEC/F3lRRIa6AS4+KYj+IhoTSPljoInUg5QlT1bLL
hboBTHrBbWjsW2jbdgJt65oB5X7Wa5PZ8lXNp8Kn23xIu3F4NXKTZtnOsGrs+TtTE+rPRM5sqnZg
K4IWcTMsCNJ6GVQ26jiNmPDdxpp2yeezMQ2RzfZjVkG2SQo9MgiwQ5P1/GcX9YKHMzCOMTLJSAG2
4Ku+AdSl4w5I+Um8LomU8NEdvoyyrIRrCHq0sNziAvN3S+81Gc5z0TYpOcVTFEmZzDkvermf6hxX
ZczZsOZFxKMMjpNSDknldjIz9HOSnFvohb2ex2Zs5JvcRPlY7mRBI9KcFf2s1fBa5JRnOvZar5yE
bDtuiw/QoIZm6AVjZQBJRbOHkH0JUdtbfhFR08ryFc58hss3eT7mymzHHAJBunUZprB3CFnrluYh
KhHZotTOmd+gpshbtak7FPH6Z5KSGtar8lLrmz5V3ict1MEgWaL6DDJIgoVdXwL7B8gSe69XTM9s
gNMnjcU1FbvcjqvEaNkV8OGC7aLrupJryGdDlyqZ6LFzYABLDXhj3+m2gvuaw1FtxxcQn89h+ldC
LgkGVisthiKzxtmqHtwwS/hPuJxWOddM58AlRX3UgiqiulCWPXgPBY3ftVkGSCsZFZ6lTzJleR+B
Blnv+w9dXvdZDfKK7OL2a9MAT5cql+uWM9B0s1wLsCxYgcIlf2eiaTUw0Uar5vkcwXelrlbRDAOG
WyHFKj/CHgb4CwM449N52hZ6EXdAuFn4jk+NE9cFZ0bThI0aCKC4kRaDLJ6sxyxBwytlHq2HM938
KIwerKZNnjCu5gtff6OBF5cUZW10/STq6HD7ZyEf7gOmgBSXkjQVbADXkR3uikw0WbvPajrDoT1Z
4I+coLdCU+hiQQGeOh3zg6LcMnRgalB59216VmM9Gx7jwg6zeA1NSAdSGkhVwi2kAY6tTYDmMNAG
LtC8gt60gvlu8FGZIn+nDxJ0DXgQxLXDmSzJoEZLGleLEa+N4rU6RwfVHsxDmKIE+QiWwRNbLsv1
8NPaQ/C7FLfrMpZZAV/OziNpb5YoY313Dielq3gPhrT00G4E/E3o+hactQGeg8klCtYVOrtu/SDQ
aBkX+MWV1DG5jRCvi/xsgVGQqdmnCBgttB2z3oFP6zxdmY8wgn6zQRJ/h0Vag/lAC7haD98OAHZf
B+Cy1xeSYf1gQ6rgo6zR6g7Vwtf9171I7XjTl2mZZrs6VfBe6ylO6WkRZom7C3qwlSwPupP7J5Hr
fGhhO1NGC3gJZAAHi+dNVkCeh47eItANILdcDZvGR12dJSikBhbnuYU/GNt0ZQPcZgmEAVA2oCbb
n0mXru7cQ36F74q5F7naFQAWp/mc6lBO7rRjDlUwoqJZWQ2xCSnQhljjHu63nQ/wAaCRl1eV7+H/
uRqBRONoxEAVeeDyy6uh6AyQAmObw+rYpm74IGoDzfUt9OtX2x81hPJ8N1FPIMKo1pY9zIlUkGKr
7RTVRoczriFVTb8gMeUQb9LSuaI4faKT8660bb7rbQn17v3MAqP0tMktiGNPH33GO1WCwIIZC7N8
oFZB0/fG09GO4rQ7HH3SaQAR0WZaCjhRkY6Bb8WCMES5rmWr+PDUrFYDfNVq4gf+VIViBAngnqzn
7bKMwEcLBg73+wyo0CjOygV4Zc1IUesYKItZVJe0wS3cIWa81rAD7wPY1YFkWTAvW7ODYYjWkLPU
+AXesRyoNwNlObCGnrMC+FKDCyh9qwpqpzrpSiAm+EW19gzHuGNjBiR8WihoM2+oMDPkvDBDpMl3
UOutwuszulIFpFcFcPF5WafweDuXcMpfRoBnJjofTWjb7ErTfCUpXQ/p7lIWhooOBlN8NZvtZPJo
tjsxNrwMG6AusGCxBBJIfGQpxVCSQzLUoPwlYgucStTVmjYqblZza0mLwfgOksw7B0w0zVBGh/Nx
4ZWRb4ulH6PrFsA0sApL47X4CPEW7CsamwUkkMNE2GpGTR1B8IfycmWpygzwKiBrXbmx+Sj0bD2+
Y1MpyishfDObHSMudNGvY4bzyWwho9GSx6EE/jtKVIllC9wMG4vuPUp9nqaJ4TO107tRArbxn/SQ
DZ78EowCamLfFv1Q6SQiSyg+LKwnMNfVQ3aYoNjH2AGmlJLrHvdg5VWuSTLAl5EcYjlCZwrGjQ4n
OejSNzkQxAnndF6P9RhuynJY45+e0zWaAPpfnTcL1XpH/cjemxzGnVDMMYrgjjmd1xsNBXai2kLl
vvY2stI04MopoEVztXQzbrY5OOrqlbparzyZLGBKiEQaBgHh0oEPX8NplCbtBEN2MsakRepNb2UK
beIR1cCes3kxmpyNvl69PI2WlQ4M0CeCDxhVgGjhFwT2zRD0H66At1x3XmTQafz4tBBvNaQ0D6YS
XR8qtjrLF1nEed307G1xCFjFgWj0MHMI1hCVfiUhQytaxmDYpPLOxNaLPrruM97AmbsRunjDeUbS
FcZZNsEacijXbfWPDgfTU5BHYPQPRqsAypC1zbipx2m1SWkWUmQxt6Guqq3NYW7D7A4CAR54DXqF
giFXCO8BR/kFjEqUUn2H+Doq6IHLgfgAFkwguAn8B1rZdtBDAL6aXFvnBOxapukE3jA6CLM+YqsH
lQMQLxambPy69+9Ud89ru3V5sTZO0PoHc7D+UWHb9pOLRhgggWmMx9CYAwcMu4A6ADzp20sdEejg
TQjGhWEtoKzgf7GW9V/Mb44wIakMQMnPNoKKybnEN4ax11JDzwoisrCrUvssBw071jJQ2VNw/PZe
nlMIHMEwKPxb/zAD2uFg5+T5XsxACdC3eXqtoasmPmYcr3g8BJgP2i4OoPP35PzHBdfpVWi4Kxj5
AF0f8YqFbREuK2Te+amGRJEWkPHP5FxAmHvy7G8fEK+03e9F+3pC4G4RjLISRTC0o44WnMqcpTDw
It49RYzRLitpPws6c76bWFDDLm/M0r7tRzrnm6qv13hOWwgNUVgY5KPv7Oi5pcOOoJRSGpKX1JwB
RXdENM4aRaOcqX9XHpxqBFwHPj71hYG4nqkhAxVY1s/gmRqmCGEHPrLrRvKG+n5JBg+V/Y5X1HEU
TxBa5gRCvYfbwT8MvspmCvUkTPE+9rOaQ5j99iGO1QiKY4giDh0TjLE67rJC3vUdmaLhyoZijUzL
IxBqAq/7t3OkegZ/CfrnqS4ODRDBOAJFrj/rHxE9t1M5ARohCvVXT2lvSq2HYTwHkdXFbcj+l7gz
Wa4bV7f0EzEC7MlJDdjsTq0lS5Y8YVhuSAIEARINAT79XTud51Zm3qhzoqIGNcxwSt4NCf7/Wt9a
7v+vpDWgPmERFlAWcXDjVv0fx0G8dVCi7Ujvfz+WMCRfv42cTbgvZrVcHxj//g1ez5e/XKa4IGA/
JbgDwaMkUDT/oWdufnfjuqfslM/BytI65zyPv2Yrbpj/dAv+z78KX10BBw+sOpbMfx51vIu4N33W
n36PIjaFOoLrKFoAbv2Hd/UPbw2/HYRGCTP+GmMtM5ysf//eZqKHjjpZficUMvWft1WUseuouMb8
uk5uhZ15TXiyRnmVrxOcjmrCKKpA3s0uf6EbwSH47z/tPxGRv3zg0DDxEZQAd0iMo634p41JCPyi
fBzUcd0jMijQ8O5KSRiSREb8UvsMo70WqofmW1a827HFVjrtdchvMEUADeprwSQUqdsogSZCHnmX
9r04ecwsqbjv3MhC5+sughX2rpaFYz1baZTMS8sns4MwI4JkijfFmkICvI1dKOLssfztM7IMS1L8
0M0c6OId6wdbAuUxNhtDaDUUCMkJC1A+8mYKqMQl8ufglAf4saFiv8cdbA4gb6vsj+P19wrE/vg0
t4FHeKRgZb2OJ5uNAgzaIiqwv8yRwceN0S8z+X2spuuQGfyeuSRMW3xvRBbhPlZMaR7u1azWch6b
TOYTNdW/pJgFj/Oh+nPA+mOyg+O34fPdl+I6XOSLheKFnYdlUSsLgb+SM2w79kLgoox9PTmusOfB
Z5jo9BJjHC/j+8zrMpFnmpHgKlIou0L/9b/3w3LzCjD/wAyHHAxlKIf7UdFBF6KrAyP6jfBqQe4t
jR7LpZT51vYLDp3lc+pLu4vP8EGuThtmUxJl90IrmBufRwkVvG9wnQNzOAzrEoa05iGG4V8eK7Eq
LmnmtuhrmDqvi3vIeZ38NJclZVFLZxUQbOg40JyukSKBx9/OwuO7bTbQ4KuvSADFxNYYGcMUcGHi
u+2WlUqrvYJNvo3Y8stihV87DkQdEzLp7SMjnPmh6RIsAnPF85mvbzMUocBUxW8r8M8zcoFP32e3
BcfzhB7mYcoig+n+j/kPgvx1fvWzvj4Mf18a0x9T6pxPDKvkWoLUkZVdScZDnLC9yPEyIsaiamOB
LT/j4SKKZzmXwXTgY9qn1dD323PqR7Cufty645jY+DSSeD/z1dkTFBbxlAN5r12ZDvf5qCcCLduu
nztc1KekT4WqcPcNH3SV01tPRtG4MgRYWUyxPmIJh9QVzelNIclXwXA7zpvMbrNtlE0OJBXfLgnW
A2hTgLpiNA87nTRpsS3otvAknnDFZvz7IM1zFCbyZk2C/oZbpdtUQRoHINOfrDBlM5Rb8QkpkgW8
gRx/jGrpmmmQfeWTeW7SrlwuxR7xg+9muNOzTBP86sLPdULn/LDhV54L7IkfqxPmCB6j+7GUbDoy
F0575UuaHgYkO55lAs+gmiAdKUQURP+yub34NgVzConB8M/AwMeWRJpcElIOYyWCIL5NIB8eVq0Q
cKJ59wmi5giOSsfljxAWFPasUIZPNqLDeJB+DtpQcf2kbAIhBEdBo7wzl1itnlUp34q6y8tuKN5G
G5X+DDLCfFdRQsNWGKmxfo188JWN0+JnodOcN0EXrBdeApNoklDTT87GDPsbFzep0uFSd8UgvhGq
5K3LE3KjsvB6hXbp1dvt7XZxGLPvSM7sGap8cBlZPERNgdPvB4Bp4ND7XoQD1nkZvG9y2X4uQeDq
aAz3b0pREYF0kMAa913hyh0mOVUguVbTyH1j7pKZfukrEsrx3oc5DmKserXd4im+IEQ5ycvqlvUQ
SRPdpBN3FRTo13Tz34npuvskxO1jldENJE8yVr3jNm9SL+I2yfV8L4dkfffSYVYksN17hVAP2AxW
52OfyiowcfINjrmo4miajwICBkB2rj+5cGaf1OA1q5nW/csy+OVtdZJH1eKMq7twlbSieH1wggto
gbjx3LDXiSu2xzJSw4RgiaXfKJd7BfOJv85iBBwtbfiphLlxltFa1GYl3SUZ5+SbKjJ3S+FDWNgh
icFf2umqM8GCTdn0t1kRiLGaQlZ+WwMMW02BuZFWKVXLY7Zl7ICDPsvqctzzkw4FYHTBwZxsA9Ig
YkbUzLjwSKXNvq1x97Jhf3/ZF74Xx0UmvqIL7396fCDHQefGtBhP/bNey7Sr1mSBk8x6XZHB2nNW
MnlcMB+HCEWo8qWcdfkROxl/pmsnPuxu958GF3hjcxHdJQAejgCxo2Zxi37G3BtU6Tbb2wBJna87
EfMxnhCdqGfI3PeDJwmeZQ4nEqFjAZ0qZdkph2FUSzXTI0vN+gLmLMbrt9ElJHN8oFms3qEXLo/l
PKyn0E/lM+frftMrurQux5GL9ZyP93NC9GU1yfY4q279vBZF8h2hMRwO0eIRHfAcNw+0tocw1ubG
rfl2HjcXC+hJxXzsMp40WNtBfkKOKc97sHa3XTesn/aoGF4KSDrvy17oz3jg9wiGrfndHgYabFU2
HqayS2/hvIdxrXk5NcXu5xjX+zof9j4QjwzWwGPvhFxqECvksG50eZfaJMjGpPt+u5aJuQFAxaBa
cPG5j3fQ6kPPXRvnrDiF8CJrRHmSh8L2MRyDNfgRdBHYuFufJvtY1p47zOBNbiC1F7csjW2uWyJW
NulqKmV3uwWyf4T6M90HiZ9fJ71+w8/0EKDH8BVBDNNQk9N7V1JgoakMx0spZPTVBJ3Z6mnYyB0Q
JPMyRtYuxyGa4qQuhzC/STqxFoeScOSW+FDIBv5yslcWPnxTlDvPK7rr0lY87uZ7EYBDuPHBkuOz
zsim19ultDCgQreG23lOFv4QuyT4lM/lKOvMrYNoh1KuT7QfLW9hRfvhho9MjE2wzilITcQcgmNu
ldqffDGvZjheRw/SlEiVTILhUxNbzy4MWsE61WGOyaVOuensHVQcqurYhP3nLd+FrwWZsltghEir
bCFGxBsNgUC/piO20hXnyCp1mmFw6mfgTiers/ySRo7M9PMe+y6ylXcLKc0lwmFHzkUCp+K4TH5e
m8Gq1DyXQc+Q74v6qVyrNej6idVBUrrnMQbNU0VDMn0SPgz244YFmNYkXyJyuyGNONcRwkb5HWI+
+9YA3NsbAcXtQiM91mhDYxcdeKfow+SDrNwRduIzcbyBfsTZlR6TUcoftE5ooRuf0WyKIPwrgfuh
gO1am9BHvE1CMw2Il8A1rvgM+bnetVvmKuYehlRuKDvNY5KKtt/S7Y6NkG8b6kZ3ivskLJAuJUMO
qY6u4Zn1q4RNatIciaMNrnymI30fpKXLa067RFV5wmJIhNASX0MZrD/sNYYTr9JHRyG6MG57O0Qm
qjHCDYGowQwAkduqfMiefJCIHIOZQR5kqnGSavwPggSjG7/jEFqKrB3kJKu0X0JXtoznIWKaMnIi
Te/CwGbmBSYz704UkZlvvbVf933oX/pBfu1LmdIKawJ/3sCctF3RrUeChwfBIZGtsOXy/Wby0XS/
xqM52GEta7nIXVY58FFZcZ7y53WesmZdM4/MzZjgfLWaf9d9tx9yMcFe7F13B+ezIHXo1LY0Ox42
yWOphvg5B9i0NqOFBoXrARdMBU5v+xEKyT7JZVZFq/K8v1ViFs9mUbpvkc213Rlqdo/kDXflmQu6
NNG8TAe2dOnzzEjYlnoQN6xLg7uIueQmkjBTRa9gqpdYi5oo6lBzYXJz3F0UIU+T4yHckNIuqpVh
Ju7BNW76LNetq0q1EVcvrKd1kikrqzLkyIcJgJrmrDK8udZDfH/eO/RpdfDjlyOF79esuCm3avds
vcdTHg9/hFWnZqSYL/ASuic8dcaDycusRmh5eEW8OPwKRdAdABOVR0FKfshlTh8D5H5ry7Phjcz8
ZaIg1Hosboc86ui72CItqjQW4j0m3XoxUdy5qlsdLeoRou2lkxHedE+gvI/O1ljC4weKteRit3D8
zoY4/8q6PnxjYbzdWjjKTSoXcY4hZb/CFIjY9UxzsoopWe6yrosxt+JwvF6EyfeEXZd0P/PrU9tF
6kPYIhjbKRth0ELkFtl5TudR1GodnYYHtguImPlGEdqbcI4gtTfS9G6SKvoYhkGzKprwGio65UNR
M/zeGrIcrokBGcozz0yUN1jh7bRi1mL9hUuhv0hsbUPNZByTr3jwbmtVBsVmT4FmWaMlDU7jkkYv
V57hEO6WmWr0gXxIU0c/jC0kHg/YPA/CdKC0RJfGt7AU1xvpAbtUSHFF661TRn6wSLuxVpA/bTXa
yX3X2uNewU2JPc1IqKs/LNw0RHWpte1MbXyBeN4D5RrdjmEeOOvPBGhrd+D5oG8Sj/2tCjCO6Gbq
liBtg4WDRSa7TV+1mqb3XFqHnGesmokEC7k3Wx4+w/UrStBKmOGqTG/DdNwwVF1w+s1b65ZhoBjl
SoyeoEsCcR8PWxjUprsSgp6TFHk7aZF8ACmDi6hOBj7QhNlDbzNYPJzVlGFIW9vrGmvrDsneCDN1
PHf726zMzB4iEW4KKVvVMRxpZSZ2Wa+h6Sd/RBaazslDZuKuqFi4jPG3CThrMNc2KBztDjDymCN3
bBCZKGts2y6RldkHrkyd44Gb+maAr1YgugfKPPHNbH3H2Y0vOkg6tTJYwOTjZKFaxZUDfl6aw2rk
Mr71PUuQKtxwq8DeQUoontfKukVk+tBjVpvPZjAB/6UW5WyKvCQbrzHvBR7gc0cieEJHCYBLz83q
k4DQR2okw/eQBMC4DAVhDW/CAr/H2//JgzIn+BwVnX1TysGlb+maRsPzbxE5kFcjRE/lVbKNws7J
G9RxXJECcAxXfwb34Z7/6JOOuOwI3nvH/baEqhzfjdyGYEBiGgJcgM22o1uGRwSOY/1qBggKxa3G
QOnuCS2JT2rTK7Ow4w7XDd8WHnlU0I+4MLPlTTpp4+eb2ODt7RX6O6NI1YBxYt49xzqVY9ZmAGjH
+EKMWbwAHzVqzDjYHfrlIGVBcR4HWjQMdNRdBMgMo7sscWL6csQQVSTHUefcewl12ELhHWugXgYp
7bafXTJOrdxAApXQDmZR3O4Y/Qq0QkxZB3fOdqU0VZgsJWob/B4nR/iR/FUWZnoJQP3oKhIIxVWJ
wb3TgoLhP8jMMGWBykeiuBWZQsWCXcHPuGqPFpiie2b8H/T/pRx7+wgR156gT4+3gnRxzaLM3NHQ
e97KmAMisyUMahlMz7R0W35eMMLlFeKwHkHbeWPzcdUEdKUr5DYjNGTZD7mTjuFoTXhXZXiOmkbH
u39SY7A5DAjB1GICxYbYUZmmxzVLNG86XriPYO+cl0gwb0v4VLCRpQ1qa+fvK4GxXilqsRrMe2Cx
jaw0HFqME6s6mSFl9kcfuKvigok6QhiWDf0B+THbBQduwgLQULSUc92RRIg28USdQiXy98lOCQRL
9D70ooagOKbYUHOv7pFuJaaJSGr0G5AM4BzVKkH/1WBNFkTSTRiBd4K4dd9j80YcdsEcfudgBLpq
i1ne5iybLsG1RUIBCEfoA8yf5EBKIm9UU8xpCass0MMReQp8MbnrgyoG83da0IBBawPB7GMHSIFr
oys/mYAIvM9dHrJQukePL7tJyq4oWwrm42cAqAriIZX9bYBjWH3FcrkNn3LK1+vUFUfjCRNMdlmT
PB0/cETG/hjbhD6JLe7ugG/2P/o1xCdfbLsDRtcZKCP7PqJkYSQbCh1S87itE2LFEvE6uNY5FzhN
c44QBUvLpxDyYd6UVGznEKLF2Gxgdr5scYJ8Y8pUcpoTSoFNrunz0vXioKOZvGWrCqsyBx85rNOO
5IDafYVclr9H1hMdFJFRFmEzhLVVVY62tOc+W0HNqXkHptp3m8PLLacrsoFtGB0YuY8OcK7g/5IY
gcemtzGKVjD5dFBhtMyBPca9WjAUzF7dxUaa2z4KbdGQtEfEHoCG/Ly5XIOG1jPeJSiF/GuyDkVf
cQzgD0twnXgViu7mCjM1AscZ60pgMmwZhwYPdAoiDHLJI4L/EULzmZRZyyzAvyZGO0e7Lw4/06fA
/ICzcNnYWP7a1DC3UadcvenUv+c4LeyN0/Mqm2mxxZNKV23w16XpgoVghArEI3EXT110UwzohwC+
1HlerWFX3gTBEH34aWQX9GeoRzCEtAabFn1DWsfM8D/y0tdjqlCbkW/J6BuDAL2qprXQXWuGsZhw
/q7xdEPDyKcHnW3pa9AN0t1DuWIxxADBfTVJHr6jMKH3FQcgci9AvpA231KPpaCMkLZYOpLylod0
+MxSt241npuY6jCfN0O8LsX1c8setniDDB1HorsvJh6/LaA/+sqa6T1WXLytWogK7V3QHkF6AuDq
LS75aX3vg430mK1cUAeYPO5Wg9iRgu7yde5NcF4pbupmHVn+oI0WF52iuQYbObuFLpCfgo4Ur1CM
xxyXQZ99yAi5e5cQ9WRXH52ZEjqqqS2267RGOJCeGRJPrhTqUWI0QDQ7sudrxcfSHec0stMTUrxj
s0LcalZc6km9xKlpMb6EN7MXA5jFLXwbOu/eyk6HlVSGINKZspYXU/cLuDNpkjTRLwXG/WOYdOGH
ABn/RvAjaRU4fHCIIrwhC1TcOcAHR2k17rrCfAM4rR+lIb6rCi1IiPtgfyz7AA0Xa5jwI54H64w1
Q8VNkQOawU/fbku0fqEQO5rCYVFZ0GW0V24IxWtQTMkzHeKE1wlU/bOUMxooKhCgLI6/ewP1f22Z
hB60fuABxbht4M0jXfWGjVZw+bQmSiTpg6ZoEXGtQk8dmKl1QS4b8ILzlC/wGmCEiofEA/Hxxy1C
hiRqYkGcHs7EDJzuZwDmqP3pRrel39M5EexERcF1UnfJSnTQFBblGysOLwbKBl4buA1ahmNGGgCB
4Y6xsSB+rFeWrcSdjXdQMasscukhSeat+JrNs8ahskg2uQnnWDoQVDrYGfxEE/is7wHaJGC/gElj
jAft5ZHRxk0DvB5lD94OUvwkS+Bz1cBoBUDYKrl5NsBJHXsGikn23RVuxzW4wAbpab+T5ZONC40V
ZowdGnZeRbF1ljYwiAvsfYgyjY7eUyqUEY3asiILWyJjo5YPgz6b0Ff4LXL09SYSjGTVLgecDKfu
Wk5R1lCsr+8kyXpSTig4cTZfvpig36O0GruC4c/A6OeZuwm0wsJ8Q73qpqx2pCxye/j39tzfHXK4
hiBACKzDa5IXBuw18P9XQgJSWaEJ0gs/uZDXbJP9zbjEKaqiEqynQ2KApFniAgQwRgqL7j+8gL/b
29cXAFAA4V0UW8MlhCn09xcwph7ZqH7Mf7DfL4D/Jk84KydccYGAL/bbKf2zH+3xt/P4u+frr30K
f61X+F//pxKGv/1P/y+VD///2hz+1iL41zaHGEkrfPr/zQJc+yL+0db2lxLZ301tf/zEn00OZYwK
PmSDy7AEqJ3j9vlXk0OANjaUkyMSBsIFSfQ/mhT+d1sbjGn8ERLaCLGgM/a/2xyiFO2XIJFA6RCE
qUtUQ/yry+Jv3yLq6f7877+2tYXIO//d2UdwM0XDNvL3qIXD7R1dcaC/4D44bQK7CPSY/HFo2iDB
KDX5738cnFB3l3YIQoXGMsGe8q24U0rat8zS5VkKYGJkVRfjIQkukIXu/jhSPZjE7mgFHR7BTQbf
TJ4j4pAJspySosuHCn1bvXqcc4B8qM4ZGYqeghmk3xm+QBHdlwkk8xeoJhH2rIDtIj5KpqW8K+RK
cmiCFtObq1gJTSlBDJbR5LDvPcGeJzdEWl4QxtGpq+A8TuFlKF0GMyPqSt3mA0nUYZiSSF50gtqU
CKo5Qw8p6ALvy3bE0RxecuGj18RjhGLVLkIB5DTpXHFE3tinZzPCNkB/mR9z+hmFT4GxFdRHC2tX
pOIbnTs0C2QUrVp7pJxaWui3xGZ1oa4lRXhWUQnFYkoUDDeB4Qb+o6pNVqIAiUKMwHiUozvDEorK
PITjfNEUgp54L+S7w7+2wDEoxvpEsQW0GxjVd48nRVXE/XAa1fjcT5BOKmcosPJZnGi0vcJrjI9U
b7QKEV0+sa0f9gpOyPAFYiEKnrwdz3nh7oBx3QybMV9Uz+faTNfByg09CmNK+Kx99l27bgNNu72D
ilQ19gwkaGOMeOzVWY04WxnSC/yGD/zTEGsbd8w874VR6EYL+BGNbK9BjBBMmsvtiBMyPxTRfAQA
8WT38RVi7C80AuubXQmEG1h/j5IuyKRGvwuuLtyK+cSQ327yMW7cDndKeZndSIlIH4DUR9gEomIR
e5WQQBtYAwKSp/2ZjXN2x7O9e9xKkVUKBzJq0wwCc3HXAK9mx8QmYeV2FK6BZEaSAGNID0u3TjY7
3GI9WO8KvUVtDjIQdDYSMbPb0wrPHfQHXrM6o4nskVtsG8WwOBiI3rdySYOn/ro3zrT/2cWdeEgD
/Zzq0SGH4acjkahbQ0h/PM0sy0DRkayKhQe6MKfmoIs0OeNcGA7rGpUHMPxJnQ5BiWzP9lOkjCPv
hCW8w9lRsR4hihosx4dAhWFt05m3fY/RFGaEQqlXzCs1a1+newBHg9ipDdE9VBWR+xymM5jfib0G
U3fe9xk0vJIoONDBl9R3BCFWRy/DkoKmlcn4CwDr+tXseU1DXVG2JaxSdgFfDAwMIydEtJss07jj
DbaUJk724JfQGQwgiz6ZtBJ5QfpmpXb3V58mOEWMmCcf2i1/nhImHzPI9DMmahDOsoiyQyxGiAMo
cFR1CJMCDUXoa9Ik3PvjCKv1Mpt+5bWPEfpocGGxveo2/d1MaNQgnbWPiLyGtbW4LPrSTmFVOOd/
wAUkpO3zxF+MHudTpDe/lUeNSwsFNcgGQdXFq0X+W236F3KTG/YYEBOHzBkz/MISUeJe28plr5AX
lNt9VKTqXWFUs9E1BbEfQsvJzTCXHOGnQtbDEkRHAmuyWtgGjJBC3gE/+o2CyYBc3wctXCqsa3KH
MyyXuEUVx3SERDhWUbG/OSTTXvMRi8lEg2+4pb5EUHaqeWKi5YuG47Ek9zB8WbNOEb2ZA8jNqoB4
HsnxlWNDQPBOpuNdtHobVtzscYOgePi48O5lgZKLIGAZl7cymcQlLPUBS6+9tWaUT5jrg2eWqPxb
xNOx6Vm5XHveVghf/YDbGHxI1HZiRoXH5AlkYC9aqI5YRjF23k8KnhV+z3wQAfHH9XrXMqSnP/Hd
xoduSR2kzWk45pN9nIZkbEevTltIhgiRG9SdLMVeVL7L5k9AHt9nI9ITCgHK72ukPgGfGLYKaxrE
nEK/ZZi4q5GQoI1ie04mmDDMhDEC4aHUvzqRALYIdHDjTTocCpRqNjOg51YKN1a+L3pE3EKcB4W/
HwG+PuwBsXd+LGk1e5M34+wi6IoUt1YemVYnUX8cSmgfoICKGkVrpsJqePRBv+IM1nelwakFJ8wj
YYmIEUFW9KwZJuoMmkDVh9uTAZoBGkNAsUpg2uK9lafFuSPSZOUZul5Xi9ChkjQr+XcP9qYlQYzq
iTAIGpSsLQ3lAsnOsojU53KkZRMXzDdLMpWN0su5DEpsRYH85Zb8BbufaPdyMwei5Fij0XLHap3A
TZzdcDCGu0vAlh+W7XeT7gyC1HBm9g0LOBJ48wP6qsgtkieinYmnh23U5Lyj8fkUpDmScXJGTnNG
qqXoUZYaFHjPhlH0DXKG827JYCgRD+EyDyGu6q8RUg43KGzqECifkayKN19JT8NbXAPqqMZkqDfG
fplsKg9O7l97bC7QZkqcZdSn3V0nwi6qLMXRD8PmAxv5VgM3Wh87FnX1YEN1vyGvi4c7yloy0r+L
MP0ly+VnosfpMKUYGKxLvnC4ozVnanmdCvyqfU1WWHRO/4Jnjn1YUYYtFVxWrrbhEWg3/VRGQp5J
Ee23SM7gY8jZV8M70uAwBU0hRvul8AIPDB0/j2MGZbt3pqKuwLmejdNHNGPP5pEXZxQlIJtnc2AA
qLw6KLrzW+THtxapsaS2sf9Q2IUrC6K92kq8hg2idEvKpXhVJNofWayQUr3WeGbVkBsYohuTePlW
M/qO257pO/RdFZ+XPMXPxkAbVgNXbHJbHUxl/8moaXtMAVO/5zR7TrMMls3U31/jF6fYFH1cu4FK
wEYdPuhhHJKXMmVbjbTniqh60SZ7BzYKBQQQRIzdPFA5qCRjZhEz7UX0I53dnDYe33MVyVA82HDX
J7K7/JS7tPi6MUXeDXHfATPrh53EAW2tHeyJSh0/pDyzbbjD5sXJKrUF6+/rMrLlNREADFoS/rRg
HXraoGkS+A82wIgRSZijiZp+qTUuINMq2uM7BTcioG6u2VHKMMUtM2camQpV7qaGG5Y1vo+fsWjC
YtDkFpQtfVNo9PqY++UybUO3N1QMfb308Y8pU7APszH6HvY04DUC7ajhDEbjznJD+WU1soGaxqXe
fSdTMTVSGPUMHXU5w+DN7+wQTMdyzh73bL7pRK7zBhCncCc43BSXc2bzH12f83qIVP5Q6nT8kkJ7
uAuRmmgQy5zadESEWyLoB60HyEArdCye1jhZRxjHRN07BjKjIp1Iq1xL0zc7VC7eoHbVP8zFOB2R
0UOWPd/0IQSD3oLiV0e9ZsGRogyTA3KZxi84zdgXPOLM27Q58ow24u5EaD6eSbph4u2W7LLMFg2/
YwCXB2z6Nr320Uj9DUK2aGndh/VSBhFuiIFsrJXjVF6iZbX1ACSDVS6ZZZPZHolTotZPenf6Cyl2
xKMlXLlCifJGUKofkh4cD5rKVob7T1BEpRZkznk6QLAdUJVQrhrOLtYHtX3uQ5ywYLsSAHF7KeOs
SibpbTtS3A83yDggKFJAAHhBfdKevfUsGPfGFg5PVtDfJW7E1enKr5nr24QlGXo+2fBu8y1DbWtu
nqd99mjsHObgbprd+I4y4/mArmdAG3x30xn+D2loQXtYEgkLikrxjX8hnes+oWJzPjmO43Xl5fPG
MRureTEfM59RZzfk/8XemSzXjWTZ9lfKag4Z+mZQE+Di9rxsRFGiJjBKlNADDsDRfv1boJQpShGh
sHg1qUFOItOCQd4GgPvxffZeJ9vacolPNEFsivmhkUCxh/JeS8bENxjsshvdMj+jkzTbuYRsW8dN
EQhlKTrfaoW1HbVqvC1M2uQba4nwkA5pHg6Z1p/Laul9k57bvkdov9EFwtWd62RtfY0hfbI2HoJs
Y+cBhnmdYqEUiTd3Ls0sXRfdM+Vm6vZojk4zmm9rGds4Einwateh/ZB5Sen5YzYPtP8xqAR2hxOv
gB3XbowuYR2d3GKidLKNvUxs673upmW/WUZE5z0IPqF98mw32qgAUONzOhCT8bmF2yzU3XjcYP4c
RACZA0h4gnfzPEhF7PvO0+4wVXEW0Bplt2A+2QxyVo6I7OJABiLb9NJIzyKzUrzMvfO1bGvz87fW
UJu2MtvB2r7vckLuj5qG46w0vfFK8jz6brcs1sZGwvtSuyLe231JCa7JRAkagGAPSzaqYWqzOodk
L/Ntp3fLk0phfRppPvsFwmLtCHVX82ePLy0nIVLxIZnM8m4kcXlcBJg/vTTFxko0g34PDKyQRIkk
LEoHSoVYsgN4oAVtm9UXE+fPBkqK+a6jigzlNHnBUmlZGLPXUZw3czjprQz7wjkooho2GC6HOxmn
3rbFEvxkmZO5L3NcOlHOylTUcB6ctE52aWzgPagt92ykpb1KyslIdloZdoVu4jVKPFpp7fXAO/Ff
elxC1+d9oxUNpRSmPBBx7uRrnjmG3Dd0Ar3JCps553zDTUncMkuTcKRpFHoF2zhZ0vxjR03v155T
7pU0MsjVsZNUo125mGVlFyiqMmNHNYwtvA6YpJ6jXL/0zmh37vspL66mvK8CK66MlgqcTloxJ8kX
Gg2wKSKIAERqMaDVCs9ux8LfiyyYC8yIS1tgkcrlwKYzzreJVL3LMMU5ZufU3ud2aoV6gV9C7er6
mKrajesSo+26bgL4JuKnzqkykpNrL11ojXvJlYa0cwl+XisiExuCZzy+cIuNkSxaUKZJ+UgP4rHB
o+Yn4I1Ni8SaX4vhmTxwt3dTdTng2waOy8FzReLS5ZiquAjm3EB9cGJ7Yy/FE+2cZKXcYXmppg/C
5RARu5t5aZ6rrPjw0hEE2q3WYS+rvPYnwwjxGunEK73omKUdPOluisC8qHZAzaypgVJNWRG2WKr7
2Jyacw0Bm7ulc3aamjuYqSDlFnTJb9AfMFrS0CPmOwh1uHSSejtTgYM3q/wzuZ04eE1ThMs4LPsY
086XseKIlsls2JemJEypNPptJh0UAdF+lskkj06Zkn9xwXwSRdjQKxYHV9jYrHQlP+pOOUB6p3cZ
p80nzmuUYnNFo8ZcsvJQ9QI+TDx08/tBRniuh/HKoEn9QCl1nyowEZxWOqfENsD8TwuFY50conFp
OqjlSotHoP/oac3VqM2Gn2T6A3lUbAyDaW6FjRt1RFR9n0xa6UMprjZ0lQcg1ZF1T6DM8q0l1+lo
JGfgX49007r93CVvW1v7ihRL/YfLDQCvqMgB6o+gl+FsDZX53JET3qhxa2yEUj5MMJy+CkEnfxsT
15I+qgfFN31TBHS7vHNnSW+njjMNP4obfRyA+mEmGIYWgWIe77DxL7VfuFGE7AT6Y4sFfE4p/kuN
M85kQUYzvDumNFjSF4YFzTsbIgeDfQvsgSehDG01b480w/0RwX7iqBNtuFTCucozS1wPNjRiQAJK
7etLnmq0DpaiCgfytl3Yq4m46KRmD/wffpRX7lfAFHdmVrN4uGly9ISaH2eLzRWP0OcoFww6yGnI
hJPdkzimH4vZYDqSh8Xdp2oPLVtSUGgSb4e+aoGiioPZ64nTwNtanwmqvFSzdrpFJfyt0YzvcRhp
ivR7Z2g+xu5ynLjhA2DrKs465YpmHLVOYTXAq5yj0Aa5/dGPpt0++Y2ndkFFqR9Qmeo0VppzGw+3
mDuf6VJyx9N4Cr2pum1MQdK0nB3Ml8QHfnSrnaVUrkfdfJ9qZneSkSI2Y2sT5C6MapeoIg7TutT2
U8bhrLX67lDJWEW5wH+l5tbzj452Fo1pkNTzxzymC6/DOQE3AiA7k8anyBq0t6Nr5Rt7msc2eGl0
W50zvGXt033btuhiqk1/bBvEKBLwTK+A0EMzU0FnIeIetioBcs+urkxZdEGEd4KOPkHvPnRibTWf
qkl+bNgfNW+pt3k6i6dOwx5mAXosN7myLJ9zHUpPoM258rRifa4dtVD2GRte65PKnPYuScuzk3NE
YoZIlmymND62ihmH+CLnT9RZPFqxKJ/STHOvX5rti0z6z0pqf/3WcPcSpTs2yNC3y4TR2UoJXAc/
mu46fefl0k5uLV433T0JHXtZPHv7rfNu5/gBhJ5WzENYsJmkQk84L0TKBaKENXzrwafRcD/H1rsf
bfi4meWe52AOX3rxo+c+jK7NCp9U+tsY632A7/Da1broqZxWtGUZudhk1+Z8wSFdOY06Rc35pUPf
yAH3renJafvSpm+z1O6PZsX6g/tKFdnuDx37HJiXX3G4obwba0F2zq7bh1aYzQmjpjv4Se14hGkJ
jO9mkUVY4TPt0a4nEkVjaqngswgEY4Xvl/d9DrP7z3v8DndPE6hilDvS3+l5EUK0GzYswDptH1Mx
zaMkMi5LyTa/VkKsMo+vmv95n8m9ICLhv3YAxEoxBODbprdWLyTik5oL2+cYBk1RV7yHQu/iZyuh
d7ep4iieNmhq891MJxzGFw/adzuA03HwnnS26F88AbQISGRS1i8Qi48C3hF+w37cxWnU3GLs1N9n
4BAY82CyYC+tpd10cHcICfxwDbCW1TcFfpn335wDRC972B6ee9XOinyfC0W9qOU473SSYR6H1864
xdHn3P2pp0CSuH2r6wZi6KT3PKV1xbLql5Zb6dSMSbL5o7XAaL04u6Dw4xf7g7WgFSUuWtnG2WbK
u5sl7qC9A1zXQwMZ6l5dnPiYMdEiqIpk/vpiO6C3SqG22CArX7wHiYeFif5oSs/TturtqLDrxuQr
2OzHesNhhygOWQA8a6Orgj4pT200OYdhVGUoQNqfBVGXjspeU8/1Uo/v4O/IybcnEnqJMpoBwf0X
v5dyK/JGXKx5dPdlotH3HRaxGzvVDAyRYxFR2lFevRgZUG8xYoJ1uFep785t3YzbnlzdHjnTQaVR
krs5yXCYrpaGiV5GEIuuvMLy81kZNOZ84Jrd24kFPWj1N3gDj4aR6UmYNsYBAqd7U032dBhhbB1t
xQGkYUfFxpScOnoqxgC9uT12iddfvdgeQFZ+qtxJC4doVreZOz8BeE4C3QS9EbkZsqIWlWhl7fyg
pAYRvxZn1YstQsHqsktgHwavvBF1Xs0kelxsO0QfN2tDmKRGTS2rLu1jWphzwFFh2c/tZEPY17r+
xnVqdGDNK4rNK8vEnLDZZIRYc/SsIT8rTrMZLdo3P7wTWu4uvlcvFytf+PdqdNsZ03w9Ao3x9SF/
8Dr9gxGzWEPeDVPTWDYoJU9e1do+RghsSGMSb14sFpWj1Ftdy839iDXCjLO7xRUcFUyLNGWvLn4c
L9cGHj+/yJr3omuyGzvuiXLAbmoauRsWc/j4bzeGoWrqVl2okH+2ZJRe1tyOfXMLqrkgJVi7bO3a
ehBMCuXaNbDf4KFMDk2l6mdAXM+m4vRXGNbw/LP+43dcLRtQuj/I0erBFE3nQYjp0BbN+5de7D9q
W/9vOtI/tbb/qv/9f7FtDaCCTvNft61fTaf+MYIAT8H6W/8aMma/cVWbwQHWSnB86TT/e9CY/oa2
jU17DqPJip4lN/29dW06b0Aa6Dgj+Inu0PH+d+vaZJ4ztjQQFrapM8CA1/oHres1mv0jII33AR6J
Zag6TgiTavRXcIJOuwA+cGKfvLhugQhr042lVe1+med8gRLEmejVF/QnvfI/e0GaaqpnapaKO4UP
9rpRnvOphS5KYNcWMSNaV6BSvX66sQvsjPHcaX/D4fjZ5PHtA4Lc5vuiC4M94BemgJfZS+fB4z05
dWI/ZR4vYGSZdt+BkN/9/qOtfpFfvksuNdca/R74x6+GlhbpKe5zzTwRzLae6Gy3ewa1pCjpeqxd
JCXYg5Nn2qWNrOnu9y/9J5+SO8nibqB49Sj4f/5WxyYHIa605qnTM/NQuXAUfFB469ymmBP271/s
l7z/y3fKHYg2CBfCtelG//xq5KG60plS80QSgRdycBQMaFpqkQaDdDK63UYmkiPY3468c0to6YOp
1QUVb5EqgapX3j8CR6xviIGzoF3wgDg2Ke1fnDy4e+kyx5F5ckdAxoFXNukOHzz/+P97LQ2KvIFW
wyiQXwnCcWaoVBizeTK6EeiiqXTPjiynuz7TxePvv+j1e/z5hrJVoLdsK7BNXNVaTSevTCWpFK1i
1715GqLkK+cIL+z1Uvmbq/nHW4cXsXUGm/C/rFK/XEx1oGqSemGeFuyMp8zFtea7tlBgoiP3fjNA
scD/hVPmZ1DLtyvFzBMNoxpgHOgbP38kNzI0WMuaccr0NEepG3hNjmIopEXbiUe3ya0nUCc8pHgm
qXwk3oghMg6//2L/5A62ocSoWLJ5VE391xsmomUURXZuniZY1kcjrzTwK5HnngX0VzRFD+GbFDyl
wQx0D31hfXitFavMCtLuf/9u/uwKmNQpbNVcaRorP38neeExw48u1KmDtXenqsSbRlqaJ1MwtOGf
v5RtA2HSHLYW/dc7ahJuW7fAh04pCbo7YJU8skoxsdS7Nlfi9y/281LP8k1v01Mdz2RnwZnw64sJ
DBZF0wjlSCnJ/CSF3ONjZRTicRnd6WbAV+3+zb2s/bwEry+JJuSobMHczabxK+Vf5JC6bI1RjYS2
0h3ea6Xwu7ab7uxRme7SLuK6GjDJbxI3QwaLeaTKSdYn0jSCmGlqN/ulYft7WUEk8mvHDaCn+CIS
ZdE2KSf+v/mSrJct9sdTbrHxMxrT4Ub0VBI2bI0/X36q7cycSsM8doVaUihigKhTW4EL2RGqAlQ4
k9ktCvoPtLUzMduhxh+7bVsFhWrOVqtSVEZcSNAk8nkhhvEMwmGtahNOg0SWFVbeNQJBP1AbMfxq
sWc+NQCk7wq7aelR8WstrjasFfweEyl14zDq5IolweyTG5vGsQVGovgzgJwbDF9KG2LJ8x5wGShZ
kHhRo+01QJ6xjyepHTell6AVFi2itY+3xrB3RdXwGjiPTzY5+RtO7NjFsA2hPGCUgOOX1NwhwtTE
I4Nl5LJTIgSL44gD+EQ4sWw3+L2r5JgXiXymQd6Q4qrwnzGraL6D8jPdKLpUBuyueZx+1IjScJpY
DJs26oiB9qFByH+sSK495SSvSN5nuvU0a1733IESYIceBusJ6qD+WSwRuJrGae5aW5Y7awS6Svyf
/BnrL4ba0aOzjcijafeK0fCQrgPCzChXAvLGfKNRGj3Mpp7uIjiNzy2Bng0hE+1eAl/DUTRGzl3X
xcuDPljds/BMrlNpj94DweXuOYeVg1oFdDhcOrKrgcsszYde0GHzce4bBw/ONgEDxmXcL5LvzexV
pLmXXQ6FdB0hB5GbRBrwyHWIAjLH7KCawra1ie6X1bw4R3pn7V7JnOkmbkrvDLNnugNVb08heTjF
3li4CC8grblrcuBQTw6CEUiLjBZzMNQrAmNQI8c+inW9VHAQ4zwwh6bY6ZPOm4FHmtM9kOyLdk3n
ljs4nuMQfoB2SZQSgXe2SgmVooY0u3GYMye+D1kkJcm9PGToIZ0a8Wdd2bvrcLfpRmgEIH0pnXXc
TcG+7EsOh0YgmNp4tTjFEpNdKK2noW6sJzvpPbxtALKLDeD29i0peH2/0ENzNnpsmx+rYajuXaSs
K/SPYtPQt9D8TMH2stVStT2mBZ5uone8DLjQKYBOjvyudpF9X8Ceh+1quxg3HKZiXFyVNkNpJmhu
GIe9NTGBB8BSzGCulvk+Z+xH2NeJEEdwshjWuCdRr9WuupWiIxuSRX2JIa2VX11zYeSl7vQXGEv0
bWayfRBLclamYClYuEZVIKQQJhEf7CJvu21nzfbnaXFoscqqOted2sZbFYUd918v0o2WAU0Y6r6+
kJ3E6lHB1PgYQzb1mWcorjCc2rummqOTNkun2REqsB9FWsrtXGEeseEhHrH441SYRnP5WBVNHuI6
XQJaa1xGF9E1yPOx+pgBVJR0DJJuk6uts1uLUVKME+OuNm1bKmFDDUhYA5wK8/bkujAxD4b23V2f
d8qBSAy4nzbptrPVz1/I/IzYZVPldvbq8kOaD2ZA+B2NvlrjrzjlfXTfJ0eaPB/pomxAXSVBP7Ta
luAqf8hVLuaUqCz/uAZxNLY0GDa2AwxXBnnjOYblw4N2yStz5cV4ptJ19wyGnK1NlQ7wnWmO5XTC
vWhjYtQ6oKd2AQ23ZEO4H4tUWffvkNiIEUFJ3vZWjhklUT8XtNs/eEWqM7NWm7adQsuOHLy6I8pR
3rIrLThhWd7PttkwSiNWuaJOrGdnhMvqRpW9uCk6yU2t2FRkTzMBkIuiZzwSXceJIayFxJ5mwyeF
Q2FMsglYbSVZLPLLQb142v2sLtyyKiE8Rk2Q5w7dfrKYr5gmOEKYk6BCT3CiYgkgutaPkWZON6CX
lMCZi3YvO4/92O0tmvu0NOtT3RbrXwOeiss2xe1Ak6SmMENuu1EmzlHgWijh7GHR7gdhrun/xMKd
PJnZtLe0XDwKwW0bELGH+ZMXVfGo101MPZcw+FUzar2moZd0ovwIzNcVX2cxmPghHfJFhSM7sr7m
+KV0xyZGk1as954d4e5KvG4PvYGxvBWR9h7OSZZ86gb5lJEVDi0zXemmM8vHB8RMEqPpImpjz5wE
9zKgMwc2kacwGccG+6+9bGE9iHeLFyPxk1QY3w1WW97ZsfiqF1gHsXtf5xAH9qyrDgM/PObsmr3Q
n2OmXD0vaTq+jYm7ixue+Cxshjz2gOA4yNhDkjI6ugF0drSttINyxJQJokc263iQM5xy3EtvUk9m
U89XTSeNOxs4HLy0Euedb3MVyMWjJzwo1TBV4aRJ2rlta14vTH26buiW35WpC9m81rrPqEMFphbG
NdWePYCbEPjjrEhPseu6RhrAlyP51i+glcumYLmAMkIfzDWP8zh8itA7344yzm+1vlevmFFpfczh
xEBILRKPvRJmud/MRoypfE6v2skyjoo3QppIhrh7oksiTqVjMFM3tTDA2SqTqU3ZlS1N0jndKhSz
SJcacACg5JEzYS+rjHsbM8N+qIwFF1ESndW5X25lgunIG+LxsS9k04dq15npETLEZAVMHcV+60YY
DC/2pI5i5yV9h4+uUs4Z2I13QMQxsyigwSqf6LEKD5ib5zKyw3/VIBBc9UIMu4mN8FRlXUn320to
jGKJMw4Ji9sOc6WWBoLKgmTo4Ay3sQ5ZCP9xBPyH6ePtYz4xJAegsHWeUp1lFH+YxxBRIkHjRscV
F8HEBmUjyd6S//EazQ3dwjFZEDVcx2Rlo62nNLQzRWwesCogXhf2su96J73r8Ga8g5/RPbjFbIYD
0OYAgRIEG3A/+jNJsnqsMwee8+jQhgJWRwuORrYvGe8WRMpAQx8YAZX1wjmlKhaHaDRDTK911Zne
qe2oXMGRMmI/NRpj6yoGcc9KVNYWN5qFjU1PvW7Xc+9+jZgN+V5gxfzMBAPnebSZcrdVyV93QVfA
cg4YjETElrlY9ddFLg2JtmSZaTJK8ZUEVHzTZSVBriXt5NEYJ3ohdV1h7Z/ShtCm07ZrLrO9VooR
28o6FQxLzTpefZkxGKo0ckg39KZ0TzmBNUYrOsOHxJ5rrGbxkl2r+JlVMtNVcV2hEku/glF5mygG
V41BVhr+DTEWU/8wYSbHbvByqPmPFno/iy//899/GeGxLI9My19LocETczYhDaTogT+00G+/9V0K
xXXzZtUzLfRQRDLX4g9+m8eqaLr5xlQtIHkmOo7H5JUfUqj+RuX4SF/aRKPQXyQD3A4y+Z//Npji
aqzSKUUWxz5wq/9ECtV4jVdyywt+VFs78rZjqER41sTSa7mF5ROsUt9Pl2pkMRtGwqx+bTBNIcid
cbi1FWs+ZtNQ4SdVc/koa3N4h7t7Ag3tVd81979WSn6Ox32DoZJ5ckipqbA17fXdvhJ/zGoWOSvc
cNGbSrvE+VJFfu/UMDkIijDcYBjN/tEZBHVxW7pUA/CSORswe8Ex6RY51bMnpXrN30joZBeF9m6x
GDa/m9lbvmiMfpi2r673nyi7L0rRq4PsC76V4TkwfxGVMfP+cpA1U+gisMnlxZiAZNKJX4p3g0nw
c8uCiLVymCct26QOGIvFsSmG51w1diXtIg2qSy2fk6nrtCBVhEVBm9YADcqEmsVpOVqG8RqFynvg
UDAKug0yCseEpHkZvT6FjKy1r1LKzPJvRN0/XgYHocjhQqCRcar9RR5zcKVDvCq6CzMMvYc6JoXm
Y3Dg1hAVsvU4td5bEWnFh99/mT9rQhZoWgc6LZumzr3IP9a39erqW+oUm6KLq0vlLtqFYRX9BQYn
4z+i5OH3r/SLZPLySh5KmAP6GenY/eU+ExWwc+rz+gJxEVkAQ26xiyTT7f1cJCGeCepF9jm3DmDp
jeXf3TQ/C4LrB+VGQYgyoWQzDvnXl6f1kZIBBbrmrNJfmfWYsIr1PTBBpcNqQAE/q1z63Vg0mBqb
vHa+yILxCQyTMM+TDcaDSfUZgK6MqNo7wE+6sUkw0n8RyiA2qgI5LLCg6CHGGzbOzt9/e9ofLxR2
PZYNiL66ybPKmvb6Qql2b1WWFSm4jSOsGy3D+nxNySWT5UkwVPFxpBD8FLseuMSlYa4Audw00LXB
+SqdZamDOYkdUtTZ8CVtDed5sETiHH//JsFN8y5eP5o0kKBBk3dgfDVRX8f4+V1i2OJci5h6lZkg
yD13IzmD7dZRS95WDn0PC79R8dxyAGNgb+IEqC27Tm/FrjCxh+dFU94JBkuTByzG+P1IgOIwd2Sj
hdWId6Du3E0ELD/osSCnTE0zstGPsq66jAiqsBCIzceYjUkiLtBuA31Iyj1ItOJOz+KbGMTd5Be9
01xk1NxLNG6DY4XOF5nOOmuD2S8LYRE3OxeJ5T5GKgCmxHa180KC2QtGNSGIzteRHhS3xUo9zjSc
tdFS1g7vZ/qz8m2vKlQV2IidbdQ1/YFBxfp9k6CH7SJHob5dkjz65DFbCwoReUviCaAwBQSlA6Mo
xEFrvOI5HYTNc2+U+Vscg5PjD8S/j23U9sHM90AgX/euQX5NIbHzZqtpkzaEheVoMPdG5hAFAw6h
sOyMdtML7zqJYD1umKgg92w1OudzmL/E853iA2bJ5KS3nnhrGdLa9V6m6NvOLpcnF9tLSAYvW7YD
ToKtQi7+SSeV8BWKMb1/mMNqvw63H+LtJMncGOM4hnM89O4WBTHZFNIo9xX/KWlSs635ooFg+oQ2
Mg6C0YidrLYmolmyiAJDKlW5a+08jFdSOUEizdykXQvwNuNOIuskR4rGyXCmsw0DpIjgqzeyLH2A
anPVPidRouvLY4f6uvI/vJalvP6szyWmrRYcUd8L9UJyDCwwfJlm2UFAlhEo2RRRLsML/1ZlMOsh
mw0DCybXIIKppnoTlws84aZCxE+YE5KPTcgo01jlxCK16DppVBs4aD47Y7KZp8KTZ5sjFnfUSASm
G4OevXBrK0kWXQ88OjZBBVfgy9AMJrFuqyJtvdUbAzUlnACMBUpENJmSPlIrE140MjKyJ0OFtyPH
wjLsIqqCrVXFJUL6YrFiVnq+moMSRFqIo8RgbwDaoOHUcep+VfqBGOtGrXUJP9ft3YsFxC86VgbZ
BisLKhKvy7zv0GRb3BVxQmQhwkLSbL22q1IUMLuc9xyOShFYOgyPgHAIkciWuVlKwGXV3yuiRK9G
b15P6HmpKtcQzhSApghF73FAeuUBu40swjyR9t2C/Rs+5ipUkl5N8O/Cx9MTuYvaAZMmm7FxBE6g
59te8A44ahbxEiK7LjAFslmMV6ULAjdUeFRa4MoaRjvi18Umjoy43zhA1oWfOh31ScVY9eULnAgP
MxZvgB4QcmVz0NTU3BPGz+0A/nBjbNI6jTZLH+EmhaEhPEaMjRn+GeZCLH4J7l45qatlThMREFAn
8RwRajNzsA5JqpHIzb014rb+d5hJIJBw+8RGE0xjCrcJ5JjysQW5MTPMhudIv2gL45SJNQymYtzP
xaj3F1t4c72pQFNcocexJeH7zfkFr2Qo+5Z5b1r1CMwMWbphBhaKz2gt6YmRk/L+RV+2JnR5cM3c
vNseyLkRdjandyKEGt7OwsC5HiBOhynzzh4LzO5YmeNseNtZ9vhJtImxJ0kRR6GbW5iUK3pnxtYq
aibeVe2gXZZJGOZtJy3tXpNAwnxSFyg4kjlhUzjoZZbuWwKG0DAd3KDXqeJ4D5XarDdnhopGbrBL
uptp5qBFx2ttDCRjxRurOxbdEzuY9wAfg7u7ZJVE7tO8qT6gEkX6TdYCxr3T3cozD8g9Y38lJ7kW
n8mMfyBX0JLrseSl63pZ8L3oJZI+hun1w69vfWR94n3BhrmYVsWn6BuG4/gJ9p4l8BD8+kAUcZ7e
VoyDg3vYUxXE/Iw1VZdVssofM94XQ6AXHJKxnfqrUklQylK1byD90Z03iGSTfeeq8zAFfCIWEDhn
a50sq/IB8pl3ZAhDipceIhT3xRzbT2OFQ9qf2my+M+SkdqeYMjc71cT0srcuu8Wuq1TEcS9uHk1V
t5s1r5rqx9qNvf7EBGc8WjP9NfiEzH7YCZ2vdaVvzp/zIrdupr6DzNRwXM/fj3YZd3uIh+VXJkat
a8iL4s45wDXCVJ9RQwVTst8raoRqOooYApTJMje3Y3KXAi4/gZXLrI2lt/oq1NBnQnOiKdNmyhCH
hV7xmCxokN7BrGqt+VKyIM9HGug8G8BquUcyC0baFmraELLJjM1Ja3vdDiKvkAM7rTGQoGyb7GPr
QQJXZsr04+LJVnuGTD13fkmXfAB8q/OnplJbecYjAwcOgstCWg7mCpMZh0FeTbMDD2zoGt/FCG6W
cEn2y7hyykFKdstOkMStryp7Ms+KhLkVJk1VDqd4HkUSkA0uk3sqEQzHIOgJ0TtpN/h50o2QnsaB
5HIFT+9tAaMz/aDVi4EXdKECm98RiVM8/hgM3zBhsGN8VCIxfkpiVRkC1Fo7P6QMbLidkGqXXduj
LIfp0nOTprrMjBsSFIt1KW2xsjbFoNpXppYAEZ+pbrpwBA2KgutWeArbBac+tsaOaPhkTO1mKGDq
7ha34e7PzYnGw0wTFF8xDZrm/UhX4j5LWu41djrvgXu97G4qr9JYYHXhMdCqTGwGovaPTCwcXc3P
88F5ZwHjHHG9xdKEllwwV7WJmLTO5s4dTV7M4GpycJinc2rIvD47rUiMG32CRntgfKjH55omJb7K
ybbSpOtwl/lUY728KoqI99+CDNh2iZsnkOtV9TA3Js/9bNtOiiaeOFcvVel/lJS/UVIYacwh6K+V
FAoo2aaf5X/VX/+LqrUvP/2sqXz7/e+aimO/gXFo4wJzOZxy+OR88l1TcZw3PIGc9Ne2MmU/jJN/
2csM9w2mM89jkCF6Ch1ofvQvTcXFr8bADH5oW7iz+dE/sJdpq0Xl1cHD9FRUHdNYfSUcr4z1k78+
Hs2Q0TU2BXUPpyMo469FrFxPc3TI1uptrPZkCI40+0Iv6j+QpIDX3m1efXl/Ikt4v5x9Xt4ChgDi
6nxmnZE8P7+FmpCucN1Y3dftrF4i88PMWawb8rAqt3FO0FlFagY4GWOmLADqijjbOZBgw1F/NAc9
WJJNJXhsVCqJtHa3kvCqcNgFEhud2wJcIrINay55KPGZTj7/EV3tKoG68hH3PzZbMIEmEm46v+sY
05mWdHSUcLYYh1DLlTCX22d6M9VMe4gJ7JiDO8PYqDmnCqN6mN2cJ1MzmGrt+iXyrakbp7inUGeg
2C06O3adwvVhoF9ZVub6hjS6sMvPptLfFknVhwSl0MM9eWt7j5qhhF3sPC0d76DMQOrZzPC0CQY2
TBxJElqVBbHXMmCDv2NW+H1GACCkJg4HKT7SVlV34G9vKITAvlWflrgPZJYHDVnWHQks1x8lPWcD
CmMJJm0Hm3jm+D5+rhivEaMfnyuKJL9QSePaZGTqZct4gOt4BbT+Z3GpZCrnv1lcsDLZv9VpL18+
tU/McH+t0n7/pe9Lime94RgHoQyhwFYZLPVKplXNNyraHv1tY2Ujstj8y7BqvFFVJAbEU6aX4S/6
saLgkPsHKwgDvH5eQtRVMLY0/FGrr8fijf38/BYGPMs5SoazQRphSK6WvGXZyn3DbLK5OlMPmLMo
DykmuS9Jr7iNDwt0vLfc1j50i4zeFiXoNCIXhn7Vapl9rbedfZ4YXGj6slBEwOmZ9rRutMoWFnr/
wezK8tK6zFPZMDKj33rSTS/65II7tVqGGzC0mQg4nUvIs5ZxwZ5iMWNDbbbq4JYQ+tXqhrRZf0dk
XSftPcf5QzuP49FUWpfcYmtXH6i3owciYgqKllt7d0XilnetLh9sN18OHSerHQphfGM31nLHLLX2
bopx2xvYWa+XSEL+GA15zAUwionEVjDYGqJDYjqUwHlT3DNTbnpynLKBZ1RHrBmLPeG6Ed0NAm7y
vqHJODOaCIqSQThk6yUgkB2rSe6syYYooDLh1VfUaiLsNepnt+nelYCFOB/jiGwx7hh6oBJQuAcV
SYGrTZ/yCf+KvyI091RX6blJqwwwh/h/7J3JctxIlkV/pa33KMPsjkVvIhAjhyCDFClpAyMlEvPg
mIGv7wNVVneSUoqWta5NWVVZJiOAcDiev3fvuU7zFWrgAI2E3/BTlib5NRDpaAvMdMbZvSg5IiaL
ftYT7LtgpCSKCC2+Mb0m2WtZeBrSJNmKZEz9OeJoDGPA2+tDOVyO7G2XBa2b68jI2RpbvCl3E1v5
Nh29dN26qXmS9YjzkAb6FXkfw6VN3bpHR2s9JbZVHhOOA3euNLMRmIXG+8CscKzWkSkPeWV3V7Oh
9K0yhEaFmRW31KbWHfHp7RcattnrZDb6vQmfhfP1WJzyxtEQLYpt6OjtZ+5VNa0BF3s3gKXzz1Yd
91tDLha51iR8F9TODjCztmEKN35XQ9OcMPaVl+S5j2vPWlzdCQsHwZDmed8sKwGFp2qDlwWttCJb
j1mUbmy3iG6LptdBVnNI3QB15nyll/0Wg828kqi8erOXF4xf0cJZTnVtA80Ei67DuDThOERNyGHJ
0DzOi5qXXFazbe+zsJJ7vXezl6QIkxu98grWFIaH1EkqmjL0Or/J0pL5KggbjEBqgI5BZc/oF3ew
YP+KIkJfMOtylkp8ZDXO59jI9Ufg6XSJvFTfRCTbX8Wiwl/IxKW/rSEQflFZBYVQy6rxAtpOeO/Z
qXOSyl7V2Mp3fS+Km1hv2jO9Q3NDLkW7ADTmNGdNYtB0Soxdq6jFnk+nBxtxMxTawFvRDQ7ovYMD
hUF9cIAPkTTE8RFF30g2y8qtg/yBbaS6Aagy76FX6DB3cmfDFEK/ItW6GHZY6qu1IPoWCtmkTgRz
hqc6sk3fVa71NYPTgFpEq8fHhiIZ0L7spjvXTa0QzGymbWbkyTQ7g/zYzbBeVjnu/GDda8rpt4CR
9VOCKNZYM8hO82uNnt6DMAq1BAGUQbW2lQrYSeIKu0pefs8MhNBAUfLxyuLQATokdeLUhyegPWD2
Rc+YGI7HHFrDRGaRBlsyRC6UuR1HNeerSlbjLd5t47FugqLDS8TJSm0zFxzbeEU8lRxjfrgw70Zz
S+8nJAc2HCZX4krVOb3eBTQHJvcTtI2qPbcW86l9SepZXODTNxsNy4BM8rHyKZzS4a5OxlB+s8M0
iIp1JDJ9cD7lfTIosZGVo6Vbreva5PskqspId8z36poXF6Xzfw4ZH9UBKEl5Uf71KeO6JIvsv/yn
tGzf1gL//Bf/VQu4/3DwpfD+ddHtoeN9VwvYTPuY3vzL2PKvYsCjGNDRs9ruIrHWBSX3H8cL2/kH
Zw7dwotpYvWArfx3igNbLOOV/z9foCdnOkcihikIo5Y2kua3xQHTRU7UozAvCa2zw3kXNyFRp35p
6qscbrPW2t6mygUqgV46CR0IfF9fgKy4xhI5tSd3QrsM+O6bSWkcByZVrkU5N1dlWOyj2uqOiBSF
jxbMvSi7AlRj0VTrsgi1izbmXF6BI7oj7GAkCMQDUcL8Q9sZJD2swCkr4B7NRD99Nram4hlB2hJA
EVQ8n3zvcRU5kATj6Mq1cmzmHtT+SAW3ePBPI4IhwX1c2TgX96qpLDT5kiCqzD2C/fWDLiXCLFTf
OyS9fodIbM0cNVnXVjFdBXVIi6fVfbIOv0Wai3gno9wPsL1skYjNOzZLGrGhuSOGrHj0pj7ZNFUa
4wS3N9lYn+oUAQoZM+0TJYm1zUQu15VT1Xsrd/n83ICoTXPAbwvpYezv4rMIo9KnITTvqxQRzlDC
GR6Q2+zDNjnVhKGCPEpncGu45DsT5ZCtV9YmIprTD2OENAMbzqrHV3JMY3EVGR6EKys/A+CD7BSI
nZd3+4r86lVAYwtlTUlKscXwxAz0HVkXBmy/6cFp+wkDynIRoC79lsAEPyMEc107mrvJZPfM6Ni3
xjE/wiuOL1BTTmvLpFc5i60WZ9XWQfztdyn0mhihPrnA7t4LvGM7lfpaLkfFeA60h8mKgVbpnbNp
FjyI1Y3j1rRRfmkM0A5mGSX3Iqko4wxS64UYiNodDWfL9jj5zajbtJShTzky3I0d0h6FNWsD9vFr
NVb2hdLkYSoCZmQOQYddUw8rK4OXZmH091SlyIDUNmmi7kHEPMhxvoROCZ0aFsFWK2J9Y6Aw3Alc
5LOTfE1Ua++SMqjXQzIUYLASmC+m92LPIF+QCSICwwqVNXhYUdkBPgjJG0vKbReiaTRDEI6Eea17
kiDXAKKAlLTOQZmJ8XWyZ2ONBPUCTMnzPNl0AFHwbRJoRvtlDLKGhSh5mbMWKASVL8LK3kezjXqO
bgDMMf6/1Kg/aw2YpVSMge9SyKxhc4G1Bi69KbFLbF2Q9NvASj7VphteFXqUby35HEIQP9JSA0lQ
udo9auB8YX9Gtg+FKT5DUZTrAhs0gMVo2lWxV99TyeI1E156noW0fTKerujBZFsJgxGeekSnEtkY
vVRdbIoRsHhravpN7NbzRqfEIGBPojB1UtNnhpqANkrcg2HWwToOZb83zfDQOr150WjEAGhoAz51
RMdsOzr2Pkl7mGxDb/AZnquV7pSEnTiJ/mkKbAK9SZfnyUUS1kaVwFw6Q4+Z0+KOvN3pJqg6/Wi0
y5HZc90I+pyWRhu6GYM/tjkBNxlaFGtq0i1ftbvExGDxD2qXpMdluzJ1iWBJn+OeEVlSyOzQK6qT
TvaaL2buZzU3zl5EGUcUS38diQhEo1g6x+V4s0rc9k6X8YHMC5cgxKUDWDtnNyAobdCtJUsL2cs8
kE9k2yCg4Jh+6xjnxvT/A6O7ychoX4LZkJvE2ktuz9M2I2gN4gjhZvzzTJjIpoJ2V5C2uBWhVq9z
/D90SXv4I8KSK8OOnxR5niuoFXdNaY4gLJgwALEnwUN27ZrI62ljxiUS40KxpAAJXE2m2Ha5+eQp
QEEyTiwCfhrnLjAhkeUC+xTTG51HbTfa6qVnaIpJYAqunXqJnssM4xhIEEVJZvabdGKcAMEGWoWX
y31k6acyM7+6bnOZhHZyaJzxQQ4N49LYbdEnW+6h0+Pi3vP6xyzABFFV4sVFZ7rug7hdD2F2bxrd
hbBbcoukeQTvmlO1ltlVJgi51GsYjgHBpBYJPYFSr3UN+j32SH1y5q7cER8R+wH160YNbXbJgKre
Ef8uV44VePssgY5lRV+9SXr3kz3ty6wwLmY3IVnKnBQ01AwFpuQTi3m+Z64Z3zQ0nRKDlxBdHjDA
A/y51Aizbd055Gbkzl2V5pHvtiq+mBQZBDUVad9b2ipsO4g5MIH8KFfulywdPw9Bh/hvEt9LQK6r
KMwAI5rtsBuLERtLEQBryHvv1AKq1EPG8Mq2ly8+XFX05tetY1brPDjjACk3A0rDUSGxZ0PLDkak
PXYe2YmwFL5bcWWyF3bdQfZzzV4T0/pmAAzqaIyPUW+DO0BrSktecwhL5IAiM9PaxbPlbJHkWlsz
q5Dm25WxC0XyOMAbP8yavJ+YpQCFBL2lha+WRvgkUuVgq+EqWNmVa2ydUsiNYef6EYmMuSrJYFzN
7KrbGnmKP0iCVopnIHdF+8mOYe2QvQdWxANfNmixXa2RastyeGgh9AgeRQXyi4ECqy+Xp8CpvYFa
P8KVwkNWJjn+gb0yQSIaa1G5ZvDJ6hhL0e+YprqhDneakt07Xam5GpCpF2bgnFHpC7f+UqIUngtG
r30DRSgpJacy5KuYLqOMs3g91/V/evj/FC9+UF4j91m8ZX9dXu+fhqc4/nOT7Y9/5Y/C2nBs+ux0
tHAbWJjDXQrXf2khXf0fpu3aiCBpffGPoMj6o7A2zX/gQyDRmpratl1IL/9XWBu09PGEg6tCrUZC
49/TQr4TDC2iPADJlCHY0RgQEKTytq6muM8AVIfmHaTyCj4rYiyomgbfc/GiLLTbsL6N4qz+VonU
vI+iVDubnpp2hY0/BcKQdNbUFQDiGNIPvka93XoaYMyxr76AyuLvEECGIEPry5h58kjKH7o/C2TF
yBAMyyYdtsS75D2MWc9DXx0n6bQrzYl3OAqCPYph3hQEur6Axp5rBrGDfdKIUD6NyDeyVdS0w5NH
F+aJTAmoT2HEbVtHYb/oJdOaCL1MV0eio6rnzoySp5Zj7g1TQ8M3UTR8mXhY1swEgHxZ09y+9HVo
QOTM7ENoMjIMI/eWoXvME5s15qfOQq39wdziHVL+x08ASYCDEjMUT2Jie/sT5DRjEi1o3Lu5Zojr
wI4GtEH3EMYFVRdZKAD9mFTm3g0APfOyGIARripXglqPU73fzVEybYRwygPMzv5qDshjNju7/G7E
qfZYKKc5R5M2AsdMkqvOaQnllVGbPTAMlDsgktW2awjgkLL+1GaWs4czeSloB96bkQmA2fvOTqae
//SQ/GpY81ZuyUXbulgWMD52DPQA+t9edMUpJwx0NCekxwRfjOXXD8vS+IyAGNeJ0OtDl1j1gZyU
llKyAHlGqse8baxkvhq7UX+uUoPb4DnDeAohUR0HUJh3wcR/U5ZpvphVaVyEmjmcos41Lq1QIViQ
wQNmOXPnwcR7SIuhXxMpqO9jBlS7SKs19PsL8JQTNezNnDVttXp/oc/W98LtLofaNPYt6LP9JPH7
MSpFvDJO6WZ0gJ7TP4u2TvwlY6x7hBs8fIujEnBIC/OrqoPFdIn5pm5xZwZRRNpYD7ycGunMQ5le
i57+dNak8T61FuBWUoNvqV18VsnsXEibSpvcjrHzYwKsl7rU2wFWMTnb4pwTRTGex4JfCbdcnFzl
kaUuJ16Kj0QWVS8SUR/J1gPd8JVDwtR+cZKRIN40e2+s4osM+fDVD0WHLIz+CpHEkh9mdUy9VTQn
MFsiIkVmOzTPWtyOp6Y1uKFmTJbWLOf94CzPJskDt3k/NI921KhnL0zDS9uuSakLx/Ej0sO7QR+N
L06O9BYsw2KACRr67doxMYoH+Da0M8UJXhKvK3aa0WQP0zhIH0MUVhZvWTt1OX+DPI2PjeEZBMVh
ir4nuJqul9ftUbW6ehQK3iQoRH2HLuzzSC/SVzTdPuWKv5L2tYMArodflvHbX5aE+zJERBHVOCGp
lXlpnke9Bu0oJi516rTpyo4C4GWGNm172zGXDbVMj7VTtcYGWLy5WYQr/E0SfK7rtJxvfyzbilbB
Gh7ydFUrx7g0qjIA8C/1z1LLm0cvMZpH4JHqmswCmOJwSKnYiOiLn8FL7VRZw9rtRg9antV17g6d
L1Fj5AfLk9RxHW1+/+j+kHf/fyvG4fZbvHcQfrsLAkOKd5LlQRkNfdw6ONNSdDW/NYQBGlZpd8ns
cQVGQmKmqxrtPpniHofHWHkVlqYiGnekg/N6sXgGO6IqVXCUpC0/pb1bwwBXiF/WlVEHX2p74mJ0
MzMOKu607d+/AGanfC2XvpTgfP12/RQAEKAZhQJb9NxuxsQYr1UVhlsFMYlAuYJ9JlAD+4XpssUU
Ee17fKDVkx7ozoUxuMErz57FxjyVT9YoDFLrx/QYmRW2HwWG8D4TalE5Aa6Uq99/9x/v43c33xa2
YP5iolVn1v72uw/oSOrZHpxzSf1erBgoBK+s5kDu66bOHgx0Z1fJ2IynTPTFrs0XO61ZFC48ybg/
lrnkcEkc1yFzhvpQCqXdt6iPdt4A+Xtdq644zbKJL4XJ9Q8EU2PARYDzSm5txU8U289NMHQHmktg
IFOFwb6jW1OQp4wJCawsuVEmOFX0nsGjGRmMdqQmj0ie4N+jr95mjRVuK2xHX5iOocUZiKKNSfLc
zIUo0LSZ5vhihA37FSRY1DtNZRqb2ao8QIHps5HXe+BzhSJvoaoOmd0HXwrBo05NMN78ePQCInC/
1wEBsghF+T/J3AyOM8GTZ9BrU+fnidWvPVPhqaqamfz3KPjCyiNaNMuXHWS5NYkIjuD4CWhBCsCB
GLP2uYprsr/MPL3XoWAxaFNu/FnkyTeLxK2Dghd8SAcSIuva7OHGZ+ZlNBL06YhsvE6MmXfJ7xcC
RSK/9JuV4FlIHpA5sGcv5eC7soG9Ou8aklTOEaxIsZ50HrDVj70ZLLUi51pFa4H0OF5FhBVvKcWq
J9ds59sZWiZC37w5RORqA6FKsqOKs2ZYEk5jZowkeeagr4pti3KRx9UQ+vM06ERLxm37bA52/9LF
wtZ8/Mu5APssS3xolGNXPVEym1zoE+vABgGxysikAyhvBKUO+Jrmngy1EVJrJdAT5p/oQ2B+F1Ez
ZUyq4p2nXO3W4sEafBLRuu8KxNct6yuCyKvK/WjMzc5enHR0gJaSc/ldOR21j82Y7pkz9JM/QnHY
eNb0aBBW5lulJKdNnyKiPRIeCC+0WayJ2cBw49T0zRJ2jielT4+lkeh7BHp0DlwEVrtZmVF5ZWIs
I7C5SwkY7q34odGSBftfDXQuSgJwHhtpo7fKUuWG+4i6hREjTjjGUlEVfSfo1DhrGIwocOqxPOpy
5FXV5IQ9wzYLV4xV2k07RrnO5aZseVnZcKOaAe4+2Q4dj8EUmXOwQDts289mo7gPw7Y5kFjJW2c2
Eus5sgK6m6HhVilhXu1S/njTbYithokUU67nHCRCuG5VDiGXnX1h3c7GZegMQElZCBJiMLALMt6j
cu0grlm0dTE4Hx2fZlKg1yGwJxnPNbXlHpk4kQm01eZXJvPyILtZ26BsSpGzuwH9NL2eh43dI9aX
jRtHgPICoKq1xiqMFVUm6dQ1ngSko0TGkwuAli17pXV6xrWMvBk3YElDORUAUAemZAIx+Y2ZC9IL
zAzqIwlx8+2PB+k/g6OPTrYUUJxF//pku8V9E39/enO0/ee/88fRVur/4E8wMqISsE3nh6Poj6Ot
FEtWl4uVEMcMKrM/CUgsg5kRSKUf0yHd/DPxDG8gLAc0btC1BCdSz/k7M6N3VSKJYJaD2QhGChJz
2Htc7J8VaSHSRmh+IHFNs6O5naWwftaASLxLu7M8sAVOXVymLhu970Xkff7pXv3igLOcm/+0OzuQ
1iQyPe4PvRdskO/ONwRXo2GZR+iitMo2YsqhucRm5k8izvf/xkd5ksKMXgG37t1H1RbMBwO28c42
6hhKucEkge1ngwdL/RtXxa30LJeTm4tf4u09nY0xJanJbnfQMmLsILPya/acdTuK7vD7q3o78HN+
3ECLa7J1AHEWA+m3HzX2KE4IImk5rAWYICcTjXjnvo6969NpTJje0aNU5JmtsbOV/1SV/aUpkwnq
T78e/RoEk6xiDB/vrpMtmaT2qm0JB7RdkO1jtCkMkMi/v8Sf1wiDBoQ0NF5cFFXi3ac0obSaXgXd
rvZsl0GXWXDwckYl+k1S5dinfv9xb4/cyx11FlctjSPKdwy4y0X/2WqoehNARtvtwgnGdpTWL8Iy
X8FjIK3I8gt6/tUHRcrPt9ExOZ+ZHO+pX/T3xKMgSpMB73i3S+BzrQsE5/xYXvnBgWS5TW8fNT4F
wSfRlNAG6bK9vS67CxCfqrTbWXFPtaJplyFetIkKmjzL3Pngmn51F//8ae9+NHzNoQqdrNvJfjBW
QUnmVQ8juEp+IPw9aMFp+vz7H+5HKff+Chm9uw6yO48F+W4rm6LUlQMV+s4A73OySzt7CPUlrqac
5b4rw9Tv1Fn0k1wrovK+Q1aWR3pse1K/yl3fef0GmQdpdIOovo2jpR0m1/ZWZtAqek5k9wrGJgbV
/Acb0w/G47vvTd6nADvHMdH8acXJJnTNsuUxigfCYdHO8GZfwXjoN5pm6au4MdS6omXuW9w9ogZG
+yt8X4p2FFTX0KEsdCuhd8Ip8Yds9C8fcOcXS9OCIvhDU+DwlL97GBIvw8dGxjveyGiZDDo+puIl
0MxtN40Km09jbBGeONAf9UviTY5jAdQbQ1if+pDEoNzoBYr/hpEFicDUyBXD+gKacGGGE7Jds742
3Vk7zCnEYdW3rT8Ip8KTsnCesCY9tL1EHYDLaV3De91S9JJ3YNUSsex4bBm5rgYtQ3UbON5qzJyL
yE4/YRForlMbUP9kzekW2QI0W609ER0x71UsoDfZYKHGIIOzQdD9o1arfofaToMZNr2mk3VuyZwF
gBKm+9aN2hN/udj+frX+/IBwIqEw4KnnHSzEu8U6NqHTOciDkWhEyJwAWcdSPxjxeN/NQbUhScv4
248kn7jw1Rw0q8t+83YD8Oqxl96ctrs6CA4GmbKZEX7zCvsSlYS9xp/y+fdX+PO+LQntIosLL6BH
6fNO696QkQdvrmt3yZRVK5OB1AGUkbWRZj35v/+on5epdGACmPThPRpe7rtlGnYOKios8ztP9s5F
qSnjUA4oBP6NT0HiQ5liWeh/3t3AHCZ83g7cQM2t9XqlhKftcdHJm99/jPHuyMobiKuRBk5wvLA0
Xt59Toojj3PKYiQdjdLHoEm4z5hDEGgIybODRlBSsPDpHOO2lY8YnnYlQOqPtqWlR/J2WwJJYbkI
iQzQlMZ7sqdSpT3HveAoOWZiM+A23WI5bLf2gNZnTRqjfTCK0SMqoHzJykGciTJj5ujo/VU+z9YR
a2vwwS9g/vI7YYKH7Er6LVy/t2s4tDWNUHWr2RFXXhz0mrAFvcNeVrTqOmgqNJyiq75kHJzWmdKm
E9ivae3GRGV7kqAkUWQvmTH216kcyQAYvnYYiQnmaau7qSBJpWpjGvthNByLKbvW9Paj4uLXF+AZ
HBAp6Xn+37UjAqP28olB+Q7hxzmsBVOFwQ4/Rexi60qJxA8azp6ML1veWHV+xMH5JGNx39Sud+iI
ulszt+6RCpXeLTqd8h5M2svsBMXRkpG3pTc4+WiENd4VLdPrGCrXB6tzeWx/WhZ/uoJ3q5NxO1+4
nBoCCpPwCJewOLbOWKBs1f12af9YnTvhh9YPxI8urSmyeH7/FaxfrgKPkYjDw2iI94+7nNhLsOY3
u0SLgIR3mXSeKatuBIrmFQfg72XWj49o5KJvQCLarg+Z/poLvy8qSJ1ttiZRPX4NV2w1xMZAMp/Z
kavJB+5GJwE0lYTGy1QYBluluBMWnDc9wRqueWCAoAUavaNfao6R7WdyN0Wv37kTHxTaBkZNHODO
B/f859JNAvTFhECFAJX2vaoPzqdIA0irO5Vkj0VAGzHJfG0mcqicgXz9/u7+YttGpsi0k7r+R//6
7SNGKJVbLBStHQ6gVw/CBm/tPlnZmJs/+KTlbPJuJfFJCx+F4a3Q3xf2Kgi7SgQOK6kO71PDCh+T
bA4ylIqcJpwppYWku/RFA5dZ3O8v8hdvX4CopB5aFi+mn+ZqBFwR3pzoC+Bp+gLe42YU6qzbwSuk
tWeOvO4HL6gftedP1+qQyG2A+kVD+u6p8XqtGeOYJcsxvDh3FnUPkdb+VDDjsvr5BVvrPTKl0Q+n
iuLGpgHdNzSBdKqV31/6LxeTwzydjHdYOu9fy3HX9k7U8/wOsmx9vUJuQ0sYJX1cApaLktfff9wv
Xs0uxvxlAs/Zm0P+2+Xkekm6yKf5kQk12IWVEaznTkYfnBF/eX8NOhmsJG6v/Z7BnTRGSGRa1ew4
I9dr2Y9EuhXM49xAaocBxAQIMyJsSETNiBVjTkg3INuMvXYxz+5He+TPh3LYMZwKOZQDY3LeP68D
ubBz1BDEZvUt8v5Q4COt56upn8J1mBvamsgKRqlwpldl2ukfPFbvGSxL/cC+CHPdoW5HM/FurbUM
/kwLCdVuMuzouRL1oijFqXNqyEMCB+KWrrsuO/7ASps8eo69qzLH1xPEqgDxRJSirJsGgiatMFiZ
bdshKA3hs/5+Zfxio5Ho9Jjp68B9GDO9XRmRJuPJKVy1g+FYo3HAdw010UPg6sQf3JJffBTOZeTS
jNIRcLzv/aCIbSqFEX3Xkm34aluTuJ2LiL6x5ur/xmVRgzr4S5eW2k+7WgUrlPgtW+0cM65vPaTk
23ISwUVSL8rz/2s03vxz9/gv8rZuyrhom//5719sYnwSbRFKRFA77zsVdLzDBBy62iFYDP2AIfZd
HjJC4u0GH2Ykx94uo+mD7eOXt5LztU08kGE73rtfLQz1AliOw+TENPp17oy4SgjQ9WvdbD74KO/H
mO7drkmloXveYqJblD5vl4hM7bIL8R3tXLvGUIZCsgX6hLZl9gEkYPxxa5iqLjV5tlZWP2hbTo7d
uJmhS+S3uXR4uGKYuN4Bo0b2YFY9FN8aW1Xn42JHCQ5gJ3oqmc1fpSiAmm0YZWHCbNOI4WlySUxd
XHRjPqjjwdgOwKmmC0eLvF0M12DegFGKEgyrkXHvdiaEkcweHXObGPnobiyviszP3gCJ98VNaJaE
q4oTTHQxoqQP/BpTUPSpyUpjOiBP9JwdoI4cobleGUfiQEdtx7Sjb66dvOgkOVzdFNy6DYCNLf9b
G6Ag1E06rjrbS/FRQYkIr6QoHOEvatsEEKvK7vAxucGxLrRyb9RkLpLZVps1xNn4IW9g0uOph7V0
QMcSVsBOyzLdToR5wSeu4NVcJj3HSRihHgTBXdMMXoqInlxav+xhv1zkJLfq9B3yyvQrIlUprmIy
J54EiAGE/hjz1rO0y/oOB5MmdlAaAGaDfCaGLLZRj0zIAsVZZ9waokXtw+5AETtulRy9eGsXIXQh
uwpnlAkNSo6i5hW1yYKl/adrJi4j1TjyUxKRZDpmeWmtGzsibhJblrPPZXdLn3fbAZB6DCoz+5xp
Uj+3hQuJKYfIqoEK31jKO3XZtC1Usx0jUZwDUqh7OwKXAv9kR8zP4KdeihOi649WP5G8WTVPSYpM
3enMAKfBaG3Bn3y3LW3YLAh3vgPEX7ch5dOzY1QGxKOtqJjnFUOi8KKxq/FZtHAL7G4iD1z0T7Ny
nX2PYoos6WnlILnBS7JxNVfdOF5eo2AvYnKaifpDUGtcyDyLroAYkeguYEs18LVHJJ07RzNu4xgO
G4Ly4BAg0ViPSdpRVDRinfGWQOYt5ts0Gw+o4Fuk+5PDf6SnlO4SQOP6iGfR9Gc9JZ0RMfgqiQJm
1yLNLwaLeCp+2ZtA2mfAIuPGGGS0ned6XpOF1UEcnswlRlU/B2FWfS1ko18WkWCS1hK2O+pt/epq
qlhrLQgyScN6J8rSIZmHmaAogvFg6bF5aCZ0pTQpjiYsvtipjG3qTJ9zlCCfizjYC8e+i7vpMxgZ
RK26R6OuCz7nyOZI80xzeeg7UWzxkYHJcTRI0zI4NoGFHzEs5UZPbI3fQaFhTTzilzg3nONa629U
WMtz0+FTH6zmsp0YxGUj5JtJK14atBZ7uJ8xttEcSlQu+1e7aTtwTgOTST/t43aeoHypAljiikqz
hk9Txl57n5YSz6HJ4nnMkVeMvlCcI3iZskkk2NUBS8/ptRpYZckUkBubGge9CyeYQW25dY1ZXvBf
ys3IA7EJCNOZmks5DeHQfEEHIBpibs0ATYE/gyX7QoLEFm79kqRl8p13QjPLbyOE5WpvpWR8+rms
Rb+aSgAJl0DN2wSMKvaGVTb1DoEEJVZCmrQKRE7NnQJAXmT+TIrpPeKE8cbMSAcI8iKND0Pi1hsH
NtW1gWYIMn8P3HdUNOOiuNGf3QWFvvK8ttqIWc8u0OCQ3YlOF8PJFMLMG5zYuiQIxb2z+zR49Wju
d2QpujmH76DX/XmS4yfmTPlrXaF9YNbeGF+BBdU+RzTn5GFK/QK9iME30/BdS8VyLyc7+dI3/J2J
7AZgTKY6ziXn6Xgs7AOkveaRLhxjkAQb6IJ3YyVElqc+k4aqvqnKTrHIauqzUGa8T+qgJX0TfM82
hlDyiDdo4nxYDoQJB4Da/W5GQAIRGlF1yngZG7/rrBMKrgPQntSHM21uOJV69Tbl3JQDX4Xet2rj
sH9QwbBgopzYkERsDSigSt1G0pQzGjxURZQta1AbjqGXRHd6jki5FHUH6IzbqT0AF+ISxULBvAjN
ma/qpv1Db47dcBWi9DqBP5Z+qVfzVdkuEP7I5q9aFV5XPcaV1RKEuaISUUcXS+oJZkv1ldaduaFx
5pzCmkd1U5T5vJ3Jyt0OJcKDnRAiPGVZ1QsMT5Fz4iFSPFT8ujTh1THNPfskoqh6rvuwvrXn2rhv
Yu73D3HqDGBnJyNuKkk804XG0rytnLp6dpYT5rpwZ0LEUpXEO+5svHfGnD+rAZE0aluRvoncde6b
6rmdqvpzH3FfZyHUt9JAfL+au4jbChgnOIZ0I3ad1zbfvaFxTvascLr2pReextiBkDO4eT59RyVr
kzhcmYNlY+kcjGC6NHgtL4YGcAtaJJVahUWUFOxQHSBkVerGfQUF/RSDDf5UuVF47TpdCQjeTf22
Qy4CR2IODKx0FJFOZ5mbsJXqONV64IdAzS7qnIu3PXDDUkvYF8MgJseOf7vStfDUIePAoysdKvAC
2//JtlR2qNOFktV6NHF8fPvBMcoR1q6C3kOCEA5Z6ydzVXarmeecNlbRPE4TTWspeoJ3QhvrfTDh
FCCMkVXeRYtYmXCHuziP+gf4Gp3AjcaXzBw9Pcu2rp6sJHLvNG9Gb1cVQ3Sa3LwwVo1d1J+zRbmE
qKJ70KsxPcfLz43NR146iRGcld3zQSkaPk8IjAAUGdHJbrhrpHlOWBu0CQUYmhdthGq1ommPFi4n
j0npUXHpWgN/sZzTMyX7+AnzZPN9HsCNHeealvhGy8ktFBVtvnXQRUG5ot/SoM908TSglS5hstkJ
WarwUd3gbEccuVZV16jpkPdYfLh2VtJM0jJbr2uz0tizohOO+9Ig9nsubzQroYnbT9mSBoyhqT+4
yGCKtde0r6XUODP1ep6sVT6oV6IkjQc7BBOEdtN4cfsERiSPnrplt5hfS7D0CLjNYkrXdeJ0L2CK
IF4HsBj2WlVxW1ze5M2OHHsDxSol7/1sZtrZa3V2M+H2L2Ml1W0bFDT+lVld49yrvpB3oFBVy/AU
uAQ4IeCUsHIk+L8mWjBHkue70ML2UcVxoeMalw17fEm2/aGE5PZKRS2uOBMHWxR3eF3QEgj6pq3V
MRC25Ne5ke11kC9u8ux/2TuPJcmRM1u/y92jDFosZnEjEFqkrhQbWFZmFTQcyh3i6e+H7CbZ3XOH
HO5p1lY0a3ZWRCQQ8F+c851C7W235NJwbJ6t1s7lyvHi9Na1u3oLE7V7amsFeWxOfvWx4F8hg6/D
SNXWDyeIna1dw1GrbfhwoPjJ2EYgvDP4fa3YaNphDuCHVAtyXe/Rpo23FCEDVqcs+m4WMWkGmnjo
A/uiPB6Jo67j7OnJoR/APF7x/x11mahjVtYtL5u7N/oAJy2BMLVDgcR6XU+1y+hq9U01OdGDG5ko
vMeUyPk+BQBgVCwbG8LXDtC+j2qaijDlu3nR46E9V7FXHeME1AylPiVgwPqPEep74IDgQ16zJIEo
61MVNtIv3dhxOvGH1TWbyjUWJwuJScTVPFNvI3sjnPtHMCx7JtFvEybLhyYSHtuyhIJUZWJ69sch
vkeBNmy9sd675AGFAaaYGNWP2PvD/M78r3zNS4+sS0/wSzLJw+VBT4dDKgHZIOssz7tDrunWSkUa
OOPSrrcdPLhTYsg6pEIdbhFK6ztM/t2DbEDEW0MQ38uOFyHLwLuVYMNWDKYB0XiR/Q4K0P0OIqDY
p6n3fcz0En9/TLSDTim3KtMJWHk6JBfcvcTtGOYhsmbjR6JHw1b5mr7rTWMmKEha4aD4MnakHCFM
YlQYT5N7oriwnzPb2VXOKLZ8nXgAi4zuNHYb1JRFEPxSuTSfcXoa16AMZlQLpf1YJ2O2Hqlhtw7P
rlMZoVo2HM+7mxRXyVEwprcedeGqJQB1g3S6/jmzajLXNYKuawOT4SGtijhdaWNV81irJxJ9y6xb
j3XWAq+EvDn35lp6LgU9eZbv2YQyNYa/1EMLyVaOrZ3FlI13s24+94Aqt3wVt4iw8JWxY6MgI5Wk
tJ2F4CEoM2y1zXkEZvAE+vTeR90V5qXln7op5emlJ5vEKQjqtFrnpqwdIdYJ/jKWFgUx7pNQF5e0
hIoaTcv5wrnVsY7HDECltaTmZlBEV20Le2JVoDisV+zQ1IUMjeylxDazcwwG8IzWyJTAAsVIQ6ba
eBtEi7adYTZdnafwRck2y4/BkOr3+NrJLyJ/OVKLl7XLLwVX+dRV+GY7mwyKiQUPOviuPzP3nVbY
s/bGqAVkeVgr+pz3VkBKKBNnhvTvqoUznPh44XrjBXgialnT+4GS82eEFvGNirV4Ix6PHBIQS09e
AWfUUjLe9J4s7yaXiqUgyoild9DPpPgCfqUcGvfwGlV61Cwx2KHy9M7bezliXx4arrjRBnTzq2ry
xA3jG5SAWFRiwRqANBruUYy+ZZlVd2bjkzOSMkcGOsMDNEuG/hN7iv6j6rLks4n0GdgNiXI3DSqA
I65H8TARpje8tFQ8XLeUJgfwHGJnpbnWoaiJ6ZrxArxyWjI7m8kDARnBQPJArID5SH1MZ4pN0D7G
+dh9lrAGPjvZMURAUlv+yu2KqcKC4HnTu8z4QQoFJ72w8Yh2kPnfzLylCbejVENKOUfdp+YQ+74y
ZxV4mzl3qoeCZHouEpJZgUm0V2JrBwMTDTkSlbxKTEmBIyoosYkr4YSSYRm9YbbiZ4J6JKIGP0Tu
hHalcxtVFm7OUHW8S8iHyKXCCpWWRxMz8qJZalfdKZ2dnr5Rr5SRrAcUpDHWDYO/GZ8g8Et7YPwY
JnYwaTttWkoA4sz5SDRTwTlLdLsK3bakaC0il6ukEd3urkkiIJq+VQmgL0moHdgUp/xlSsmrysbC
cDTAPnr77ZfpKC2WKyRIBFHMnY4yzTPmUazoJ8TOCpx4bWEfzLFLLkMBME7Vg4N+DCNCmjHuQVlA
OE6Vo3qtDaZAN2bjjMa2dzCLTG0vHpwBRQWXkH3reogaPl+OQSg7tGTRZ6cOFYPalRPCD4KEe/VL
ucxGV9KESX1xNSN5zCdl7ioJQ7aEJX6Xe0ETreva1x/BIXYTjDIb/K4t+dB7U4FrYdRu867TKuLi
udNYaez/BBESXJNFxkpS9hQyl+G3qLSe/36uzO4zpXtJV7zZ4Dx1qvuZgicudoFswZbKABsMMNHU
HNeFzveH5ElHB93C/O84wIHXV9yHVHROYtfZQXdbhigtu5WMh0tK0BLfKRpuDmHOr3Up9QgTpS8X
KvUMsf4mURa0gqWELLyKsKICbeATImBzQ4iYfmQn3e6HUlp3ZeyPZ7RM6fd5ToanwbTVb2uw/2hQ
/5UGlSHxHybD4Xv//numxPW9JKTi/7b5e9W9d3/SoH79zN8kqME312b8gjriyyW5oA9/l6AG9jcG
uYzhobV/ZVCwv/ndXWkBO+FHyPQETgL1eVGngv74SpoAb4Y+wVmIiUg8kHD+OxJUpBp/3gQy4uUf
C1kKiZsO73RZIv1Bc0e6mmnXmPEOTuH7a+lo6tpWPZ69KBmPoEwBpFKCT2va8OnTEZ13dnJ7ITQY
xnAvhCTovqu1d+DT+iVntXklHcJ6dIGvxyu3dqsw7mzvmhSqu58ylT7igi92ORyoQxm7xpuoI3+D
nyE7slbZ9BPWLAUAfD/CT0eRnZFqsOpkPX/oNcKCNEKvtY7G3Hxou5RTtSqqU+RZxU5aML/GvroI
Zv9r6NxlqGVlcjRUB943LXl+lZwkoanF3hHvFLVJVIw3UDMKqK/+8u2OWbV67mjejZoMrh7OxYsx
pfplsiby/JSwmq3pGcXOEGb8soCcr7Bdb43RlZfIpK3QKcENNwJ53tgB7v6mtn4B3l9Y75O79g1V
meu2bPvbgOUQkk0ozOgUxm7VFqncOaAIP4eBF7FaplVNCuWZ6M38qbEzbHNjYZMGX47ZniYJqZY9
lCwoJ7ysnITPwk+jG/ri4a4X6fwRTMP0ghjVuotzf9pbU9ZeXYuiCh1wilDdTLdNBCVLH7FNckqM
LOxib8uIXu08I+djUNitbCZRe/KElqgDW2IVsFZp68ApCeqTWcWA67FsyhQYR66LKuyc6EJ2aAn5
XjsAR2A+04j52VZts2sa5fxitiLwOPTpqXdxyBPMDAurTMpbY/ZmyG9YyY/J1EXahmpPnmhpsu/x
lAavXuOWmOzd+hjV7vBQq6F5DCI7vcwoDy5k2Y+KIstKn6Pehokg9QLPpl3vSgTQwWpgmsCEo/AY
vBWWdTcjcL7EHDxbAgnZc2u1791DtcL2iJRl6fMshV8q1W+DlntFxL0brbPZLj4k1e41ct1iP43S
Orl9XezK2k1fpe+lL02dGNcqrh2WH/C7RobBVwB01skcHLFvEUHe9LboHrPZCtZj2RWHUpPMnqIh
WgWV45OuUpuvVWC4lya2AQIbRb3PsgINR5l3xXawmQIV9XAyk8HmdiQvE5XMRiZx/55IX6erGHNj
Y9aR995Yw0+nGcsDK22S1qalL20ie+v5NZNhDpPvlp1/TIOF70KLbfPV86tH2q35e4cPcTfrNLWE
VDMERGesHR2tQ/BAqLV+ZcrvGOwo3eadTUN2i06P6YUN8fQD+2eyA9JRreI5LZ7IeSjXyiKhU1dM
srOYizhYVnpwJawOHzcT8o6u/4HgSLWMPY3HXlR4mgf3KIZmV5EiuZ5djwittMjyO2RSxb0TFXt3
GvqjG83Vwc5LEaI8oi7gYUkKTpAePJZT2ykFWON1PRVONWb3dafbP2cmpWsrzxIoqhPhfbWTv3i6
Nj55IFXvaqL01lxQ4pzaBLhKQ495iyMGqr7bnJpW+dk6CLZOn5W7iA3DxfcD1gDFHUZP9aJFSChz
1zLuMj229pXBVAp7iK6ula7aDwBxvBNbDwd9ZBVjDEDuCkNqoKAt/4VEGoAWtT4X6WognWZDWGN8
M3ciZ3pDaDe0BYcUDDW6WFa0QaziaILkOnfdahaSwQScjycCq2y6lDzAK9rGDY+5Dud5QBz2Ka4b
AharCCCPob1klLrLNIsYDGhxaF3dRl8HbUV1qKXPuT/oh0Lv9I3QQVSZWS7ASSTzKRJJcOeUPhxL
cCPlao61/i7tNaauOGGcitWMS2OzyKj9W71zy35dl5Z+Vf7CK4IGWNApFO6mtETwPeDUuM52kjy3
vp2ey1m90RS6e05EthpZp65dbOPXUkN27jK3WveTFpxLabe3Pd3gJdOH5rsWpcW1yxlcIpiJt0Yg
4nAGeAOVorGec5jvexd97oaZmdjS1Jo/Zy+Wl8EJ6nemfcvhImf7JYEm+UQnrYqVm+aY+LIg3kki
ODYE+8EON6Lk1lhWkgPCbgRMzfgAfa5bPJdzyE603nSj6Z98CAYZoeLMmywvG7jRCLkMNNtpuLJy
3k2xJXdVOvaHPJjrp0JGuxRYL2yXaL7F021vaqX0GsyLPmdrqZHZgoF36zZCXQ0Vm8fAiPO3oTHz
cDBBTKKg0C8pX/FTF5n1Hi8EpXnetMFr7rppWFaD/gL7JdrzZEoOUW+GE2aY2xnR3UeNHvpY9762
LWMP2iP9+oG2O9q6dtzdFdPgP8WDH20NvdEfEpVC+WM8pK2nSXO3VuK113ZqaOTm6UOfJY9/2fZz
x+rGBiPFdDecLSxtMKZOTqWbiiq3TUH0SHa9JQkIFbs0nmipfudbesvZn2XxIxvTBTSJ85gESwtC
cBM3xV4kfKVXI1wH8iq7diALIvKbX0Fb5wfWycQfwTU5Ax5gIleVt4roi33vyFendfA/ig5IJdBy
+SPv3VcnTbDHyl+wVF59Md5Xxgx7ch5qXq8pD23lTZu2SR/NJq6PBN94j4oNx3f8AdUH9p3xuY34
QcUQlFs9ZRmeMyvgU8gj6Bjk07vChWvoXii12J6uSKggbjVFXG5vXJEm5xHFaSiHUfq3Td9M7kuH
S1emk+XvCzVw4TSMdPVWg4FPIK2+kxNVz65ManFJ64aQzJoHKLVXoEJjjPJtk09xeWRuQUzykJkh
RV5+MgiwOco29V7hwTZv5NPBzYzGpDh5iWO0j8vkPNoVMzj5aj12w8zoIu6d7JNVFzMCp4lGZ2Mk
iq2Y0NIc26iXWmEF9RYHiGDF53bPHRvrVTvGRahPXMk+tp9HKAZ7NwUbNZW9vPJfjtug8CgnCwCc
rX0G18yCTNeI3sqJwP2ueUrbU4s8VXNSbBKmo0dOEO2BrNX4PHqFsY4rY7oquHLXlqt5nPth1Sfp
8G7nwXRsQUsxMNHkDhUs5Ca5lFsk60poC1Z7StNDHtFOulOoRNTv/cJCZN346a5DoL0Gd3VXIhIK
s0aLD1AD+oOMIlb1rAyOvR6fXaMo1shZ6nMSuX04xV7zJi23WPtkm+zSRqXbjPQJuHTgwlsiepE1
sVxeCRwr9OEQ8Bwu817qNW15YRLdjC/7Fy4Qyug6r1OSFNHYGp9Ytl3/udNl5XUf0l5ip56ixqbi
WJPAkJbFb6KO/zRx/6qJQ5SGlPbv+p7/1sWdIO3Ij3z6Uxf32w/9rY0zviGEMUwnQMMPVODvTZwf
fKN1wkdg/gabXkR2f2vigm9LzJKh6zrQ98Vl+I8mzv0GYCRgTILrCFkpP/VvgKn/6mKhjMXAYi6S
cZ5EuIb+Ive3XCtpfSRJR2VEfbIGS+HdDUxdttZQ4XJALX9U+o9MG8ZD3dj2sALIFNwrofp9Cw9r
ZzXofPQ+1fV/oZ5FZfnn9pK3xodzdDxdtLkG8rg/t5djx4MoRzR38FCDiJsA6O6NP7sIxyHKOPnK
kOIhNWzN3qQtu7fYgl1YKxiS0CKiT7+qjLsOmXzTburJK73nGTTWdUpAj63heBivJXIC1uKFqtme
KiSrYcHgWl8gyH6nhbbba/5+yKM5tPW86pPQQBGSo6KxSW5+SlC+7AVTN47swCmae5959xTaXmeV
QPOr4Oi30tjA+sk2xOs9Nj67T7kJBt+6ZXAlnwJBIzm0TalWkAgKBv1DRkuFTf0e+IrIULS0dYZu
SlCf+/kyAkMhmBTH3hLw3bCD0YFkktwZdDBhjsiARB1kJVGs7dp0bo9NnBk7SXf7kepJexOg+grd
rONJL461cLtHj6rilkCcaed1sj8BAFHHUYOsh9kGklgBp/vaILtj4QLrmu0wMhVpiHvNDl51K+sQ
n3ZChBwJyQuUhtpbgZMcLlostLsZtueI+X0iYyRV4zn2ZqqfuICjiWIfVTK4Y5K6jXjr55r9o+3K
jJoz6VYjowZEM2hL3Hvdz+t7lVYWo0Kg5I6avUV4y+T5Aj+6s56ymEjgEVbOzTw3G3uKzC2Gh4EM
aX2kzrKqw+jWzq4oympbez0SSaN15bqz0OoAZTD2o4Vrx5s5BKxZR0Kjk71tc2KsjSZ27/itNyff
zdttxoziGINsoZpy/WNi6AXavUovXoCfdI/CE9mvZjA85AVSqx8IYZmvFpGuZ0vp3ie4OHdr40iD
Hcqnb6lsgO2pdmOmondB5ih7y2aYSodnfPKec9sD4GjHNQzolvIlHu51Tw1XmBnq5Ayd3BR2Guzs
hhOw12aSgofU4gP1FtQYaJNSB34YtykwxKIlLHs7gDSf1nNjuy8Of8laGwuN5NtAbhyUbu9mTG9T
ZsQNUsJEl4ZheOjDQt/bta0GwhEy97UzJ2BSETDpg6ncrA0xBU10RL2HXkAJE0i853SdvzKb0jMJ
K2TQyMkaTGERk7PFQiLSHhlZLMNqrehZ9rXGKWCv4pDtoMN19GbcMaVRJGeiJCrkdgO/PU4+qJ2g
XSntk20xmQ7yKz+yP0rGGC7t3dA+UohV52Urxa9vbvIlQALIvIBPa/rp8u1CJGCv4sKO1A4iuFWE
Zh8Mdx7DW2fn5cI9sOl8CpJh/uHhat5EQ2cfApeJA9CagPw8QxNXnoTDq0qAI7EucifAvPFcGWGe
tvkCl66GaSW61nur0KLJ0GGBDWGTYZy6WmVNvpQx036V+K6ylaH6pDxPYhESg61VB8FcnIE9DxEE
zsAbb1g2uawv0ti86Qp7uHNbBa0W7asaV1PVFTcsC+sdSh5kjINQQtu2ncGyHDiee3V5HJzKhAz3
lYwKQqL6qrln1dcjSwIleIH+0py1phfEj1qNjgAlE4+eMLUiNGRqE+jG/+9yj+IRIorsqGanvQxm
ktym5pA/EXdVPfpOT53FeiQkpRifBeHkwcrp8vwji8EokJCdEukMFt4lMW4qtJcaOeewHpsmuDet
wU83nl7GXBTUQu3W1svgZzsjTZlKY3iN/aRYq8lQ90avADqJOpw1V0MvJkWy182MSCcSR+xTEiio
+oNqH5BOztkqMtzkjhAX81moMr33JgKd9l3bxbeocGvIj+xOiD+HyPEmIIqUK9uA7b9rF01hxO7l
PWmChpE7VqNLj4yKftkYHHJPLJ9tVD71CWy2pXFll8nLFexyEBFMwX2gsRtuPLd7w2zCS8SBPp9t
ns3bjJglxCHgeZvBaTY8G8YDWbzRCzsKgz+46XjO8yXPLSZ3ZIRWxYoWkvw7vTSrdeY03tmIWdZD
YTLZYui4So/BOKTRQfWNPPVwjL4uGyya5FTqrUZqi8WHVIa36RL3I7N00pZ8AI55M1rfUwD9h6z2
vNsAuzSvWn6YTRdwIzpEmIxafaZL5pHjFOd48qMPEM6HgKUfWe7aCIij1EJfR+9Q13Z2nWBK7myh
1fzAPJo3IIG4pkPqD1d0lvraNKUZIggxafP4A6ek9pYNeXPXIjc40eDaxZrVc/WKYFl9KKvoTjkG
vrAtxbhb6pIfhUbQInepQ74LszceHZmn/A0pfcm5I5aL3tqnard88tFgcTIUWZPF5dkLI3WyQ4BC
gbWdFgVqOM5S/+5mfV9tGrfJf9g986fNFCypnTH4ryjMQBsTqlf0BIT6iTcwvWcat4MprbS1VHr7
isIl/04Jx+VK3jU7UzcaYrL7SXcf8jFydlkGVp/JLCJj4L2JdenSATc6kmzzJsqRtVFiibeJxmLb
szkLRa9zvSI9Y1+PsKV6s5ym5O9M1aeJ7XtDqjhJXR4bx4vfdMa543HGt6ibWLrOCkopdRc858Lv
ScfArJq/s8967cDxhs5k0Lmwe6qPmR9pHoICX1vSXFnW0ltFIEY1mPf3Q6L3V/JOpzuk4+nDWCid
2NIOWw+zZZM9V9fdw/3lsHZ855I4IglH5uQmrbNrOGEwdl23HuzUQp5Q2vEmIIUkpFvxPoZsbH74
QcMUsZ214IjNa1gKTMdsCe0RwWYy5p5ghKGdD35G0iVIQOme+1Kf7VVNQI8J1XX2mpWXZercGDP5
9QPPEfjg7JMBMwZZ+2xmZBvfMQQp7Z3k0AfTJmb0K9wDxDEJQOMqazkJbMQ2zT5nkDnCB44SgK0e
6hfAh5b/gGHTDkXjkSxpZ+gf/DbnQZsEVr3zhVtkFxIT8hGLv1deYRCP31sgkfeGNXhvTeRnO+Gi
w1vyWrQPFofa0Qc9Ve2ariWCSItLVB+JMXNk4NGQBCfVxi18uYQOHKzzTSy9+ldQ6XbKIjDWD1jV
Cn1dCUWbauH2CEfZJFZ/cgkzFu5/dnP/K/KpaZv/PL7sJknFH1u633/gby2d/o3uC6Ilq3WUGiyy
/9HUQUTFFYOuxQf2gv32H02dvTSCYNWAwyDaAgBj/aOp878tyUCgUhckxwKO/Leaur+4PXDMYNsC
X+cZYFBgtfxlMRcNWqwSAp0PioI2Cs0MvV5S1NERJxb18+TA3YM1uYUdP2+ZKYOqK/r6NWAd8uRU
fv1q0yc86xYyxXhkZ/yHBvn/Y4D5i4FweXcYJgLUzwsQh2ffn/s6BHFtZDATPeBTEO8suMfbL20h
aiP25cC6pl1Q64sHVcCB+uevTZjTX7tKnjC+wQMCo5Tv2tZfukqifIsaLk5zIKv2pURSt2bMlwaX
PGiFG9IteGewNwy1rcn1TqMdpOzN2/RtnKv505PM68J6nqwjZ123gbBT7PqCnDEGgMK98+DHT+tR
es4hIqYZ2KFVU97U4KyQvUNGLCFU28g3bhJzIj/MMwAk62hYpxXNA0M+OZOGQqeoQYHrXdIEMtek
IKKYEqhfaAV8cfI6e960ZO7dJ1VXYVOyK7XSeoqUbdwEQbIOoiRbW6m9IBJajeRV71GOc1usEdki
wfHcurq25DmieNYGns7CUvsJCcg6J5dnlc14Voj+HBTK2iWZmBOa7sAc2Qtmfkm6TRcYZ2QN4O7b
qX/2sYYsmaUsLVa6kbBQ4wK4CPDzaTskhbtDn5dCjTOJutRds7kPpJbd6V2aLpr6Rn9FkOCGovJ0
4lkTnOmDJGhoi7eC2LWUr9L9GPkxW5CmcaGT2Un/SOcPs6b3BnlgVEInVplVf496EMA9j+UuonI3
9G1p5JG/qqI+B6TuuNTxG9I1rFM1tjpI9ph6loM8kKsM6iCXNdPsvaNME8uBTf09OM6Ll00+OjC3
us0rVjpd3JhotRxMAjhh0JXFOm25nmXttu0H53biyNzNDCw/m8REXqan5G4pBSnPCA6MKsv72UQN
tyIgLzvOmZ+FVNLeO57Cej9z8HF81v1+SoF7bnsTGCeHH0k1a2DnI7Ivcjt2fp8ZpwglzxHXavTd
yky4c0MyUAZ4TvLTZnV0YwhjxCZSeeVPdAK5QI3UWKvGSal52QY0LIao6q2V67VuFqLrfUhiLbOu
Mk8lp2wWlexKjbZMx5pDi7NoHVlRgx0bE4ex8us+/6wwmhA727fZzqRj+CTbE/QFBW1JUYabTumX
rgna9F2lKNH3QaVsmpmuhVcoZ1RZzA/UizumMetzxxTvs2b1ktRWObZ8Kxqt/6giiV+aeGdQf24P
r3zTSyxRGxH504X2oJrWNJOgR6VCo/Qw4Vuf9r/F5WoEgqLRqlrwC9Dm4voNxRXC83yJCqHnchCy
x0MOEg+2IUdBX53bZEjrsCEV4L0TnnUw2qngVh+J5p3yLr+ntV8ehgmfP5/T6iabpQeIWGAEwNTE
q0GojPD9R84D035j2EAmRqJMZ9+hRXRxZxCexbsfGYTsMV7M+1QM9WsXOeJ1UASFUYErWjjUbpa/
YbA7aiupj/KHnsHQv2Ssz/VrEA3osmrwv+9tVxB8UWvFvP16lNNI8nui5zA3fbZwMXNsO9cxNefv
DEoogNf5AFYFOkVkRgVGPGzr07sjZavXRyKEdf4nj1GicB9NBtkAdK8Iu1+qeCxSJj0EO73LqS+5
ddq5O4ml06Qk5R0zC6QBHWSfYjfX2hrYrFncLBZpAjlEir+ww41yJ5du1v5qbNn2Mgf6anfZd9D6
ggZQh/GrIda/muNSa2mUh6+m2Vz6Z1z9tNL2V1uNbyqSYbV02xoaA6gFX004QwYacvHVnMuvRj1Z
enaxdO/JVyPvLz195OsL/hpfQj504kdn9E/WOLgHFQSZszOWyYD8GhJo+TIwADTL8MD4GiSYy0zB
XqYLhtTzS2KpqOE3Q3xfsswhzFyOLhB86Xw4LHsY4FlGshX0x5kpCJUqDGc82yi4yFhWyVl+DTyQ
DRSHET6vs/GXiYj1NRsxTdR/3EAYor6GJ+z9GS1+jVSMr/GK+zVqkV9jl+lrBFN9jWOMr9EMz3FM
4bFjb1n3xKuuxNzxdY7+Zx/wL/YBJhN8Kor/eR9w+7OqMKWq9+rPebe//+DvBaSHfou9FYcXaPRF
iPWHAnKpLfESgML6qhGX8uj3rYANOB/RF0AL0wJTR3jlPwrI4JvHZGMh1zGE/HLS/xtbAfMLXvYH
C6/tY0wGdsLU3aaYxY7+5xqt4I6Zy1onBwch5hQy9eW0dorBuppLCPMmID+HqWyZtuV26JGFs7Rt
QdX6gnOX4fGQreFOI4kFt41JPYFCRz+Tx5IH+ket+uhmcN3pVE6GHtqpHNFV4/s14KB3HeFv9O6z
W9DaalbHqe3NUw21O4nwPbVZMu80wxTf225qj1PWJFfqan3jafP8FJmaBdQW7eemDXS25Ikom4c4
b8dqrzPdIUBn1EmOzSy0AblBytFKuBbuUgjnsK8kGT4yqfYMwNOfmgFpaUCMehn5mRdnEhkJu1pg
n9n8R8zxPB7TK88KSOOTpAxshEYJEPhxcVJkXN6QoNtfcJ6QpRVlM8rkCAuT6NW4oWQioMWLM7Vm
aBavx3FYAnNdNuFlibg2gB66UoVjPfktv2ZD85g/AfjXj5Uby02FNQbwYxNv6EMDInlt4zjMQXnb
a5a77d25vEMSIm4zKu2bBPuniSkmr46wkep1xraHsyDxtrCm9H5NxMiFSXisbyaE9QmEtxoZQeXo
zxSk/VkK+wUgeP9gdF3l7yjdYYaZMGTqVSn9HHuvtL6PRY59Wlo+mqY4G9dqjqKLLQjjmiwdna8A
N+wwNLtfbNnZxsU5dsQyp//qNLfa2KVx76lbeMwowQaM8Xas39pScmYRmWMhlevkqzHV8ROy5PEG
jZ+zDkBOajhh1g6hlzxz+3JnVWNxDIo2OpO1Ut0RYGlfctt8TgfbDXOh54SAy8U0HEcPoB6ajas5
5X5AaaQLo1/nRHTeR5KBqNQ6L4zGBXyFXjnPOI9LexjWidRFGM2CMzBgObzPgsjZSrfMfwXD8GEA
Z94K28bzRP6Acc9NzpOXwELiWw1UL0VgbdBm4kyGQBG6lXMnuNvWhhecBALgVeljutWS7mUuU6Ta
o6dtE3pFiCo+77JLnHUs4ToY0kiPhUq0FxuX3wHadHPvFDUyHYZoR8/vGpA+CXoEhpjrAqP71VIN
9w23LVHsLo5fbBWIvaskDTPQKRAmXTIZgEmN96ijFp1KyhoZ6345xcaTj9IxxcpooPdiMDrbrgyz
IYkT/35wxwIGB/oaXz6YZu4MDw6BVQ7ykwZr/Xc8THG20Z0sPbmt7t31PlO759GeAQpKIyusbRWg
FFhh6J94fZVeA0YcNKY1qvMiM1q1JlkAerZtCM0BX29V2WEACESFwrSXT5MxKap2rdBa9aDS1B4e
+t8K2Pirms0tXWWvOcP9uQox/lYevj2nM9dTjVooVB0tDR1XGsevpZHGxTpLjJTro4mS23NgRLwZ
p9kgEhu+Gx/fHyaPjFcmQP6mKQmnj/dT79uvUlRD/+HlgZGjFTHmQKoVADVxpK60SAetorxnyFi5
UX7IdOEwH0902UePVS5dAmwbZgJrs28ZQZoaCbj/Oan/VxnSBqnx/+ykvoiqf6+Ad/w2MTp8/tf/
MX/7md8PaWPJiWZCAeqIsOhlzPP3KQ9H4jd9GQBZbOAh05p/OKS/YiOX2ZCLqQjuHAOG3/XXtv0N
yB06ACwZQNBwEfw7Ux7y5/88yoCjpRMIzz801Kb/38Y8S/oCa9cpufHqmrlCoZUaRXNiOmuncfNp
74ncqrYyjxOQA6lVX2Lsi6TaxMlnF/mzWHlxyYng60kzHpK5QS+JSNv9mJlvbsoq9UGRQJQ4i4Yg
3Od0tpuz6Gb9M7PiMeBJlBM9C0HZm8JSU4qQKlw5T17fe1ABmkCp42il7XAhSKHaJD35wrjfi4lF
iptfaijKa0NGMGEn7azLqWYvWvugOrNqRkQ5tW8KzuTGZON9sJljTcj7fEycDjtmNjKxvQUVkEDe
HyqHxodguUuhxHCQhfSwLsv2oEQJ9LVNq/FONdrOpDciUjN4HqrRIhGFOf+6jMXyrqY5ex4dMjEt
adWhnMZzEhhpu89mozWwtuRoI0JC5cke4LxvHUb6kDBXpij+H3tn1ty2sXXtX4QUhgYafUtwJjVR
smz5BiVbMeZ5xq//HtDJObZO4rznuz6VKieVskQSbDR2773Ws+rGmzU/mY0V3zxXGVWbwZwsso/Y
XJv7psR5f1rmwl+5ItMpaVTsM7F0CFZsa9Fo4iTrYOSEUBurkonmWO5ICmasywFluClikUYiBQg/
GQAlts5i7kdCi/6xtfZxNIYFoXFNQtyKPGEAz2tUkEaD5WrcDGHSxSSCq6Aezf5gZImh+lOKbTpi
JDHiLnCTQ+BqUpbrErDYS2+ZxqVp8DWllSKpjAl9GX9b8jm+QQ3BgH0LwtfOiNjOfGPrtJFEAQYJ
TH4CM9KRAJmp/ozHKzk6eVdyofBEh96UdvEhEoxZNnWaPBhGgah3Mc3gORnulkp6pUdRzLIcEY9P
JdWQZpJhR6hhsQFbgzQjipJdgjrSiMrx0jqdwGmKbXBNJiKBvGnVBkfXpZ1PmCZX2zOZd+xRIfft
JqXVechGvd7Oam5eC6KPvpptBXZBJei5VnWFG7x1OY4iZYtra5XzpDs2FooxgjlT3KswiPYi7z6H
sWBmPxfCvte4gjYGsDL4HNQCkWwssm022tqOMUS+lrzcTeowOzBmY3zIi9bYhUPixnfMBiSgJpda
LzH15GTSicG4ajb92mXifejJ0r4lei1m8EH+59lx4/mY+7NOTps+rYGNvvIe462rZ8a2S4NbJwQ1
s+6EcwbV1Hwic8r/HNbwBOEB9LsS6/wmqaj7OkOWH/Bv3tq5tB+WlX3nG42+JrUr3ziVcTMzRVmF
Udl6rlXaW5eMOvLRrVL/BuaGyEA7CT4FoC9OdSWGc9En6b7h2Q9QwwkYevXJzo9ouvlEs78xIwZC
59TqMRC4sR3LJXo9kc8zyprcIk5War5zTubePpdRpSFTb4aPdlVQesbJOJxB05ovGbQaGDkg/IPV
QK/ogkKo2xh5Y33TpBtmXsvV2CZzjP6uTb9yflFeHfmNu9a6iZKY0BXxWJJVEDLu7Yuvwp2CJzum
sMRpXdtf2mwJdVBNw+8osRwQJ8RkqoS53eGOH3SngKvCNN5FYbrx+3jcWnng7kcCsJlB5f0SXj3G
WNIC5vKS1sfJUGH31IZ14qVcnye8rnBd4uLimtNZDQx07YSIQ02GZK26ViVRB2mRWimRum8EjIX3
KnWjfe8X+ZuMdLVO9clMVmW2UGWmQiw+ZePgO/EFfQfZqlY/UkhO9iPdjRLE9TCZe0VUrDe08wdX
j401NtIAO7Ksots47dnZO936XKQIMLOw0xiCGQLVMTisF9sdCJQ1yvlSQPDxhKyHj0kIk9G24uKG
dnnSoOIdv2LL7Te9abXfgmTQPLQxoJTSkJYS05ZPZj5nd7PBRKsf3ZkgcrvYGozI7826LmlYDvqj
NEgF9ZqqTqptUTTBpikq/dUtu3otxq64wKkoWm8aQssL405jPN8G38Y50Pd5n8sXCwyLxrmwVhsy
KlIvbKeeaAa4n+u8YOd3iWJYSbd3bsyK/gd3pLUVgWF+oCtenlwm+ccC/e99hUp13VakwzP+Daff
gUK1jzb6bLABwJJxTk5pxciuybALVRDSjd48gJKeOijm1e8ceqnkOQTT5zaLmzFGpKWhCj/PeTE8
pFJj+Jyom6o3bWyMUxSS3e5otIt0iPWGWcU4a3vziQz38kaW7vSoDwbZtZoTqotQY7vv3XY8FKMf
iVUBLMbrw0i/I8Y8+ZipovrINKC+zxnhPpeJH526sWJWObjzBwAc04IYjSEz9tPGB+NDw5059Frw
aQt875z3DtiXe+zIsvsghI6yLIK+udYiGzyDLYoNkxj9vkKoa22k6xfHfNBE62XJMJ3seMoSL6o5
hLuFsLiO7fBJjKQz2n3o7FBb9EswpD8fjchwvpr8fs0rfDhIQRsOnhPr6uM0281eFzMPejfXu3TV
BE20RT7vnGVUlk9QpuDbaHZNVGTgu8hRXGRAXVXUW5CkUCX+Vxz/n4pjqkaqyb9vY91eg9U9XOFp
9K5G/v6jfzay7N/E0nYS8NuhUzNV+1eN7FLtmobDImLaRnG6TNr+aGQtHkVQybDZ3IWlbTr81L89
ivxVg5obhev3ovu/aGRJ/f0olBGsibR1ialw0bHLZRz4g0dRLtt4nWKGHzl/litDJaGEvsSTd232
tRo3bV/qWJN1JHoHiFgBvWYzV67nzA3LDUvRsvnPY4arwy6Caq+BfhsQgfV5xrwrtHCMR7Z7nvxQ
HEoe9rf4gsWhFR2+98mMqxfGjdahjwwQqUOcakwhFo5GNoPsUBBSXlCZlC94ePx608cNHu8BE9DZ
CE3xmte9cZupTMuXtHbHwQhhuuXOpL1Vb5pEW37E8vEnJnE03ZtVq547zE4mzyidkzUEp/ESjLZ6
ziKDkJsY3JGfZAwrrBI2011g5klxLOy6cI+Oks1b44KBSfOMnrER5ppnoOiJFkDIyGRrZPSQdIqP
USpROyvTDOo92FvjSReG/SrNcbwvCq3bWxAoP8wDtvvcKsi0snQKRQci1G1gVnz+Ugb+c+yk/Gry
5JdKUcUNNQMl2huT1sXlLgrzKWKDfGHspPer0ar5awKu9ikrbPt1YoQFQDjgDdjGwLsdUl5NtwK2
VZ+On4fknhGdo0Y+tUh4TZcR4EsKJwPDXGrPmP4G3bp1RJSdQJ7RJEm0+Oz2YIHqIRpvYj/qASGr
BP8n5e5Kasv1hHgZB6tsxA26Zl3zf75/oeg2sFIERHk8m93yDfcTFBu+0qb55MB0Gc9D6WORx3sa
Y72E1Rs9aDgGSsBOMb+lpJ0TrdxmASHYacd1GWKN9xiOGhSJYaKOomoC7LKr2szu90uosf6RdqEg
1j7DY7sC5/Ut9DnprfQ+V89TOlzw1dhbpjAOpBYf3NxsNvGD7IUS2G0qYKZGZj7ltKteUFouqxbM
B0QtBJdbWm38ptk3+fOPkK1lEbUA0e5DB/LJSrY9q8GsG75ZZbXYURmqWQdXGJ0gChpUHlCPhsWn
mYAO/H5p2sihbN9wLQ/BRm9LWDBDxU0o1cgXjJdWN1euCkhxTOIyn45QYJMIvD3S3U3PEuUxzG15
Lkqa33sZEzmpxdQiVAuYU8lq7KIZZ5A/XoBqAkzMh4wV4xtd8zbSyQtwxtGzpKfKOpkWGAQemfHe
tVrrkNmwx11jAT7wmCSmC6X6RkJ92DGVUhsYJ+ULQmz/+bqEISJyfZOmOBXLzb48xV98px8vTOa4
JIMZTPcjFtj7bDaLkwBMlWxNR6hny1yYrW1RWpaHa5gF00m9OKW4glgByy3RpVC/Fn9Q5U1hx5et
s3FERlS9zLKu95VdLlnWBH4+iaHwn7VYRyNUIgsoVnEFGzetJTenU0zURyhfd2loM90fooyPo0fi
EJEjFqwqfeJvMWNggWkWNzkxa1wfvxbGU2+2fGp9ZgcRpk6qJyaq81CkIL0qh6+wBcsR8GUZMalg
uKxx6Uhkbvdx1QdyrdGQZz+F2LDW01LuHbvWt3oK/gCzGWhzquB6NRYJn9caa+TqM4CNcBklcIeZ
NWeW1WyxY2Umh4HL1Iw0LOJOba4YEIRrYH1IODsghtBoTxiYDldX+hGjZ3cdt2wZuu5jBbXLjiuY
ifFSstBJCAyT6iXR/WqvsPvt0OCZTxKz2S35qIO/RURbE86ulC32Y8cWSWqXOo9JworSFJ7HNUN9
4wnuyFweg0ICkrFycI7HzAeCRg8y2nWC4GsPK1a9TyPwPE1ksjXDKmNN0X5ngU/OzNfK0NZ+1Qek
ud7IRPOp6ibjKbaxXK8Tetv5KkMAmmyNplUbjFDly6B67oiMM9ptVCjjKUPSUK+BKgEs7HEycSca
aTHRbKj59WYAfiRIONpEoc3qXohVtCXUcx3ZRnwSFNp7zoIgWa9rXpjUhZ5OErrlIQLlT9A6xm0X
9erZpq3D59SXba8fjKqlhWIn45aIS/a3umlRlofWsh7V1Lgw8F31rFkzX+T3LQ2yc4RyWg4sJdvH
CXGIaU1zvoIBjx/D0Ix74XB3pfhOMS0OXF4rHbfXOy7rXfGM+2Q0EAzbdbi97qxFERrObmAc+2yg
NsyfhyCYko/2YLFPoO3mjRr9ADYvbO1XRZ9jgyUwezDCzvTcIH8jQFAd6pKJ+cqtCC5aTX7ADkxC
tHE7zNAJVin1Q+e5hVsaeJeZ9Id35hROe7YfKxswtneUEIB8clhkhNOoUwa+BJqc9EfEkk2k0oc5
Tn+P9Wjxr6WtFjzzKK33xAZmfEW5zl3DiJi9lnuyhsCSR8g+ByTtHscH563Is+ciMOqj8scOgQqB
AyN1iMVkWbgHYlC4uo2Tp0+QXssTzxj33kA143Pv9ta2rhh8VYbR3oKJAgxEgwBOUBB+iGRF0Csu
3s9VC+TQLKpzQwa3V5OrqMuYe2DVZQh7h33bTocm7MqTjBWQm3s9JHsKKiQxy922LJtqqzlS3eMJ
WMWZvPgkeOofJyfFVwP3KnPIJzGKjF2VRpglECbPlk7PrdTLbM20E9+gbDgyr5xKxF5ZmNnewGYR
cgQpXQRCibVNcmTnK4kqDQHEcLTjMEk8TQ5TT85nGU7byYHrslcsSxQcTUd3HTm3OrXkWty5YyuP
IGd5zGEa3UeomdtVNhgfhNEXNxpHoTvone5Rmj6r1xAUJYQ7bgI3LsljLUeTBoTsTrBM9RtCOpBt
Npo9vqagdj9gIPqA9rhKz2nViAcGHOhn22Zw0VTVauv2Vv+NcaT6ErothxpSSFcziwwViIzWbj3V
W3IX1F7vkY9NY5ttMrekOUE4Ng50q4lvXJDEEw7QznmLWzcH5zj4PMcjfRNEwwe0CeU2iWS9k/7w
ufdHj7xr+QVL8XQJ7SnHmlSZWytBNGG2dv3Q6FxWR+XOBsf1+JXO55MWS6ZHQ9PcuFFInDEgWa9A
2Y1+TBM7X/XyXBKBugmq5qlaJFqr2qEy2jRZVdwA4GaLSjLqkwGfdEDdcOyy2jgy9dX2tiqgm6lO
nAtrJoLRHvNNn1T24+gUhCJWlbuBvYRxfvFeskKSe1HFa0nVqc2JccdDACOm6PMt7UjnkNYWEY9w
ga3cyve40euduzwhLHgE6zFQ3d7GJANCd9KQz4zMu8pa0cKykZhAtG7zXL8kdezCAkvbD/RRtfOU
lZzoNVfycwO165e2TxV1CTKLY0u29C6O2uJTTPlOedfBsGJ9m8nTAk3cy8HSbnUHqztPXrlOXLFF
3jdtY5B9dIqkfNWS7BMkUka0hkzhFtR1s9UkywZWG5q4aW67HXye0LPdpIIvEuE2t1MeREHYHvrc
fivDQGzMFtu3UepYRTGwHuBuWK8+4pxq7RfN+ImKeEN1XVMJRnq+nhI92bSVcJ78ih2Fnb/ONlFh
AE+LTLnXG1rcoEinNbadiS8tNYYzbR9Jl9nqYiRvjePWXLvW1i/9kKTGhtiveqIWBx4ZXyLfoLdv
xNnSfJ6bPnhj8w+g45kVgFkDhiDKGxBMoT/XqyKw/B2BSxobUx05ezfphmctaUyXx55v4tLpDPjd
ZcsJJKw20qnxJTfcFxGN1ufSQQAzO7BOVD0l4InbGTDFwoyIJZ0BM9U/DMHossStrIAzGUFd6002
0ixSX5WygnNQZbAl2uYjhO/uRHvsxknyxuPh5T9m+BCAeTfI+TrOLu0xQWsZfWycstMPJHuq9qgh
LV80dNj3t0Ryd9WAAGHRRQYc3Pw7H0UQ1SwqJ6xpUeG++FXKpu7H8VBObN8TLBImo9hXdgjVSfbw
zFSAbwpgOA0EBzCvsF5oWfLUNTvU5Z4bkfiFbQUu7anSa/4/w+nZWOtwal1WjwklEvuE2tDKpdoC
6UYh4vSCZ1NUlel01IFpXSZzMJ6oRVMvqwbKciwo/xRw916ny9HZ5mC/SJ9NfKrv/ZfgO1NawlG8
9wvG6uusKKzx4yzmrvlECvdcbUWmqEaKHEyesxoSHr4/tBz+Qih8VQL/qELhHWBmFvwLNTXv4p0K
ZQgd4lqRQcJgQVYBkaMJonWnDN9cRAHwvtvAL3eRFYXBqS3hemxKbGa3Qd4aT67eGbdoEKgqf/2u
/uKyKCgEtk7Z7jBkZ/T3Y0chtzqIFrSS96SWU6SPPP03Y1RQk/Ycjr2W6U+27rKZ4kjrg/Ll169+
zVd4d014eUTkrkMJ/h/5TvDzki7vZ67JlHIUio1qwsfQQM2L+ULCydaoonHFPCWAFw7GUn7nAgLQ
qRdAYu6EM/UJOQNJG4T7djlBl1WQx98QInKGyS022n94w8v1+PkNw3g0bHQwpo7z/f316lUQaZbm
pnvoacx9FACcxgudpKRoIvy58nLiIDfO2FSvmUimS9XSq6hCzvJRMdaXLK++N/3+Nh7PWHo+P78j
poSgsRxLSDKB3wvQNbvS5o66YV/HS3Yv0HbmSrSknhtaPM3K1Zbj72CCcBPkhRzAa4DZGwBC7xZV
aATXvlzOYFzZX1+q9wlJLHQaaAyISdfA2k3GxM9LS4LxgPJUhfvSoW+9MCNRea9Ql9RypCqymvyR
2aArDhOpffQTrKJJjghr+0sneiSkYT+oZ5q6nJbFtS42Wo6xWsQhCmgR5XsUwB5IfTDbq3rp9eRK
585G+k23JJH12N1MNAbfvh9Ko2wYLx00ioXayOgNwW+AqDGGLrzUca9Y/FhbSNJBbNgQrud/+J7M
d0kZy+WQ6JMd5Fu0EJVY7sQfenehoVXR1EsNL5jNHmgWOCCPLsgQ1szIu2fjRz1sur32mJszzZMR
vuVrNEFneRwVjLvHwDI4ndgzWHFoSPwnF4s/wUQQlnBtD1kmI8fVUMMSPWMECKJ9EdAB8yJZ9kBK
e1BJ85Tx6raZ0LxhrN6zQjgQvF2/+/8JKv9BUMk5wGSZ/30n+gMIqh81Gn/8wL80GsgtbMJhXB27
mWktaSp/MPLIvvsNiJepbIQcxI4Jlte/hZSg69BK/gjHk0Q36wvOjmm8xDbz3+UzL4+mH/YYwN8I
NNlk6NEAckBC+PPaJdAd4/6EUl3ReWLq5VItTFt09TRjMxDQxDYsLYOAk1xjA9E2pgkocuTQnqpg
M9bVUJzQeY+I+Lh7r/3bEJrTPe6xhpNJgSzLd5OVNehdP++zzBH+cNGwvLJdkonqKvEh9EeVlfsu
w5rtBAP68JWe+hogANFnx6KO60Z5Jkc295tVMqjq9gP75tgfGA4ZGEx9OWrxUUm36h/Lnov8qOWF
NOmI0ZveBDHGvRPXUlh3Lo03T+dlOR6XurNCVhJgHhHzRM2XCfqxQxoBrc7CXSVNkk8HxFBPeWaG
T3NbWND2SUxM5077MoRZBIhc1JRcWRg/4DW8bce6Osw2mM+w8LtXZYCOqRu6LyuyWIg50WPLU0Sb
pNJTkFbN/BgHfQQIe0U+KTrvAUtEdTLlDCHdW/x7t2GQ9NoBHuvSeEm0YHrUJqOb9TWN3DjYQmSx
gW6b6Cu6Xe/rRVvtDT3wDbhYWdJXyXhxUj2qb0rssTnfQoYhMusP/9sR/i+zKWo+nZ3+73eEA5OB
nACUH3eFP37oj12BhHb4/CbmN1shoLxqsP4kZxq/2UsAIWg4ZkzLjf7jrmDjS+PW5bnDm1g2jD+n
Us5virRXMqgUcySFTem/UW4xA/t5dxBsL9RDtk6ks7Qt8C8/7w6RE4k4NZrwOFaGZIxQQjdivOqc
yqsLdRoxpArOaY8l5xVyKEha8D29dyF4BE1bVPvayAiVdBeD63z1uqJ9wvfaLhbY7uqGBRKJM5bu
Wv2xuvpl+6t3luYvwo0e0ck5HdCcrlJojhi0r65bfzHgQv3Ai9ssttz56tDNF7PunCJ82vRLWriH
NpKQlsYv+5VwteqLWuy+7mL8bWnhb4IZXckqLNO28SYXGyCts0GYZ2XCUGlQ7t4MAgpE1neXZrEY
y6vbGCUQzmN7MSGXix15XIzJdWBmlyxGebCRY6ExXnbHwF7lth64KycuL6ld9iDrh2pDOMC0DwZH
HU1sjScjdNlOTRQBYREVWzu3UQZh3+ZiDmZC7WTDBscDbn5MFbSNyKrTR2RTzkaF4nMAyB8Iw6TW
JMRY950ZL2oyROmhYTIBmZs12Sdyo6F/ATGmpfeW1FJ4H8PF1gcQTmmK2YgRW/iV82+5E5JuRo2Q
/mRkGSB7aF+XvrYklz2Mghtg0+J2CHOL99bN3VnHPGQWxa1PMfgt7h217YlF3jY2+a1BLZsLJoGv
tu/D2vTBuztaWK2chj/gyn1UQmOGBfqQIYN97AeGYZLklUc2e+tijWo8sdcP91GjVw9lEn5hJhi+
2oUzrOdgPKW6Pa3truaBQU4NHSD4hn0xZo9pnWRenqTNrWnRyWi5Ipi1koc6jdtbbUw4m3LHfkjG
2V8JhLW3E9k763K0zY1h8041EPprvfeDp9mVMKNTt4LCHeeF4tdin9voZYn5JUSqPOndW8rfxxkt
UiZWORMkXOvqIkkXeuC4ypig9mN/tWRM3Qp8Y15c9touAeS/m7Uuv+gmK1o6XXs2EyFOmPJWZW2J
LTqO5qYYrfmlryVpdVrbhrTOQ2NdioQGkWX1Yl0lybDrYj/YavAVHNT9Rz10bvq+qYCH034lYgSi
oxuP2h4ITZ/gjF8aUzqBM52vtQyO22dNS7dhM1/IytO3vjxRnY+c0fJP09DF96FV32ktcHwahmuV
iotR6ekG3+3XBjLDAXP887RknqZm8zmTdUrnz2wnL4vMky0QvuDJOqXTm8bhF5cWUaqgDT6KDt5O
Pyl/Xw69djO4Sm38rgwWlfcLm2FzZ8KA3dJOK7w0CezDRCPzWRDMQeKUbNYZzSYGQia3lXaUfkgQ
RmS+QO+DWiGzepfKygQHD04twqNP37tqSeTOo9vcb5ZBDPClWsADGWNYnUMZbZMBJ4BI4gYykpU+
lK4dHEhAJQJpTqwD2dOY9Uf4CnkLNLMsy3rHCcW5EXUPGN8aDvWEOn2NNmZ4GET73BmTtteqyb4d
BMNpbrCiwez4mOPaTNW6Mmozvp8wyGVMrOxb2kBfKMJszAazeoppHm4F426CWyL/frLc6M4Om9cc
wM3BrjKSaSLj1Sl7pJ1hrbefG85hO8J8SvpWqXlajgRb3bRZ0jpC8Z6+GMlIYXo/se0yp2W/S4ua
iABgOJ/nDvIgcE/f6zvWYDSN02dOvUCNs0ivHvGwPeY0FFcIebK7AtYO4WUq7cr7wPaNg1UOSKpK
fDno3G1QJ6BGikOZIA3D0dkS2F7m6tLG8hs6+cHDyUbCXehyTsT2DAhRc1p3heI2KxbqAY6WwCs6
OyZQJnK0rTETpuSabbYFhDVyi+coqcbumVZhYwjsk3l7zHI9XOYgWvWVqXiBMhBbIVr4cDCdu6R2
Cwyzxejukw6B4nmkn/ow8sB+tGqfWyQZWHqHuu3tT8yA6mOIo7lZgdNEdcfqjxD90vPH0+JLWCFO
KS8Vo0Rz7Rt6fSywXh+ryde2rYrzYO9X7WGKrOAuZCz+SByPJVd1TyhdmKAo89Q8hC+lKxpkaYJp
Asrm1+WooHBT1CQCB1MrzgG8KOZkopSgFYcOcErpcn9YfY9TeZwBuLK1f8sTwciFWn64afumuZ9G
s0IhCewduAmYmGBFQgwqfgJ1u4+6b1WvVa1HLzyTgxxKc3fTMP2683tbfdMpG8kqS33rooF5+aiB
TLzNdHkgTDNFPmY5b3auEIdFoVV1WIf6dBMQO3ewi/4A+iTzGuqHaT2leHNWirKzJpg5dJ+7frLP
qdOkb8x+Y/9IcxN3pVNGw4NPK/iZ5wjzagRz226aTLRXaHtxmCRGGBzgaI5fkyhSgs2IYTPpg/39
KCudVTmF2n0UOw1x71ZWv5BsltxaaRkwL/dbIT38rfNBdVXyxsAwuZQDmQZNOpheBLD7kBhJtjaS
kJuVBnp1N1cWOP1maLBvmwTdQdg0lX6DU2V4sYdp+B3Wb/XZhUSwzZmJkOYZqEAxJpi0Y23E/X1u
s9+sLCYLX4U+NXcTMRq0/wnK2XeSVKm91IbyswrG3PWm2QeEbLTWsI6jGBs9U7L4I7xGIVZuYbVo
Cn1UZtpoVbcwelOmxwt4n64wPv1JjNWKd642lqz1F1+1vtjkkQ7jzeg1e9dB2br4qtR3lTVJL++6
PF5VLjRttufYpevbZ+BaTXnGOVMdDXBya6cE1jv1XcPUmAUn05K2hFsLhHW0ukiuajckLiLCINv0
AXlCu25sW51TrQeyI32yfUcZl4dGippxcJrXL8wyWrmKgq4xvI4Dx6dkMst80xLgAPAqrubfHQqo
G18fyjVOki8iCNUHGebZaxE0BdTVtE/XbPF+hus7KTSPPEh2RHuc9EMkdXmjZiE/93ad7suwJOvW
DGyQYqDLrS9yqMNT6xvWs2rDEI0KBiyU3jU9kLwwiz3hAfxnAuzN3RN8Ml04CVa9N5qh8dqrnmiX
3C4/B6DPHmzVKoBGo6m/dLCw/E2gDx1rSW+6lYsB7U1VaCM3WM+DhaAS+58I5Ms/MD1xGtS34Xjq
mg7SGC07cm7qpiJu3cJQEyT3iO5haOfyNpj6dRFmPYNPbTOAUfDyqVUPolX6bSdFsA5UxtzBVjRC
CQjRVq4RyF3lUFis7LoXX5ScmVeIomR0C3AIazGcMWZWmmVMCOsjfQdtILhtWnPeDCS5Hky0tbtZ
2O16Lq0U8JrenQ0t3Dhdnf3OuKQj+LRzJEmiEaS6vsmJM3egjQW29L84ovC3fQF9dcW3OTdeWYvu
JjRHhPmUWehXfFsvIacjMScsUcRvpa6Q8tbLH6UWpmwtFi4B0lA/pv7IYNjWwx1UM43zgd+d63JU
2BQTxz0hLwBTplMjZgNyeRK4GmiBFWOPSNEXwM2QfGpcBLqr0B84xoeR3fpQngDrI+icT4lmlMcB
R8uZT5ieTXg6X/05ardZ1Lac36t+G2DQOlRpACg/mT+WE55GzzCN+jWwKnlvVZX2Oyf3+n+n5O9+
pH/om8lrS+nvD8leQcHx+vYTxOb7z/yrc2ZiYeIYjK8JC9GPFmRwozTVmG7YHKuvh+R/n5ENIiRM
nMcOHmWaW3TJfjwjgzlVriNtzrQLs/S/UG6+PyLrLqdtSDG0l3g5VGnvmr9L7aX72qydgFtVjOYM
hT2w+1T3ioy7I0o+SbFD7hnynR3taO7hs6XSbNgEGbhtia+IA1sZHIWiT2bd5BpEIIeBXRsGRGav
3JS8ul2XxO3o7xI3sqPobH9vkrGbxX5H7THzWh90m8yAOQA+Ry0VEq6EN4FZ9sAxhmKSIkTrgfFm
R1LbmdBxP5LLRFIbqZgvJjzO1iu438vpkY3aMKyNK4JBPsA56UJ1F0XtZiBDDUFW5ppa5tkdM2/M
gwCzJrTjOIsYIBaV+8do73/d5n+4azDKYbr7RW/p42sTRqTpFfmP3aU/fuzPOwfznzLIq3dsV1m2
vfSJ/uw5m+I3yVyJu2m5M/5sNy+WQOTuS8C4I8QVF/WnJdD+zRY2ln2LjhDIjf/OEviz2Fm43Jbu
9/vS4Nbk5v25rTQXc4V5uXOgoKEL9cC7dpzQuTlW41A1n3+4MH8xnV1+2b873NcXAzMFtYomFhCn
93n1gT0uNvtWPIQasYdXye7UIh1LorZ26B/o5UuAdfIVSGO9//94aeb3Syg8m9oiOv9xMBRpiTG2
hSEerrleuaqX4es0oFiTizwSESHTs0avkbQ1/syI79cvv/z6nz+5ZChu6EsLkS/u/cubVhTkCgPz
Q5ppiM9cDRTjoqNDH0g0Ji83Zq77D7NB82ez53K5eVGWCiNHeIHSej92Ju2jC0plPthmjnCXCfXB
zBym8NJU6rls0aBD4ePFO6MjtDJsu/bNKRtkoBpIC68CxbJDZkqGdqPVyAfneRavjmtSSPkcM41T
f9UoR0sG74oBJ+PrMc0Rq/762i2dzffXzrF4QvDoQE933fZ/mOm5TKY7GmMmta/GWqHEPoxpx2jS
bUa050um3ZjYzffp2t+OfDH+/uerKm4PyZzI5N8/LxhHQ+g22rXxEBs9U8/r4J4AvG96jE8LDuF4
sQWSZFsqBqFX8e2vP/V/3pgMmuk5S5JpWDfv7xXYMjlOvNF4uM6ao+WGmUAd3TNfNG5//VLGXywU
6CDcWa7OC+Kz+Pmz+pNsc4o04wFE8HjRoHcl2+/2A9/CrTDSEnvtdWe5O5dotu8aTdRhjJoSfGq/
fjd/9cEtXbBbMgnCffFu1Zo4ulQFwv6haytuEoFCuTjTftB7mhmMj3/9an91k6BUWe5L/pH2e8EI
sRjEilq9+XBVqOZ0aKAHB2NxumqtszoWB6tHu43vgFV+1X5mtOYCvMVIfhA8zcVJW9TcQWUj60h0
0z23CTpVAxjbfRj2KNbzq2bfdnMEigojf7r99Yd4p/C43ukSsKDAN2PjXFn48z/ubnEa+J07KePB
92PUQVfx93XdoBtEil4T2JkyTnwht5ZoE8x7SARJgPGaSVX7Eo8WwaTkbKW7eZiZ7hs+OcdurY+X
X7/Pv9gFJfNW5Mt061F6vnub2mh2PXxS44GkQrad62U2yrp8MRYVdpXW/7SylyfoT3cxkghWNc9c
qPc6bp53r5i1gRnrydQ8gAEtTjZeiFdfjcsfFtp+/I3jfW05CKbxO6C/hv5AE3UYJkUCfYLW1+I0
+GYVPSt9UW3rGjdBRL70WSxr4nqJGp4aWA2iUJ2bXhYnKKpL9DrqeVPygeapK06/vox8gvcfi0/C
90zJjOIaItAySv5hS5zdROHSnIKHgo3UUyWc7XUstfiustKpxfuIrIO8zj5u16atpY4X9Qg2tioM
IG6ly0jbm8aSUW5s9hs9a+UWeZDW7kOn6QwvJ9jDWgHMh2NP0AUkYT0ctA9kVAbtWpdFAegumMCL
MFEj2ALkJXcGnlzstqRoltgx4HgLt8wfOhj4JxdQ+9nM3OK2/3/sncly3bi2pl+louY8wZ7EoAZ3
92qtzjq2JwzZstl3IEiCfPr6sOWscMo3nHXmNyM7SdsiCQILC2v9TZFE/S5uJSI4HcICnxygSUjP
LdU3uxycXUUeADoapBgiIXrKXpELXsJLtWTNLlfs35egkGtk6byiMwKQdCp0JiDY4r5i74IIpDe0
08jqnsemKuadl0TRIyLfGUKqnPrDjXRB09J7TeW6EeDQ8XJWbvwVihHEhKYeVHnCC1HhQTaOOJy6
AP+siwRtyGs3xWJ7gzXypY353uMyTw4e7dTF5L01g7mi1qeaAO0il15HjX5cd4dUQiW3WvhZsosL
uvhpNrLtlsyRaDHEm9DwLlBOh0tBagDlwlFAz850pUH4pAlNDNKcFJBkf+pAHAFg5Y8t0WAYMoaI
EQ9J5cPML6rIMKZLWAyJkzlxt10xvom6SzDJYITxu0a/W6P+d0gXysewhHMdX/hpnt1OpVDfIEiE
SFcjF0QtAKF24dXprXR9NAopTFMUh1cA/eMT0Jj80p1ivYvJA74uivp1kGNOGQk3OdCmb7/UYgg+
tR487h77+Vcmiv6eYkaCw2WWNjt75PVsMxTGjzLtgl3tRNOWiYXkrUHraQ0CFH00KnHq1YfOAic3
T7snK4jz8mpqcLH1L5umEvVTRHnbxtuMOnQb7erIuOpu1AIuECIoiClgpBg+uIDlEbL2c1w8cYe1
MD2HOu+I7pOVTaHH7ZZFI3dLv9TxwUJiEr8aYG1tWTLSjTW1V/QNSYaI4P4LRHx4S9QxgXHWaVJ9
1NbAG1sSaD31snCYmyCmpagSEyvyhVnJeQ9V5oPf9PwOGs/dZyEH3mzorLxU2N7W1rZlvJshfENi
S4fgBXINITv30/sxilcUBJbQf0mCGfnJ3CZfVYaQRJEpeNHJKp7PoLNhzfwLeD4EHp84FAGz3Ncy
67EKZoXGqG55/PqlD7g5Thzt1Rt7KASlVi51e1U2pftEudF8yHB3lJqIz4SzJEHYUqCJCEuA76R4
ssLszkl8QO7xjRUx/PIQ4/78ImE10I6sQJjhauYUt2PTE2KQ8YoN3lZcC4yuH9wgZFPPLSLqOUaS
w8XXScAmGhUAp5I2Hl6RvWAohaEXDcPI/57vth5HsGRe78MZhBpHJzSAwdif+SIluEb54UydSFMI
kOPKG5lwKb86g14nB59q7AaWhzNTxasKw/pz2Z6Vxup9Mdnj4jL2Tr3wUCxJrlRmE4asLZMBTYzh
dZIL9LAUTNiFXU7BS2z4IgB6hteuMlQrkfafC8ygva3Oh+XhnCisZQ8vTRdV+OJq8vsz9QsFCbHH
xat49T06ZMDGPHyFe8u+RVXTgiaS2LcDwhftNdOId+eau23ano1nMNzIhDuyC5skvEVKch84JXQy
LJHz7VK6+N8lriBLR4sNZ9kWLuFFPxgq5MSfgTUHfkVf95YEr3ZOcEaTqhhVhNe3ww86LQwajIga
a5MFtXXfKnt8GpB88m9mlKVQMgt85Efpfh/ZdrjBztXQVGKrmYt9VzvJ18rKuHhzXkJOEkC2m8Dj
kAax86idnO9jfx5eKwG9kxNETHLHlyJ12IAbPyC2teaogi5ofnRQMWFiwmoLedO3qDlEFzxOe+VN
VviQL3QtNlQ1udtpRH0F2KNzq8z0DJrKubXTgp0JO0l+c4EewZ0fF8t4082plZ1qvAbJ0sKGWYtT
VUyhhb+uXeQ1aT75JWN2RnjqKY+eijLuMc4wZL83Vl6VwcuiMsqY6q7m+c9BAMtHcNY5/Fwaprm4
Dg3FsRessC40l69n8NpAvknHlNN9Lpy2vcK8WZ5I9/sTysK8VeQv4ZqwkTMOM3Q/0UDFRJ9L3+kl
DV9krFivNqpvezfH5GCXBqx4KQfu5DwTfY3+ytWZwweFi4DhoMqOGH7ap8OdQMsT2QMq3kgL9z6h
yaUWfIKXIZ5ztaLRoziODvs1VCRFbjySA7lzWj8udhG8eEXhPLlWzBlAFBxDfB07T7MnGWTPxX2B
bnYhIA7lovscph0LvXdmfXd+QnYicuQhJALJVgJcMwfedba6z6sDIXhKOaLmhG57M3OkfRp7vtmi
hOjtlcnSVgTwcH40s/O8bS6rzYzqKgvyXZzx7Gi9Ay11Y2tTjG69k+PIScaMmuwmLVAgc5AwleZ2
spCnKA3prhsV67XJUJStyoZlhUpzsou81TuMQ+XQrkFr4LXPSxaX6xsyeDZIRHAzpjzGq4Y7muVJ
6O3nKerR4A1gngZirIIHjX2c3DaY/6xbS9rBi69NZOHT4vkMRK3Qv7ko+9Zq91Qp5+qyxmek3ldj
5vaPaCyillEZ4vV2NZtLXpxjn3YL6wjfiyBPKpKaI7mvOK9kNXPiPABvscgc3KfCJS6YwCrTiB3n
PHcThINSpGLoiOkoX75KtqH78/z0XUwCCwoBx6np/fImGmOmCIh4HF2CcrrM0kVi1HKeEDUooB9d
RKNyW8sJY9CiASK8dMELhHNgzmZWhLo03DU3gTNpiLFO30B9DUy1oRyMtmyI2VKzUUFDJKI6am0B
C1CEkIi/rZvcPJA118w+VGyrrYQCOBwXEiFJe991blGKkyemnPMUZGEL0w7ZkHgL8oAdBpSXd4A0
q+9GYEjPnpc7H1AiWO85qTOpbZQgx60yzMtzBPRLRTeyRakfjZjEUH6FKhglL5pZNmYDorOVessM
o0MRFNpUTsmht2JIF81o7rYYlWE+9gvXTeliPNQLHe5Nx1HtGaskEr8g5bnHZYqZ3VAorR1wRQQs
JbnQ+jghFatPapwaBIsG5N4ugLc7txIj05QOveIKad4y220H7gxk1ZEkJLVKcNuAJo5Np83zRmJG
AdGNHsdY1x8okH/LrATJFYjyJ3Rz7Q1Y7fYK5nvxI/UGhLzcng5pyJF6i9kwC1izPRZ5x4605PO6
VZQ8BRnKEuJKCOc0yDteaBvMqz5aY+Ed7AYN3g2uu+AfJsxf0eIobjwfKSmAPUF9wclenxoHZvYW
scHmJmm99ofAtLKEogPbGTQsM0wOror3Wg/KvuxN8L8ER0MhUmQZOdXo0910q6a6sFrXYM8jXl2P
FYX1mBYur0fWHf/uESha0VYBZk4FcEYtZ5YnD6g+yBuDxK9NStdnEIXLFLrymcwOaYc1EzELyooo
O3uCpSqyHia4Lbm9ZI0oNrkt+QE4We5UnzeTJCNugyxty+8tOSa7i+jgjZo93LFgfCexIfyfD4Yp
tPLuEv91Q1tQxLQ21FGC+BMuSWeadG64yXMnUDnQkOUd2IGv7rrEu9ArERxmOiF4GLrsn5JeIKjc
lGi1hrn7dKaNnOOmQAHpboX64e3PKGC3MvlmlyAVAZ4FWgmQO2K09rvPZxGJlob1i+xZQspwx/PE
Ki+tNjiEqYnMKxaNPRiILDu5QZZ/96fQHq6CDl4M+R98+6DsxTXq1SbD6KmRYHINJ6qJ/YsoWsEr
cGBDjmbgfIMk/SiPrRrGA07ybsxZBQKAje7ZUxyjysATE5Wo8zAkUWGxbSQJlOLjmbkcTkv4lFGx
3q29oVMEENbkasi3bylzYNc/QnAsG6pktX1IyzqK9+Gi3ANXzp4yOeqPGtTddeYv+cduTMvdwAoh
OnPaWQ9siCNCR2Fto+zod9adRIZOb0mnm3iPIbY+0dC2vo2dF7zCfFu/08HFt6fSA+n2jO8aeZV7
5XSDfe2QlGEWFs+ffG4Xhn6SVACd+qbo92h295eBp/NbqAHxLi3C/N91p9LHkBxfb8casl05BPYR
yONyK7wu+Zih2/qtxbBTgheEOU2m3Ij0bm0sTqyIRszONlI2YDsauuEbT+h/Ojz/0OExtZRfCjC/
+TX+V/Xy9aV++bW78/ZH/oIO498haBLR0kBKGeQuZa+fzZ04/hdiyC51mtilAu+YyurPDo8X0OGJ
KA9Tc4XYfAb0/gUdtv/lur5HmzWkYUSh5z8TffxbrYg+qIEum7uwocNR331X3C0cgGGD51snYeE/
ZCL6ehqFPzz9MiZ3b/X4/9WM9V0LZGz4P//775W2t8tEAmAyV7NjFvS7kpQzSBwCMFodVs5tZVsv
O2+04w810ML6P+qmnK8l6HwCraIIBvuJ1/dr+Yt3UQwCGZvT4rTiA8tuuqEx7V36q42ISlhjoPzn
h6ND89sogr6GL0KFNXa8yDYl9F8qbpp1Cu4ai2MIqzgnJWx7160c0xbrWio221hQ4LFj+nzw0NMJ
WDKBfzmSm7j4+gTpuA0mhAw2oyYZ6kw4FzhBIo0vpP210bm87sUgjn2SiuO8kh/XhBj8g3QDtNGp
76uyEvRlpPpIXbm5FJPEvTepoUgsKr/10yJodl7aZMelt9mL02HZ92qo713LX78jP7g+Z6Uvn6Mu
vUE5M9/PUdVsx67C0ADcyI3vu2GMhJo33rvDWP9YvbX9ACmw+OhSENo0dlIdgh7tRDQapq2Rrz3Z
LSDdfu3dYzwhhyT7ZcbMVwNBVN5wRS2rvUWdE4B5VXoveB9apyqc4QJLZAN6mBcpwDiRQG5FX+Db
wJniGhVqfc+hN0MjtJ9hb2LYfbAHFxct9DvmcqczsMw9XW6cK4fPqK4Ey3CdNR2Wbk0EVGhOmOdb
6oJAYGyvbr6OkooLuXP8b7Rh3AeR2nidgB8Sr2hLdABdBBjrTe0uLdZziGMesF4H3mbHXva1hDYX
bHOYkB/saqKkhmF1ex3B+LpaxmZ+jpe12iKnJneuWzH3ijVFcCgvgg+55zxkOrfRgiOnynoR7geg
ip/rqJ0OrbYV5P+QApluw/pVGooLdinfFll0uxQBrKsUeWR0p9Ygq/cDg5NxRL3pac/+Gy8g695r
8vUa8acYmwTtlBdhM9kWtoIFCuBWaz36ABsuMID3T9PcDHtvyctru0jHV05f6mvpGO+6NQWXDJo5
x52SMd1hPfytV9V2RqjqlnM6p9qoeuXgNW/C0keLD3d7KmIfBbk7k7SrjlaHssVq1YiJ6hmxKdfH
2T0B3R516qoA2OtxzkgXuDZx8YKoV8KHoy9eMnq7jO1zr6Owf0jmyr1Gk/Iu0POMTQga80xtVg8o
8OmGLMiFWD191zXS1oG01E2JZuBXpdsFcHwXfO3QXPkAVt3dlatSD32grG2j4oe+F/l+DNZP1ii9
W3dF9JWq8nBrRSsoLBHOj00jRszpxHRA9uUe7Z9/R17Suqe8jOfJ3yjckJZvDSpz7iYBk9uiolNS
yEFho4MbtQ7FtCvTugQs7KLdh2ZpT7bBOW7RF5Ww06XeZmlv25vEstL1uUSkfOLg5Y7DTJaFjdqO
08BQPPmoDqTIP0CSiKf5KVoU6jYOWnq7YDHKkMA5UA4NqIBwKsGf9jhPaxihHeCnMblO6SJWGs8U
v/PKWuLDgBqYMa6sVUhSNK/pw1QGfNLr8gnxz16O2aatZTPfpaGVxh6o337IrgTc/JZ6XzIHn90u
M2B+u0nApM1SC/e5GGcrOPRaBNFrZKSfNpnKlHVZovo0yseyxjulPzpiKD9bQVc+ionKjbQbwnBb
R8FpskGuR8liQQDw3ATjojH0LgMNjm0zrxPipgE8/GPAYfxydpP+2tE6OLk1LdiNLpccseAVJRs3
aynLIQnDt6MkRJJ9GedvodsYxx7wtgfkQKikQXPD0NBvyK1Mq5gkrbnMNcU6VY/oieDflLDYY7J/
zInJdqMpcg5OOEAnQ/h3TxlB4cRnx+grLsiGWkkivmjJ//XYVD6ugw2LLGissdtN01zfa8/vvsP6
pnLUwHY9lK5PtQcT0HU3hmmFqcAytxexXYkPVZCHL1Xdc39eNTmHZIhqugfU7bdlXHNvdJf4WWCp
+ocby+rZsxXSumURrjvwd+1jWqO4uhlII5CbaXGSYt1Wu/NW9z9Z4D9kgTGyAb8kBb9lgbvv1cv8
Ir//mga+/ZmfaWBEQgfojOSHZIt8LgRR8DMN5EcRjXw8rP4fAu6vLFD8C9M3SGXCA2EGOZ9u919Z
ILmj75BxkAO6aBmQpP4H4DjMPt5nMODzSFDpEZOtwkd71wotiykrqINTp0I545MqVNMBPfZYfZq5
BcFZ1urQ9ctd1boYr8LNojURCXIQuzsUWCoT9rzV+ZTkYw38k47RNhf2/F2rEIdPfvkW0kZpLE7v
mtiyNnKsvmDuE5MG5t2hSQUFHJTW9oQUQHUMYn5K6iB4LNTcXGut1tuKHhqHd6yIT1E/JP42KWp5
GTr4MIxtwnqMOFohmAvtRoTySveGdFRTu7B0UBzxKqIp4EFAusCKI7lA+UQ9cHjyLxFa+oIQj/Up
B30DBbwBr9vr5jgKN913aUcYJBv4sGoKr7Ue7gHovwZWyUMmPCmyive+i84IbuLQiihhbQrkIo4Q
P3900svnjS1Uu2vsFZw2iscHt1fdoV+5egasIPS0vckjdQMHz9sAv7/PnfiJPeUG+wc4b7p5BCzo
XOuZfIQqJLJF7ED8q0aNpr6mjfopqZW7XR2libjpF/qdFMPRFqk8775cyi99MFGgb9tHXVgrp/zG
3nVeBmoYmVzgxcu0xclyyxR8wrp6n0QFgnkJKjDTCAks4FeLHumXaI3sD2gawqMA8v2YDqJ6bpfR
f3agquCUUXVbbDC8A9R7vWkUQrEZh/Bh7e7s0F9PCToryl/6l9Z35BMxFC3CPKE243UVuGq3u6vm
4ISEPFrGAZD/ZcrkJ7+Mn8Ihb4+oNlAiHJb0GseDaE/pxTmJPowRAI8/Vugt9xvfmz+CCgedWaM4
v41Sk9yKZPxm2b1EJqq3vXtFInZb5z30rNnNaCW2GYLDVdY8ehYuCZ5sZLZzWw8SoRKHIU7Imb0s
BM2Ea0aRTzkUDAsoeK17cUQdqwNV3TkO5TfcVgsnwLyMzK29dZG6ucIxQo0HBISDj5E/51d+Hdpf
fB58N5CSQ70qXHDjjCWixnigQE8APn8104RTF21hs6sHhVp+4C+2WpiktG3yYxHRfFO50oMU3fjl
vkLAQW6obW5pMTiP/xPo/7/IwoBP/hToOe4P5bvTvvkTf0E5XYEnp0sojyNgSr8QhdEpIWJj7gD+
GSOc8wbwM8xHzr8AhfBxoBwBwCaD//sZ5gN+FICHjKnmAeBBj+A/CfPvDB7M7VD+DqAjO7CROacY
CM4v59Q4mpa6Hm3/e2avaPFzaEg8ezfPLvbdO6UKd3kGLQQKf1g8lKcQ7w+CbzqpuubaQcoESbDO
8ql2ln1scShqBB5EGdDnMtMfpY1bBJm334UrEk2o2OByjIxZbxxCK6TXvR2NisH9gA1QF2G+bXfW
/BFYIe23ilMYCoD+InIX6txoB/HRQ5un5xjEmUnIbTVrK04ODYq2Hb3MIUvohv7yIv+bGoVj9rhf
oIQwtYURGI75B5EB9/3otAPqQGpYg+/dMEOgo4kfZVW54bDCGVhgms0ltZM39Y8+lPny5BukpNy6
pMQ8T+MgK/Xxz7fk/nZLEcEMkBJeyCHQ+t8EXApXE9Bk+urApMXkws/T8nL1xx4oQmaF+YxWQJTT
T6ch3cX4ABQaCMmmsLE6fWn1sPQciEcUri45tQ12tl+TdB13a6V5FXulYO89ZzJMLL0P6UeHtysC
anwMyDsljY2dDmMk/qFcYuBHvwwzeYyZg/StUMaA/S5Ian6dhPg0aAC3VfPdngFcPAZNbrUPGGC1
692fR+8dSJMLYWQCSprqzpmebwb3l9m+kEyLFY3dV6R7XKDyHT0zhO9dmxWuvajwP2DYFxBOlzCo
INp2kHemB45UTfHjz3fy9/qQb+4ERxUDM4u9CMr/O0QW5teoeukifJ2GWIa3QbcUSm1kbYFwvOTg
vQbhfzrIkDBiQgnFRTtiFN49u+WkVtRCsf9Wjb1slx2iTnAHNxNmXcv8D9cyUePvL5TA5ZNTMuFj
am7vXqibN1XZ5YH7qh3E1/3vLvWbLLtIupF5l7a9GeIKryx0R/48rL/NJCoDeNbwtwsEFlDR318w
IINB0uIYvmkbE2BabVEVT8hIWnCI/uEZ35X4zCsEog9blHSbGYUdz9+vVbStU86TW78OlR/U0SkX
SfOxQt+2D7Y4vydp90GLNbFJzHLZhPYeDftyfS6GqCOFrJFx1fSOcEIV9wWCCHipZ1PjVtclILF4
OY2z79f/BGv/7cXA0A1QhIh5O7bzm2YM2uQxcoV28w2couQugLWXxY8J4jMgLPQ1W2+X4G+u/lGi
6/cXI3grFAXh9gBsfx+2EsuxdScD6+sa0E+lcwY7HpGuKO4yaW8dDyJ6dWKZlNELkFra9rteSim6
bQ0KdHrK63WGrUhLblVfES80Qnq0unAMoHdKGv7nWcS6eDeBucEoOC8TYawT379baDooI4yy/QqZ
GwjSpogXtd4NoZZMqnWhYDMdxdAN4a3lJTmraWh8n82gCZeFYClKP12+MQHr4kc42IwM2x+9/Xkz
OWh9/ngLwH7SEV0CPabhpwFjVJg8Ux2VzNQJYQveTiNVyDbceA52hvDqEhOiUaVD9mfnLrqK75Os
U/ozQpukEJseaQTGwi0KqHD4BOVhXxxcv0f9d9NjPmtq3X5Rfw9nxHcc3J+TYb1j+YvgU0Nfd32W
a1twj2CcRYM2YzM6n5ChxupuP+LEtj6vyoump0n24fQwFHxn3mRNQQTZZHTVeWck0Uhub0CP5eWy
LbzOYqFTeKS7vmnxMM5SSOENznSIfxQun0SLI+EjeRgNdXgMJp2pezVHNZvZ0nM+UdtB+kW67ItU
cGkrnwUfp9BsroaqThfe0ojN+8/wcZEtT/ypx6TJp9V8nJ1BN1dZby3j5ahHzVzScWIiH4m7s1zF
04BpzsZOlNkz+zhxWW1dTBXc3bZ+05UlfNPzA5B3ZzxqE9nCeBnDGWNAA7th+g06NUGsqiPbqvcc
QkP+Q/duqYvt0JXQUn7+jr4DRLX3cmRWsi1Trp31xsvWgDEYvXzh0rrLCI54DPNMyOWZUfURimDk
Ag5mfGCeVVZeNliBozXmZCjU1nvPMg5KSweoBIjHEvU8HoHeTJcWbmvxwyvbhklT4OtSPyATDGH7
UHiGcQLeoHBZU6i5C2ZN6oIhW7acPvmFoP5xEjqoVJWxd2n5Ol++9bWeGMNWw4+ttgGB0Uke44py
RLFbgX9UM+YxzUSTFpdck7sVnAT5GQKdlXmIQgBJvem9ZGpSfCyN8R6ggokosJcr8Kx632I1xp1I
MHt8Rbmx96ZLMUxYxe9aHGpYCgAJsNjlzSvgJMBzW8UtLTw930T3wtyLLzIaaFu0dliCSwwnot15
a4iQISw6o+SM5VJs8jb4c2V+O4D1Dz7lo88XWwEJm9sqfNRpKyyxa0YQlWCc9DaIipg5V5ECIomo
tM/4pDZKFmprUuvpqYsRmH3qnbhiAUcFeKhbUkea7ntOe6zzRS6rCR4ZCMiXovekWdI+XZ12J20O
wZjhoIzMf1TneNNTRCmZUcjaqBsQiNb2UNQ3U0UFyNv3cgBDtaWBMJpZ7eW5VLuuFKsTnHRcBRp0
t/0ksiAX044ST2QiU1ZlxXoIbSrjiJx33kFRHYBJztwGOpYiDLjeBcuimf7xQHvS34ua+nRDojC3
4W0YcDaFu0ttFqHaMCm8/EPrcGZH1bpAV55olU84CB1c1jLSV8i/GJoiQD7VDltdDYM1X5WUMLnH
xBp4N70fA/x4aQan4WGapFjS9lFQb/Wb23ZohVGmRlR+rvYEYsLNXnlpsQA36MZWCEhIIdTwDbBd
lZ0Sr8AfFSBFSZjFXm4GYQoZ2vEXnlkUCKFRKJUZmtvpNUZfoxOh+UUDjcmTFyakRIqTNgLIS2Lm
JdLQA3Mo8XLc7K9aw3qjRONOowSgH3iESpRWGKUdlmcOeB8NSGjsb4c5hGB+KBCz5i01gPHZC6jK
YA9K0cQ2UXBk8Jm5dt4lajrgUjDzSY4wPT9TMjFxqbQpKNwDKjIZYeaP2Ihj3KaRUblSmUV0mBhF
1oLjqoEJNfXSA7XJ20e55AoXKmZ6XA0rN55pC+uure+AYKH9R5eBvX7p0ApCiwWUxgBXtDKbrFJj
z3TUIUAVkFWoSRMfljiz/A+ozkgAKYQoxOu7HuJPtgeRD6Z/rV2TYtlUpJdv6DxxGvl5DiHqm8GZ
qWC14ljS1gN4ikUgOscXY7GuEnIsCrW7Hme9ZO/bY9I/AsXi4TG0rYj2hmnHHUfFbDFKINAjFnaB
fBqTJ0ZrkhH8Oa3rfDY/AzvtMXHXXJvEOWwBr3fbAUnQFZgMs9Iz+gtCzpAFqtRmfVpIhqqtHydB
5GBoCNL61oVzV+wGBGcVJk+rs4RfwKhW8tFGROZJuK4omEOyz/vLEPd5YEntNHbfupo9BtBcbfk3
1P8iDyMVbMe+0F8L10OJt331ihTXKh9q+nfyZV6dav6wCquim4FFINV/L5i7ZhMDiwN73vuAoigU
zQF25Ch1JrqlamnXzjUQz7zcJ7GanG3PO5IEeR33a8EuPElfb0HrTSalX+W8AH6MkCUS6BJZi/os
XGf0H8MKwHuKg5JfYv4uKndB8qUDS+4kzNMkVRcqYyerttFazeu6E3m1Ym2XUOA1pLklGTehKm/A
9jvdYRIRTPyABG19Al2VtWx8odFHp88So3OiXGe7IL2LvEuYqkHswGRFBYLwkYuyOvLUpwinr12P
xsx6RW3Tto/OTPX0kHTaadRGRdWaA/33AuuuAyDgfxwHSrjt0UZKsOv3orW1ftJKe+rGGlRjPfiW
P6zPCnhRtQlkGMqPawRQtKXFHEayO8Y6AJGOgQnw5B1CfpVxlVPgpXDdi+t2I8rWc7NtJNehj786
dRE3rxkSicYJLVRLT2M88MYRJHTXRhvXGwJlH1XS9EG8G0s7qMJjAl8zvAW5b5XlcQo70trsexY3
nsI+s43L0UVTK1DLGu5DT3mWoU3wMAW+Nufs216qJHQegNBiX7aZ29xsqF3t1V3wcV6CrvN3XTLL
BGi2TUW5RE8nCsjG0OZgwUhKhsx/0D809o4AkyazrQgCCYu7j036KNnAWQ6ZH5oIV9NOIJRAF0Tn
61Dg6pJW5sG6Ob5a+9QiJQ2yfmLroblcsMtAWknd9bhgwKKSw4ieDCEAfJI5OUT0C7jbBe1HwAdj
X+fhp6AZGm7F6QAqiSMlUGoN3dgHhMlgGMjs45Iulnv03YAseLbJ3aytWOaOWFbEWEHMxtgtmdnD
a6BP+8lpwtU7Cd+tSIkauiDElBptOR6UvAS89jYIamkCYl257NGwQX1SEyhaigHqmsjsnHE/a+5U
plnEtUdq2S24Sh/V3go7MaH5ZXbRJqylIWhpBxwHRO6IKKUfYb4DDcoR3FGTdAPiE0IKk6+KZCLa
uGqU4dd57psW2GIRNddpW0xsi6rrTC7VdJFJWTKhzBhBEg+V8wNGNUS7HRLqk/ErcxrqBvTFE1zu
NsIG4lrfEMMXkyKdyz0h0pTsUj93MMyLGUcUvk3FIhSzuXvHSywGskv9QrTHJa85dFTQYUlcMRw0
dzAOFs4Hp79GYu1ZQpux81YyUnir/MaWrnDt70qnWXCvJCEyUzG3yQMeglonwSf4d9Se3l4jG6bj
PHP8G9VT3Cdo5x68onF4R+NAwxSQAIKYc3a3zoWdiM9TGQVFecpQIa7nC590dHpaI9dksc7ameKT
lOOUZxed3ZikwlZAUmbAsIs5yMdhz2Spqdc5epvPtozUzgd7SeLsJiabn9pOyuBk4xA0xXerytw2
p1UQ2dzPsqI1BczBQxcd+ldJkvlUDb5ZIqh0mYIXWDw+kExIe78UmMCQHvbgMZoNaIQc/ErvRjii
7NK33TWbppRNc2zBAYRbz+vIAnHUMPmmwl9z2SZVUZBZ24xA8QOYKG73aLst5tNkJXK9w1oqYrt0
cCRkD8uyyKSGdGtTk8x7nbnbt+VRKmAOT9U4t7xUORD46mtPe1P6ZYrnFIwQFNkyYlUj9sY0zRdy
AiS7pW/mbtW4ornBrCKd1C6tEIAaL/kFtUdSO7cL73a0ppprNavkEexuAgSEyYpJrQXMkOkhjUQu
XyY55l69GcqxUwSXZfa9a392VNlsEtwKix+gJM0hsOgCTmy2o80LQTaK9JKDJ+9ZLcG6XHkQkZYr
+qKLno7a9fryZcoczaAkb5nPkNoTucbQxpKnzbUoSQx+nojjtaFxctC4t3L6atLe46uUM4vcwwaz
9DePZtV6Z1uTbW+hMmUcR2ggpYN1iulhjk/hWnmjtbVmVPXvABOYQze8SZOFAbQ2h/xISJPIp13L
/EiGJOWtKZRtSNd1bK0Cl8IpAEQQiaAFsEESQgxYnZ4j40UfdWjqm/MD0ykMuDylvWQ1obIjJoen
Lgo0yI0m0kz9EyhBwCNLGZNHvS29ZqpMaoXdMnhVeFhthem6mqbBTIxmNvUjK/FQrQJ1bsdz88H2
NbK8DMhqTtyBsBQDOTuRWeKcltPuJgSXY9ilc4EtRNYg2wC6eB0uYuxiqlMMamqQbGyWT37gaTUR
OkNIRfwa4StJrCr6xmSiSAMQxZHXPZ8aoQeUrNK+QLazviHhH8PtQOXKrfYincwp8O1gUSWruel2
1TPyT6yyBWCCinHMuvSnGAW4HYckoFtbRCobXmnujObWRxjQaY0uHC7Oao9Gp2EaGNVPPrguzCgc
TE3AUrxGpDtB3dG6RG09H1Y6A5nXlC9eq80JfXmLHAINeMYQjyMzK/9cNfpvakZgM5FroKEToaLw
rh4Y6xbOCbZAX3WizDkTyzX8sXYWXc5KbAZExXmlf77k+6oaZSrIygGMZd9xYxKnv5cgl65pYluB
0gpC2sE/qrepUdFOZ+v6Ty9lQKkuyHAaRrSm3lVWXSiq60R14mvuJyY+taHvwXbUBGti15+v9Z6f
HjmUjiMY/QiWeAC+3vddBtuBNAkO8Kv2apivV2NWu8zEQPkZyzCTtcNeuIa4hr+MUMDA+GGq28fV
tlMu526qEKazITjymtjzFpl/9j4amZojAjbFA3sCoLKZr/58+7+9FY+yMImtEZ/ACtE2P/+ly6Al
DXgkeIIXlTua+2CDMsdCNleOUH++1G9zzqMwLGgF0QmCUfS+3k0albsNCdSLyFC9WE7JAnP42Vkj
s0TCJMW09R8e7n0LBTCrE4WuG3DNwP0Ntyv7wYtT6vcvaHSbGKWgL653IxJkbBAu1K1llwjyfZKJ
ha+/o1Fnyw9Euzq4+POzvx9muqYBAh+mq8pyQ/Pi78M8Y9+FGUHqfaEmwdEREgJVKnTezHH+z1d6
P8pugHATjVgbrTo6SO+L1yWJIWigwvkyok5e3iDyZ47m/5e9M1mOG8m27b+8OcrQN4M3eIHoyWAv
UuQERpEiekcPB/D1b3koy67ErJJuzWtyr6kylRGBxv34OXuvnWac1PYjBiz22t9/4CeEiWfCD6Ht
zJAXujRF06cnqM/8hcWEgHq4hKqf3FqRWuZYFGfua9Q2BW4gwL5zEoRe7mC22vz+Cyio/S8THEot
jIm6RbAGmCzHMn+9uJwSk8KoPfGCGX6OxYZZ1pJv6HokQbb7UbaMbaJKY3BEav3+qymuOb1qeZUu
sRDJQf64OCVqY64Rrf+Zt7jCycNpYSl8wZbQ5RIP79q3ejR2q9TIe1ZrTzpqsySArBorRGs6L/7K
YnWiFum9geaRgdRQwkDNadFtfIp5sz+kjJb9ZU38n6qtOvSSLBaa8hnTRk4btZ0jmKO28TpLbfE1
KAm+lvejQd9R2rNq5rmpiqbMxzbB9moaqlhGWJSxkugdOmKV9Za1dCbNccJxdZGInLbs7y//3x44
D06D7sIOD0zr74/2wMki0XAXPiNIsahZ47pXR6Bg6VUF8FfL+vcfqd6Wn0d2aqkNzjMaHy2A95k4
xKCMVMjOl89BjCzM2gxp4OYnx/fMnHCqTucbrKDgDhyiJiNSRaFWAED406Do8y+3LAwRrJwo3/g/
/nn8/dPaKdxGSO5l8pxXtD+PpNj15Rczl2Z7aXb9H0A2nx9y3AeOZ9Epci2feeVnZg5KMYgGdde9
jA1mtUcn89RjkWW1qqx+f3k/JY2o/zqKPoA5cN/ZFyz9U3UQy0kvCjGaX0j00/11RPuyj7cxbVRO
umkm2R1WDLxL/p9Hw4bnclJ+QA5rDkbKmrYuLRiOPGp+X0uSDOkjLBBOH/Q05oSSeCwCb0mVJaqt
NWmqDeD3GDuTw+i7qk2M7JZ/e9QMZE0rLXfYi5AkqUmRMQLq4FRlIFluDprGOlpsRaXH9un3F+HT
9eYaBKwrOu+pDcLsbxNTx4l72Ox4rYYyUztzVDGqQFxLBs3y+PuPUtHPPz/P6p6yeLkILly2xb8B
vGRV01M17OjBt6vzZw0OrdOcaAW1NbHUswT9mL0XiHS4CmISqkv615/acVAdAk3qXFzH9lQ/k7Ng
zUpnllA05EHLs0FbLmHUJy4TrJoAcwSLAwemTS7Aan5N8YhzLPlr8Me0SA2RNNz5vDuLj/xvhMxZ
qhu+OBmfop2n496P1sRo0AHt15qTqDuZGVQtcuWNLPzVum9T1Vj+a4TGG8mzmzHzYN+LIroc1mo2
SkkL5PeX1P/19nmepxIPdKhkAfRFIlE+PcINvwC7Qx29FaPlfc1a4Zhbk/Ho3kU6aNPjT/ptbE/B
xeynRQTxPBJ7Qu6KxxESxbgS/iAYmsbWKkB7rqIR++ZLxPm1u8EpR7B74o8I6glXLBm1vY21DS7Y
bTFlh8xy3OsRyvtFgsntxI6ULAq7MOZrrcusp4U58niMWpk5mNoD3QZ34uSPsB3RHfYFGvSwC1ry
QHvMjjYm8JNHgP26r2eo/gHfMGGGj/XSZEqQKdAZm4hkhNcbxQuqCedins6O3KXRjbVVt96Dyf78
WieVAcScFENaGDEB02YmxAPMj+ExRSiIDkrXbLHW6Ns9k2sNw0Cr23vX7jrKIviP2TRkW8YEc40L
geFyiOw81VaDXY7HQlSbnnBWGjZJlj0NvgspxyeAed3LtnpYMjwGlJ8aqlN8WiH63Vu7n/Vv5tx3
L4a3EM4yOEOYTG55kXtdurFJLfoDWOjXxZoHgrEyi5lDqWCbFAqfHoiK9o+HV4nkU0/Htm9GIt+4
RdUjs21198sfHr9fXugfHwZvC0GWGVDDfa5IosWmtGsD8e7qXolGaNIfEPGb3aos89NoW6B4p7gq
bxkRIpD//Wf/7ck//0y0OoxsWMQ/n0cGpwsq7FDleyMEB1fI1eDkSouEjD9sE+f/0v9sw+dfaZsm
+hzAh2zInw+Rk1nm5ohW5t2QFe+MZbJdrCoOPClupsK7E2YZ3aVdpOFYKpwAHvNYp8VuTB0XmF6P
7Auxnnvdum1wFFrjfWG/BZ5PX7EnFYjixexFCaOhN+xb6FXioxzATwnas7ejOZtPQcY5lQRNQyd7
MY+vrRJnNUrq0qV7kzOLM2RAY60N5vesislFaIZ2a8SO/qpPPW5j7t8faqFPIjwuiSoDKIO4Loje
zc8lgaF53WTjnnq3B3Xxk9RKdlaVFftpmV6FERTPlhZM64FcbPzbWHP3mDmwt/3+EXDUw/zLnQGe
qU51iAERqgGF5J//VJkYeVQyPki893hgcEA7rc1Xk49Met0xJenXo11Oe6/sIT2kWk2mCB39fUXf
6jTW7tivcLBp14sR23trmWmctfhEQBsDgWpz7ZTOAsa3Ne/Ix7Me6IEW15XGTVu5DMbmcOknxi5Z
1UWhVwfeHWXjWG2lnX7McJ+vLA9vdk6neJ/GVX1dOn3Rgyjohm9zkQwAZs38VhO41FbuZMitZfbI
+K02jR8kKaVZmDSAVsZkMsgJILGvYH7dZAxC2BPvbUfzL9Nktp8MutoRlOicTNzfX9xfZUncYq4t
MZDUoC6nWSiUv17bgZYw992LYGfYzpUGr+uxTq0ZS04j9CtDKmvQ7z/xE8Pw/JHUBhxxsNsiwfsM
MgWZUbQlW+f3rM7sI20zXKfRMGsXNCqzLYOInpUe8Nd7benFYxpPxCzgX7jVxsDa/v67nK0Uvz5a
lJosn6ZPCqZrfBYDtrJ0OiD/4ns8MWDg3F5FL1W7kHbTlDNgLN3M6XAQtwAvyaFXuM4S19knKqqS
PkkQAAHSgGm2FVavtAfGTuuXFrrQuuSUu2m3byxrunIHIP1QwWN7hbfdlKsOKtI5TqscVq3hVyGm
IqfeaVyWbZb32gmDq8rbkp52SfrLTGKBZDvLQDtsY8nuHVYGXsGSMS8VpVXiWCuaQiApkRkzXIae
j87I0ZRapLvvzUkckrJAoN56yGV4EhkXhS5dvxsrSAUjVxR1ExNN5kq9WyBix4Jfn2QddEA00tpF
V+ubFfEVvifbnY6f/6lvq/Qr5sr+wyYTk1YPxLg/Nb7+vv54NucEFNcI5rg/n5dky2QSmk8y/w4p
VvfISgyyb6g8ZqaG3DLOVN770hH64Art2zxmEvyHO9Z/8jD/qwcWVw9ls4XsF/f4p3YHSqmu7Bav
+A6/fh7W5xviLkNSXKaF22/1ZQwecDYM29lN4KqT8P2c+O1Y85zAUPj9E/upQXd+e3xb9ZZZOlQA
nvnrC7uUgxwrkC3fY0937xvX6O7MQtNUmkV6wb44XA1F0x9rW5SHYrKMUy8gaJNV0E83Kdw9BMlC
jpepNlgfKOcbh8T0NP/hWPi3SFbj1zOA+pY4sC082CaaaQ6Vny4ZDMO5DBp7+E7Xu4m/UFk4XUgn
cV4N4I+uTHfMmSl1i+sToO1UHwlIiny1EKgkd5ZXdY8OLP5L3ZP5FxNuPhMSdgHgGuTl6EuceaHd
MO79sTL911D3MNff/+//eX0vU+iLHYeUt/5ncxwScOVm+/e8eRKb8UC06b/4S/8kK0DBVm8qg0K0
plSrf/npAvx0rGicBFUa418eC1v/B40MQlBN7+yW+9lK58JaQJzD48NDw470H3ksUFj/Ujo4ekBn
nnXDcVC1UNp9fg5bw6VMIpLmuDg6eSCsbaogsEHKzThq7fFZj0vvSnOc6i6tZ3G1yEBDkVjqsDWD
IdsQ4Kbje8uXedOaU35NAjyh7q6GxS4gsH0KUuvYo9ZckStOmrfjT1h1mWPTNIty6aG5dJKLkQbC
pR4jTVhVqIzR3eY3HIL9XYnJfRd5kbcjosruQ5Qs0bobcvfc5zvktOhPQzdH62XpoPfSZu5bQu99
88KbKvmSsxxhtfci5kbJMO4yzez3o6iiuwrDLC09TU6HQf+W50v16uWFfyKcKVJzNr/f8C/EGzm6
0xY4lnstGXnHG8MNCh3hR6UfjDmy93lram+E4zYflDnBNXNl/1BFZct2ifsXmlVt3NDHGXYYgts7
m8ymY5Yj317NkIiIT8nM71CS9DBzIBLVSNWIMEImdRUzkr3o6kV7E26sqt66Mq+0pREEAjVfgfY2
d5k03V3OwfQLQtv+Pgj6iWQxbWm/of+Lv7aoPIJwcFhRXDcmAYm55LIafHEo9JzUPWAI7SGBXEPC
jYlUoDlHVpi2fEIqbXKRRfENiGm/D1TQhaEiLxYVfpHSMteW2DmiRaqPjA6XizoqxpDcmm7rTUzr
1q2bzgjV5sEkHl1lawTnmA2u0sB/TYVvmJ1VQJf1orBFW8IPVVEdnUrtMFR+R6aSPKYmKh4qYSdP
eZ8mOWO9mnyueaoqWrhOZqyhugJHSM5ZISnP3qFhITwN5yyR4ZwrAsct2iaKSY5yS+9CqRJIisUy
gFEFk/zA10ZECdApka4EujRoFom4SV2KSLuZvcu4rZY1E+FhZRJGdKp7DfrrOQ0lPyejVOeUFEcF
pkTn7JRgiO1vDaUI5NjacXeeilmpar3cL/USe+tRxbBUPvywpXSC2ziaYTiQ1lKr2JaE/Ba3da7S
IhjfhIp30VtM3fKc+TJ2xL/YKgiGjHgyYTIVDxOooBjtnBkTNSo/JlBRMo3UuwE1pBzuxnPWzDjn
xnMfFJEIY/R/wMdF89LOEIMCNH6veWu1OAXnfr7rYGn4e9vKJeBLP6j2qUl8VXDOvYnOGThDZFiP
FtPvC6C19rfBbXQkHTYPrdImEaITCx+HKsE6lOJk7DAbDx6Wc/LOfE7hsc+JPKgfqq2vYno4twRf
YIR+IzBeuXhb62QM7vzdqVsSflBuVAJdWSS+gn0gA6g45wEJFQ3Un1OCZhUY5EfAtcpzilCvAoVI
kUF12re3UF5JG2pS3mfQdfDAfMKIfBVLVKqAomUkqgigVLqGNTpsFkmQUV4Z3tHRMWYu55yjVkUe
Vef0I9SMXqipSCTUrumdORKTVJ0Tk7RzepLtteReqEilRYUrjaZOzhJjcjKXPBW/BAerucrPmUxB
RTwTVCuSmsC1ZU8wL8hvas5ZTouKdYJvR8ITERv1y4imDHadioBq9IA0KEcFQ9kIbd+qc1pUp4Kj
ZhUhleVLEqyqc7JUoEKmNBU35argqUZFUM22ME7WOZcKUiUZVZaDVg/ahdVcJ3NAihX+VoKeExkd
ElMj5YrT9n2cdzWo2UBecHjHD1rkzdoV3tGuZ85mMGzh0XXFml5adMhyls3KsJvdpJcPsXCGXdfK
iIxJG6pi16atR4t3FiEqCeJ19Gl5R2I9lcin3AZc5lBu9Aq3MYgoP0PiaRTjcGHDpBA0j1socU+L
RiDdfvZsketf/Tl3AVskrWX0/ddhmLvsGvOKtkIS6V4bmYy2iBrbO7cs9Du4RvENy+K08/x8OYyx
fHRsIe4aglTuBqOLTNSvkM9k64qvFoZvyIiekMdkjvNHX/HLMAfwWvlpLW4Q4pY3gQejvItLbDVQ
x6+CuOzCalxgfThtzLLNbkcu95xeDWYwbBvfa7K11ZXlVRbofF03J5QOGR4Xhv4br3pgko3Vdu5l
Y/D1l6k3T44jomXVLn10b+PHOmRpLh/iQQMQnYxR8t0iLeVaaPFQ7nqtqS5nfY6ugqqu71HBegfI
zfobos8FnVnr7Ka+GbYT6S4vuZ1NVYi4atnHKLi2mT2bq8nohw0yhGGDoIf1aEiN5cLsF++QkOgc
ljK7aQhoWTmNaV1HaD9sGrp5dCdJg6rczDxB5ourUCwEp83+UN3Ei5fu1PV8QN1nEK+6tHuWCw/N
Rqtd54hCrY1pSue2CJbkncC1dJ9OmsRz32DK4Unv5+O8ePOtmbdyF8xBcABX3T22UVXejAbGCt4n
TPhiQPZr1YDRuEUEIOOEmRGQZ4L+6mAFza209BIuSGYFoR94xgYFur7PmsK+Hhg/nPBpT4eOjTEF
5w2dNfDf9CoN3ozOMquV0zkNQvwiedFllB+6SqvphiSav0pHlhoev4RN2i4sJ2S84m3TMctvooAS
hEhLuc57w31G5+Vfm7MoNz09DdDsaFyR5SCmXVCUmWZ1L+bgKzNzWJhjAqHzoukQayPO8hF+jqUM
nlMYKvf4FLvmxmW+2e2ZIjUauZxu7oTYqhv9Esl5yj4WGIK4KxAsqeJnB1x5SAjzfdvE6wkdxbzF
K+5tayIjQlQtbhRmsbwFOlBlFyhqunI/9Fry1UEWkL5yFhEiRM6iO5tWLm2M6Z4Q18U9GdBNxh6M
Z57qw5FH1mzzI5mlrta9Epz1TNk7PRExLd6ycTJJURu8B6OJ6yMJBA9ElnH+thrwik1Xh95AnBw+
BsKll2cWQI7NyWvWu88KU/QNEjNBXXbrxKvOGZ69QMv2xF0UN42BJ98utUtujgmsEJ+7yPvmw1oc
YsL6mkDTlWxIvFylQ1rs8dj0t2iamb6CRU+YV7VBHD8whmo35WIut8lCvQM5ViIe/u/p6X8V1oXK
xOfY8ZvT02s7F6/i/ZfT04+/9DOQxOO87uIER8j0E5fOC0i71pk3OpjiEAD9zynKCv7hIQJBhUSW
F015hcb7y6luef8AwGShFsGuTDHynwFJfm0ROnw842CdhgOebKaIZ8HCT+1XoQ9ZC4ke1EdsOAuQ
JRtp7RTPX0pjGsM4dpz/qOd//kDPoimHCElnPPxZWtPTGO21xZ3305S1t0gJx9B1Zbr76Sbc/Gjy
/YzB+1VOc/4UVkIa27ZDtN3fmtu9QyOicZJpz/SdNdycmtu8olJMSRPdYK0A9cTOvrabTFOF45/s
5MhJfj2bcl3VERguMv1X/vC5k8Nm7uPb8fo9Qd/FtJ0k6a2YdfU9cmj/kpjFFiD5pGi6lFDGqo4s
HD9tnWqkgTAauq/wHAO4jPz51EmFG4oN1Pf+IvMtq5lyB2GA4RDGoUmhrzOX1ncERSDs/Xn+aPo5
v7MyP18viJ33ie2MYYQo68jpowEd08y7aCw5W9SxQfoxnUYmtXTplr2OX+TBtcz6qpW58WBO43TT
W0N0lG5Xv4KHg6fWVeP8kXT8IiKex8diEPMOI5G4jAzm622U+kYoK1NcojCpXhh7189GrPMX5QSM
u2smoqVdN7oLRvr6TItrWLtcKgjEMX0DI4yIGLV2ZowhZ6V7nbkBJGM+zBVIVo7GybXTLOISuQtJ
wkVsktftpe1txfSU2FNPMjzpPX/VuclyWqB+7rEKqwwKEm2xCTS3XdlHx2Xwpp3LAnwgDJmvw0T5
kWS68bHJFveeu2Nulk43N8IEezywY7zNyN1CtLA8Q1LM4BSi6hlEDnemqYW+d2XAO4SDAPGvgDhu
aOm+aZL5AwXC/AXNy/xl5kj05FbwtkE22Icm7o2HoVi6p+yM3qkqMmFKnysC1BtCJJRyeucu7pxV
XhT1puOoykFyNDfgIfK72qVYHozYDTOzat/siD/GyjYVYhpZ4r3GcXYl7KF5m3CFffG1HgwiZcCh
okq+mj2AuoxJsah1lmjFRiecFkiXD1tlcfK1Z2vwhY0ov4ulgSWHSvyKMBknLNCffs/1WVfwmXxL
gQZcbTSql3RqxkfKhuUUNCP/KTJFd3UJE4w60r8MIIxfRVRMhJ43zrWGCJnYEn4Lzllg5wFcrzEn
A2E14rn5jox0Rl1v2texzZ2IxsBfYR0FQKZZJFUX9cB1zeP61SsCh+lulKFfAuMoyBCNojtXj5o3
J9CXk5DJ/MUEYL0TmEQgizX5VstF/65nrvGQ2qlcJ3GxbMk0LsIu5j4qzx16LB7RQkzj97nl1y/5
bMarZuFO2FDPdxwG5o9W5UMUsRcdC4BrkvC2Y5K25XXsfyCeZsaYcrhNgLmV5iHpnBfdnJuvODGH
xxgtJfEqBJDtTL0CxmFDaIq88XtvY5eqM4eHEnM2kRrcKNfT+i0ZwfU1bhX7Ouilcz3gKnkQaVc/
D45bvSBK5mn1coC6ZlS9WMQcXmQkf9xPPpg8gIo+ZaOQ1WuMHl6EDIDwKLVBvj7/OD/hJeiqTrub
0L0SYptmy0n6c/dUd1p+N1fQ91fkDuON7Y3oOAH5D12pp/se25GB3XNKdw7gzLe6QHLKU5sPlM9E
wHxliBFcZjrWz42LEP2qd00yPJ44ixFs+jwCr+zf0nawn1ODyIh4P1qLsPfg7zWxoRKVw2luZOQc
ZWwN9p2VkzHQwG//YmAaJ5txICLIUJ7MhnJuy3Po6KveRIyvZh0sTYO4wtBokiGQBUfiE256vdNu
sXPcac5wZZd1ySHec26X1mHt9CbrigrtnrSdq5JJGQE7vER4cpIDWosvnWMbm6HgbDHY87fUL4eN
PQ7veWKWB03EbxCakkOyuISVGEN9WZWj3JABDpUR99c7M4aGqKfughNMtC1IRzhOC84UY269sPAc
4m3rOL2yF3s+cUQfgbss0dHN/KOW03hMi0bQYQui5kB3tVib2mSH5D87xJLnY7Uqi+IDGTHp4ZYj
vN3Q2ZzcbXHH7DPdwO8LLnCI16fOzeTWTXhhm6w0LtI5mjZD4MeHZeZGmsaoH3SiVvalB9ex7i1/
U0mNIGCLLOsRNsAu0b06RD4GPgkL7H6IjXvY4cHWtb3u0hCBVWxMrv0bNieJqrgJtGVVLtzDVVz0
496sU8Tvhnyhidle4snAnWrqwyGWgbGmLnBztjDO0XPUvVmVHHbw2tnz2MD97ZiwzanOyCZDy3aH
LslY4Y3otvE4JNMqIe58FfjTi+8A4ZJWPl0IsDgKmJM/B1pUeaE7ufMuwKMuQ88FAx04PpNYBA70
163mlurM39oDTehDzfpKEjSLCATpXEkhat6rk1109QVnxQVDtW4ezKnu1ohReKu6TRwzSRQVT+Dc
G86xdtvpyyKtLGwzmmN+J/ayQFKgVUejdZdXeK/OwZzL5aHO6ioOjS5g6u4EOK6i+SbNrWU9RgPt
nBL9j4sli8c9hzQmY7SiqGNvvc7OKQ5mY1jFjDlXeu1vG2wmGwDey0o6FsJ/orW+em5M9LM+y60d
QYnH4altm4RYqCGGZWto7OWpLg9pilxoZY/jOibS+7HwY2NXpDzxJBYlB3+cok0gI/uEP8YmOEBq
d8zj/SujWTjgMgzDFOkECUnZLtnJJFxcJfhxLgM6ALhkpWwZYCI6XpfIzE81Y7MDPUMVuZKAjysg
Iz0PmTfbK8+RXraC7N1dqK4FER1Gpn+vy7Is1pit3WmtwlMOSHYDvHtauxuMwnmWxZCmaxxy2aXd
x91baWWufjI6mywtYAuIKJ4D/Cp7mWBjWOmV6DJIdQiWvMQZv1WEf4R9IVVdUDe3APCKtdvQZ9/4
4DMvtKkATEQyX+bx+JXJAYVqexk0XWWH7dR1BV5CJ93T7oq6MMN3fT1jldov0HC/maTVd2Fbw6zj
3uic3ymRgEiwDxXGQqO4E5eIe4AWi7p/99NIog2RJmB+UrjYcDALkm4P1Hxdz1p0B25IvQM5ZYIH
CzAicWSgIEpSkJhJ7VwvaardafRO+LloObYEp+X4RMg0DEuKvGRtu1P9baqHpaaBwE0idIKUp4Gq
8Efx1aSw/TNjJkon8zKAFw6NsRVinAKXI7H0G8pQ937KG8oyVTCKjTnaOUNzszgA4xGXRbsse1vv
5LokMgXfdQYolGSAJlonTsfmTgKLdgeCEB2XacXXtJ7ytXDc+goMrvoWQUPnCpsJXOdGLcpLOX8g
2qZTERC2dQiaxrhhGRTvVo1JGFyBO7JrEwbmxirEoGz5OnNXz7vE0IbHJNW5d0aj+SLEoTbvYkYq
F6hz+P3DKNcxovpdRbH1XNMFI4RPlb+BWz17/VQczI6fYMVAtP1ymj/8GSkIIJBqI7I0IGdOdvNq
diJg/PjPi0Nu0qf5/Rnm05xVHWLApSBaInQTewAoy1+nwQNJDSUx8f2edkKXhEylnWvP7c1N3Mvo
ONsUYcjG600fIxPzEGltss6x9ktfvcRQu+40YTXHzhrnCwwsDQ1G274emTZ8kVS5fxBbGBxIf9Lx
/PiyILmZpBN46gafvyxq99wbNavba6mlq7x09x5+hhPqRpZca/jz1yz/3FRj5CnLsdivdfaGI3kv
1WsG+HHlgW7+gzD2E9VLfSnEqhg41JdCC/P5sBkPDfcFCvceP15D8ldArkznD41KvBl3eCGTNcvh
spkti8We8Mbma1ZzYPQS9WrYY86kym6OVuECayeR6B1RmHfrE6qzwfcKblFrq2bV9I62/sO9/1fn
xx93HwGgMgf9eu9bE9O0QhvuY81sjswcC3UU8kTY0Hy8LVQ1u1iNst+l9UtHKMxaSMGLNvTOHw+z
nzQS6jJ6BCPTvNCJcESN8Wng7wwa+MiZMI8JCVE4e2SQEJgXzNtqnlidUiHX0EG8D6Ru4z4FQbAF
RvTqZ/WTFLG1SR3KJc2R8Xqoy+o0tqb9PNZkkaSLlV+QZWq9mDZkuxMQUDFetEniwzwx8rVuw/FM
J17okqVkHwepc60bSb1pp5J6tSDNjAJy2YrJmi/shGq+bQa5rtQKY9qDdgfyyb3XHG/+KP0Y1qMJ
TkhbWR1rrGu71L1IpA/DwAKmxqIcpP2Fc0mc8y/RBeZphT/ASnyu1SexNLcCJQ5rSqDK9pyCPkBi
tLL11L1n8FRvzCmqr3Kk8ZcZRsntaNByAGE9PmIgjJNV4JjFS2sxAz6SF+SNl5AaYi5SmsZsSV0/
bZw4T3SA8FZUaHsL+obVho7Za5295gcJ87Eit3PVNYqJ6eG2jA85Jc06WtT/EFHQR2sdCypuzxQ7
wriCOm1eINzt3j0ysWp2Y2r6Vk8ysY4ildcUi6DaTCzCkMMmSnlvMsCXzxT5HKf1Padvlljf7p5A
l7uhKQwn7BytasMSQddpajm4+Yldf5uzId+2KbEuw0h1peeSt2PpOVAAJhoe+7R48VrOj8tEcIsv
Cytdt3M6cqjk2gW5JNCQXOMxZNPR7trMJMeFjeM2t8Z0F+UJDz680uKAhrh6JcOperVng9rQLEwT
iTn30+r99oaTqH85Y9NdDZJDv1uI7kmUnGWmybAOSCmrl16d7bDbFCquiXhOG0Qf2YGFHLbGEpeH
tss4tTDChK6Qerel1Q6PujFALhdm9eowBNrpNies2uD0vG7Fwg5AonX3ZGY0lJqmqK96Dy3OKrJZ
2aAYQN7F9OLzZ7v3woqR7Ljv9EHAjjb4h72+NG+VmLgq5YJLndPhyklBuYqEPRG+EV05U7LlwFVh
CwUXsGyd2aMBVJrNVzl7/qVBPtlLVyfBZWzU7TGdsce7zBF2LRvoTuimAyJBjI8+KsxVL+d056sO
EIrB+qrM6Q8BNqRDIMXy4fOWLpvUX1BWuwwpJq/+1g/wUaXuxNeGsNEFS1CtqEqdUGiqcFbferID
mlhwZ3gwKhK7kFzK4mCoV3VSe40OcWld0yx5cZqJGU5bZqjvdWlucKPTGVGH13TSOcAnk93c6qLl
zlQZpch5L65FjEKSXs98kQMqQjvXSvo6lsulUk0J+HvzxRK782ka6a6dH0NzogXD493o+2nQ5pMd
0/Gw4DTenjs+wL/gTjIyDl2YT4jeOQUXwkj3DEdLUnpJSxwi1wnP7QEt1rgMdsPJloYjl1418paU
UURe0xCSSfKBw2U+LbxuIiQfjmIEjCZAhJjulQ4e/66pbSQOFMAB5xRKsqHypptmGGnOgY8iWgpp
5GFa+EV4eOD1xguvYBVIWnCRm9D+Y4IR4mSoNiATaGfQuJMbUfLGxFPpXJu569xT8Ogtja+xe+oz
xlasYXnzdbFsGmUgnZu3OKPj0jGW+iIAx8H4aUl0Us0VHJQsa5zoo+O5U6P51BY+2w3hafDOVDYD
zZ5mYYmzDD7+3L85b9hTTu9WVORearr2nXBSVS57GrevKCmWmk7Ptz8eTZzBW0z8xUFURnTHbFRc
IgzJ1w0+3Eu/75qvlUEPzUB+Wa8GVStLgGfXo81JK4z1nsVdM7t3cjGrlwmUH3inJrjEzrFsK5lw
CROnad90YXFD8nwwNh3Hp00He2eP8z24VM8zczuW4S6quouiK+hIBqlHzZu3/HU2dEA5THofEtX1
pkZSuwAHtBeCwUrWiaF7H5qoeoXqEl97Q03bqFXPD6mme446NCNdfk6kul/n8tYn6Az8v8jvCF+h
i2SzTboExDyc9wYDgvZx8OPk2mPJp+9EE5WZvH2Nntlhq5BERzWMHE/NTCioJNUlDEoIr25FJWxz
HA7PAXq1a3WMh7iRCN+Lw1zo4nKxBnHpmBSxpboHGDjr566TRJVAoqM4lwarmR2Pj7OkTIaf4V/q
VWE+aCWhKBHr2Neq8+vnxC2iI/0LNzy3BFEw2wffrKMj+SZyTVICaU6sJjWD/i7fxrgFt0QtUSj1
HHZKXmwlHKILWuFIDGd9rF4KU6NBLekZQ2zjqNBTOFtYhdcmzWWcFOrhOS+zk8fVoHM0X7SVHT9x
qp+JRDVLdZ7oJrpQLbFyLU2bL8wol72GVGQOR8wu157O8paMvEd5YLFrIRnljGfxrGl6dDdJ+mVm
MZXpAX9zc5TIll49tVSCBjE3bW7l14tvgk8nvIOuFxGMVhOwPyS0THgnW7rTovfmE8JI48FqvOG7
RzjMjrllsRIUmxYwdg4hdVHV37oS2caq6ZbiAIKIQwypAtcm3s9xdLhqi0doouknvCrQMiQdEADr
YpTNV6qSzCaiZgb5SyhaQN1CyOqV1KAVMRCknIBSTTU7j/N6HLjhM4oAMjloqZ//eH4xgVKxxcDP
at8cyZ5as6kcBIL3m8nU5m2ZZOmuws4FPI8KN/ZU6CxWoPjarr3FwTuVLicAw5zIpDdvpy7/GOyl
cjdJxwH23Cj2uvrFNjmZSlUFzBMw9HVtLsOORgK/WB48wp/3g28/M3dN1ouaxPQ0VEgE8fiwvBr8
Yx/11X9Hlf+rUaUR2MwP//2k8v+1KcrpX4na57/yT6K2jswTNaWFHQ1XiK3inP4SehoG2VoEa+lQ
u0wVWsBp5J/JCZ7SdOpnCeb5n/Ad/jmoBKnNCBOZJucXJmT+f0LUplH76wFTx47P92JzBALA1/ts
Fiobr+um3JXI7GrAa/gwJbAf+F70wPWLqh59s8Q34/U8gblZFqX+1HMwNLAN1mX3YJZ2v0Bxh8FA
b7/N2lpm9P8IR/bv2eFqQnnCIRMQMsJaTrbYQrpnIkVAzbzPNCn/P3tnthy5kTbZV5kXgAz7cosl
NyaTZJKsIusGRhZZWAM7AsvTzwEl/aNW23T/fd83MpPEJZkJBCL8cz8OB4Ngni7kkUYFQQraXwd6
1ZvbqlzYTUuZcYb1aFs/W3E+n0gOoKfmGXuSxYzjJ9ihDckh+0VherafaukkgUohqmflzTnfQEeC
2JrmWxarfWpn1JBk6YiXBFog/ZOIbF40IbpMDDFW6q7skiLytaABWUWdhBA+9PI2U1NQLXq6xVA6
mnh5qLGJL/dMMsr9LKH4h5ZXZ0dbJK1zwXUpwWkuKlVCilLzM7FE7QcGGyN5SnYvqTCLQ0P8b4fz
xYHdArcNVxEG2zkQMpZ3uhVXrzwCtOtkM7ehZpCm+7TvSSwkzaKjfifLShRdAE60WvkydObyLV5r
x4YR1TbzEbbHzH6hs/hDzVgd9ReoPu15srRy3+t2F5laISOO2y2HHq07T8CBG4ZTzsTAauvSxk9k
HW3Afd+8nEZlAjj0W0AQaIdd2necAySXeqhgrlUfWruIOEpVYm8MZcyD1JrJwjMs9LM+z5XAkkI6
QJDMrg7V0STyaEvB4ytOQ7Tk0d3p0zRF05DjJUp0CXNVH1Te6KRpLCTccvrlxJn6tjK43RUWdyPm
26yL1Mpc3oTG9H3ndcLaj/XcPGpUINwAPytf4LfafqwSTA0a+JuHUqaJGuqdcyfEQpGhTuqgA1fZ
Bg3oAC4abdYkgnPZ7haZzBFYI+9uttqGPqgOhlprJqeUlAJ2ZEMUoOkMq/GtdKRGKlfq4xDn+nGg
pj3EXhD/4G7oiJAC3noHUKxRhNbTO7FPhlZ/istsPE6dcHZ6SXbO96q4f3RN+VMFAxnKBSZADC5P
YD9dsmPtNAZPgQSaaZDYrnYWNtnPIrXc162ObQ8W1sb9h/qrUcfAobpnMmGEfdw+sfnsLi3R3fdy
EEgYbbJ8o6xEcICk0ihQFBWHbaOsEB0bpb9b6rm60KGeU2pW5zl2YJnFgdWjdmoc45/tpB1AAHrV
sUL7+T5Q2TUT2o7La2E2egDCsdnLAcdZ7XIdOrFJ8ZFZqA8Q2cZggXvn7bDuEuRxLehtN03j5v5o
Dc1dtw07elstPyutWCiU7ulrYWfgS9plaSkZfuaANUM6aqfAwh55yEtCRLWpv83T8t0qO45MRUKm
jsGn07HzJQiVlJPfoN+O9v3UK3HCry0se1y6/z4V/1dPRWRT1Kr//1MRamT1+XPIfo7/kJr4/dv+
dPBo9Ab9LsYaXKpfYtwfT0bHwKdjOUhjDqyg39uG/gxC6L+pHF10FgysbDy2eB1/PBnJSND9QxGR
Yf3+RP3PmiX/RhXhl6ARewyd6EQEr63+Pcpp6QsofJiGh7pKNGjRWRmlOOcA+wwvi128u4jeflPT
jFONsxfQZNX787wUJ1crmkAd3CdXuhTQlkAoZ3zyEsGH1d6+6EBQ2YIqFSky7mumnNxJY7XycBRq
iBuOEm4gpJjx8K149gg2xdMfGhDAIY8i0IGmW0Ra68zYV/idX8fGnHhxoKqtGgKUf5Gl98TmtsZF
UYPWsfJ3W2lUeMDbDl7jlMOTsjs2snvRsBXCOpGGn0M8iUTsfAMjcM0N7V12/HqAYC9lnf0iPkvn
Xe1kzPn0By3lsYzsRy6+YXqodu2LDeac4QSNg5PCn1dxRsfnSl2PVJxj17lHaoWGKO55ayj4RWwX
oATy4hfEjpk8Am8l7LQ+VFt+aCl5C0wa+fgTeBtU9yiI24Rxx1dJlddA3F6J0hhRh0rx+pCbnMLq
MtmGTDb/tzAfJnccou07cxPROSOY4q86R+5k4S1oSoM6o0FbH5Iap/JSyogxJJ8JtKUby2x5+ZOB
itLyghiKIJmuyXPRezOHcKZDXl39Wqq2JqnY6YEVkyjBPsjiSwDrJxKjxvvgPeERG6KvaqEemDiP
fRQbc2DsgiSqM8L0+idc7AXHUcyWoF3WXbNSDjW5vHtGzy+dLOfoasrT10WCtOQCjm37sHG4DrTF
eBDShQqpek+Ti1yiF/xDqNaDzHhRSU7JMn5lb6flGNrrRMwnx2PIIZvtKhr4WnaYl6xHD27rzQy0
dVzZsT3zNnFhsRmDZm9ZF67nXzj2DX/z1TErzd6pUeCzX/m3PCYWITWlCqfBBY8PyDAQgnep1xAr
dQcpU217L+j67uXr8xYIOeDiuaw4rnKKT7lkiMnz0WPq8UfbLU+qlvziJueqtvlaN+XqdB0ulXq7
F3gELc9lyr/CKnzHzMfnP3MGlA1sbM4/R/YwT8vKJz+13CcYbXFYIaXdonQ2UPz7F1QBui4dPmF3
5GJyuRu/3oyq4abAGcTprBDvDNrwx6hOe4L0b0VmzEVbFj3TocrTrqLPGdiz0fW/9AMDWOYOY/V2
0K3V8Gtc1qqS15Ck/Y3bY/lJbB0gbhtn1OzhiyocbsplMs7ZlFebT5mrjHo9LDdVcYsWoIY4k9WQ
2rEyAntdRir3CTWd2YNMLQ6s2wUCmPjwJaDOJvvPkR2fX9MI76tAEbfoQnFKUrXCcW8U+Oi327Ag
M/v12RKZ3Yh8qJmS3rFE4xKoGoa/xsR783WVf9leoFJ6+z6hqWmB/rljY1iGIICb4OsC2K5wbvEH
NFUKtBaWMU9yf5uYZQ9fH/MwThskmstoLvQhkrkWv9GyoRyslD8VAB4YiVFTDrGHtERK9z1bNo1J
K34x9Ye6YXD3qFTEBMIYvE0ij09qhwJDumy+WLO1d6f8HTDyQt5/wiRX6FulFHcE1i7l8DXFrdk0
nhcn9XaOzUVWCQQLpff47eCwWXsFOG8WB22t/Gw29xDY0AkZYuO4w5Vm9oYdOINqhNA5mc3qfXfE
rsdwuKJ1fc6ESkusZUQKjUM0dmksbhMf3Rc6Nh71h5So3n6FR7rH9aFHiHQS9wZ/NsarLKDVgLsI
NO9BkBPGHVIav69NurcZ+babVmYMYhFJn/jZ6b3VcUl0lvmgL1v1bozT3Brq7bFDJGPBGs8eCmt3
UZdquLnJz7NtzpfRKX5xXOWtWbgDvt5r22NqWAh+JIN+b2dWbODNeehDxbVYAhFwSL4q8b2urWxn
67bcu3H7q3X4z4J4Hzc9umnGemIqZYZY1/10wc6Q32YbXbfON1GbdVQo6b0yjRdn42sY1N2eloyO
eU5AfamF7MTUCE4SFZnVrND0uJakD6xSSB8Lt2lHnqv1yIRrl7/reT2HGiUP1NWq+hOjnJJhIwDB
2wWi/AmgKh+hocaEYGLcnGOUq+wd0zob7tPEhCrn23SMOTsIpJzLlmJQI/aVXU8gJ220wG5b5dTE
45sy1PUHxcs/zUytMYAYc/HLbQ1MtawShAlhsszTYai6eueJAmI3dSQMP5u8457PTamECY+iUNfc
+Bbe7qrsSgOu5qXQCRCzZzax0ENSHpQXQPbIjPQol2fshQa0za5ktoQi2WYXS1IUEiXUbTLTH9k+
pI799Jet2P0/u3i3ueL/C/B/7WsgF3BIZ+ZoM3r82xC09BR9NetuZECxLEwz0l/0XzBPqdwn2PWU
HwzcdWb2b0GJfzdFs5+iKpR+AR1vtIPX7B+Hr95i6nCNm/GgTV+LHfegkRUfFcMzvLbFr3/9V6KQ
/PNf6cAn0Kn2Qeb4229bp0RB+qzGQ7lwgWw7Aa+IlQjxUf19qvzfDPS/y0AbqvEvtbHLp3z7+Adp
TP/9W/7UxhDAoE5CjqGXCCH9Lx5+Tefz+suWn+uFfLxugk50NDSsP8UwC53M+rLam2xALKL//0mN
qP43u4VK3Gv7NXBfKNmEi/o3b0g6mLOsugbi0iZ+QAu2jouhKaSOVpZVGnPbNpyb+mRrHtpJrbUy
YmvYRxNbl/2o9y0y1aa3WOlaXGqynoQiZ0lZkt60sxWOm1JjSBPNZlNvaJBmvvIl6XjSRd5pNqVn
/hJ9xk3/GZmpv1abJrR2iA+MBDapqPiSjdAlpl22aUkOdrhg/BKYnE1rsj1eot+kFEkQNahN4HcL
wr65LI69S2fgyweQDaDNQSKo71hz8dyUS1F8tI7S3mUJio0/TWK+i5no4NDFpcoS14il8PM5K5xj
vXTmSohunJt9v+j8X6O3Gn2buyz3LQOj5ZjQ/JiHaC2zcnJ5gfWNGdOnzUYPz8iD7jb1g0dVzpUT
gLxrt9M6TL8hnFIcBUG8iXn51DkH4ZVVG+RmjWs0m1HZO3csYFSZ3YxGaBT6M5uvwVmbcMIUP7SH
WKOpaS9iPTGcvWshDOycLlNXNZypW63UoKjcGQLNKiotGBaqP8xeq0c6K5I2xfQNT4nyV0a1KHXz
974p2QVQM11R34LoCdPKymI5X4pWmhxiRJl1dBbUSSd2jdtQ6j4aSKxJQOVzHt9RkKHsZMwYG+Wi
ZxPAmzlKZzj3BDRoMWlV26kPOLvQQ/QuhULG4UduFw7Tl3XOrXWnzBvKkdQ6450TxRdjA2GGIcSw
kUmQBKdV4BzUp157SeJU19fXOeNR330wmASX7VvFupbx7xaq/y54/2bBY1FSzb88hf6pRnn/WXdJ
9g8r3h/f88eK56q/bR3FQB9UGAtASXg2/6F5uNZvNk2ZOo0SNm4gzeV//TkN+Iv6r1Ko6Zjs0SA0
gvjS/5P1jqHB3x6SsMnQMDyLhc/EW2BvD9G/5JQ8vcZiWbvlwXCT1wmzkD/0RR2xcXhBVX/spHIg
y9S+uEJ7QX/TdiNTKzZSpwGHRLQqrX40JrEce7KaeLRRjb2xKPckydGTlbYKBul1v5ZY2mQIHEB1
bq+eCes2P1jV1asCxGsP9m4MDRo8gsbNsh1VABioE+dKK7N7P60ZVb+DwGuHxXjYGgcMeO1Rr+h6
yPrcndSh29jld7Bm0ZYHc/DzcsZv4qwPVh9bYe1MTqAt0/ikZx4L4jKTYwbA4JuK9jCthrXvh+S7
bRIFRYku944o09tBzTTc/rwmlab3e1SWLrIUu713DYeJavmNMSL3Okr30gI3Eo58o7YcccLAAdmZ
zfyeUc58U0zmSp3zympMXHlvYX6MOrNz9mRdYA+Y5RzRc/xBqYeBS1qPw6ywt/T3+KbLZQqUQZ5y
rxA7Wn8ZDa/MkfH+JBGfKi0wTnUVbb8bvtg+yl285HQPKe18aAxv8men1q5eo5cvg7Sa7xi4d8Lb
Ap2DuBbMneDwuN1IVZxTFEE8lrc89ZIp0l2pBi0z15dxrTOMQlgQjB5Kp2FAN2eVlN0jm+L4kV2X
dYNZayW7LSygr4Pdsp1tsktXl9MLiKz+w7Ns79ssDGD7dY2DzK6x1aTSE9AgkSfakU44Z2J9q0qD
aUypS+uAQb55dbKcYUbuyPJbVVRIMmXq7WFgaRcTZ5Djk9/Gm5SoTXd2Wn3zyhlYtDJPZ9STjoSu
er2paMaOabNfa7U6EWkecRTCW279rMRqDTROZBz96xr+o0EPFB7pHw7xfcB0MQRhS8/ib7le1o+u
EcN0F1n9qMEBuBj2zLOMWDZ5vjn/0UAUz3wwJVmyy4pV24kclhWHxvl+sSSixFAkFb5wc45I527h
XgC5BkZTvCMk2XDWueZbqxrltyVb1PdudIyjYhhjHiRAaQ7gJvialLQYbyB1tPOyTZ8otHmStVWd
OLXhLdNHCEvQQZZ7PeHStHC7Fwerl/zx7ZIsVwepMfMFBTRXehrqm7627CIwFj6Hxi35gdqA3s70
LquiRYolnAeBT4H7b5/BRXUQNRG9SKT0tu+kQ/mt0arssvCs+iBELvfaaDSfREbm+3iE5/b1yvIY
9ylpEY0fj5nMeUjWVAkyq7NonYhT98Hc8kumMghafFPzVFnV+NTnJv4ke7EpX9/+8MEQy3VhSPDs
zIIvLLcpiyVZRCAw10ukUrfGPsHMf3xdabmFYcBfE49Jm7bogGrnyYuwZ9V3U7OBAVOgJ4G1tuU3
05t0XJRKBrZSmM4DGRXzWEN1uWoz6OKuozhcT0bK0xrJh4rHtzohDvGp6RzyyZqI4WPAJH6p1Nq+
wxm43LSxpl9jNXevU7tVoXFFQmfyrPiHp1PqTno4BSkSz/wg6fIbnQWzfJmkyiN9XXK/2nn92Cat
t6+p746+Pi0xifoRbnbvBn0RQzvQBuli4OKdg3VgnbW2N2OkMGgBoZ3w49k0At2gHJejM//IXKZE
bDkDva0JQObrBdrJRbbLPR0uT7Jl4Cmt+keVuf5m4g4891Yfxjt1Su5T6ub8kq4yenR+WZN3AwUb
Y6DiES5xrnNv7AyZ7gd7/ZZ0vR1CCnLPQGVY6GIrKji7680Cok2v6uvAcwxcilGPe4oc7avZ5M/g
KbSLLVnDC81N8O80RqA5lRlkYrlAIQynmXKruD4ZlRPfa4My32mznu/cOlmQ3TCr7e26QL/zpBkt
SHa+07TdQUrkqcEt2jRUOu2jSuZAtvpnW8H+b/Hr3OTrVhmiC7hsuvWz04ZD5VoPjO7LgPmscaez
2X1VEv2FNi7SR7WAkdOLHZC6wRdLJSNFEALJMZ9gqekwcTa2XT+y6TMpUMjXDyGtgHDTZrJP+10z
zI9VPjYnzyn2Br2MtP2sfMCYSHdzO8Z+Pi0FDirt2Qa9ghLaHot5EUfV1Y0DvmN0Z3fE61cVYLS9
8dQka7NjpPzaMkj1Z6DH56VQnVPHhb/PF1tlBBi/qppoAzQ+f9SWX8bSXJvMdT4z3ckO5tSqPxxb
gcZcFE+D1udvy6LQr5RL7E4YnwMclL0f995wYn9rAixZV9YDQ5aHJIeSQ7ujagYrMocXP7ai/0iX
IWYW6y6XOQXFERm4fgbMPLoKgGHtAKhIEqu1Zl9K1vwHLitGt3as3YOVNKNJh1EfiJHoPlvsJjR7
Be6FpjefPRDICFH1uAiKuo2meRvLWg9bl2auXJMvKgUlgVrztPf01tqjIf3ET/HapgYGpzZ+nrQG
kolBvMcypoJpoaXcdqb1HC+cAWxuQz/PquSFZps+qHojHIjInpkZJBGbBPcDl7K8OlamPWNH3vYQ
MF6D3rSX0wTbHA+THrs0mMn8OXc4PEBxEp997OSfA1rOiYG0sw1A4rCWitzxTJ92Rc/3JsKIkIDU
ixPn9QNHhRnRqGVnRa7Qn5rOvTSyIclFr9aPSdeMiz2YdWCxw/IhKK1hyV3ESj5kWCbTCnhNXAjX
84ETJmc5D4V26vVYI7gFJe5CdGLcuUkrVG6J5Ntgz8qdrXVuUBgEt/kQgUzFXaJEEjb02bE6zFFa
hV5G43Gj++Y68Ricx/pSMx87URocR3FrCUY4bfzNa7PhOlFUmJPohTNL2LRSLkPiWkd2CsVeU+s2
ymYMAeVk1WaUdvOvCo38ToPe/Tx12XRoUqf9blO4iPGT4sZk9SAfORM6pElFOkHBYyHYhQkplZNa
s4A1mt4e6hgqXtMNeZDHS7yrM83lZZXtfjHLd+IsRJS7eLorbEW97eKqQ4Wru32rpzIYpyIO2DPc
znW+MxVln+i48Ep3fc27rm7CnCIbNPi2C1at0HzSIeVOmCqpyK4w99Qq3s44evddrfAYGGNjZ5W9
vF8L9njkBaG82NK9W6a2fGzzfjpQ36m8ol1fmMz1n5OTsQGxl2HnNXayI/RIhtRoE8Q/clYjyUQf
ELvuw6y+8gSt76jbGUknjovf4wz4ZjTzfp7mhGDx+rjYhnOZCRb5zJPy/VJpe8L+fVBqXUQHQfIJ
hRU7Bo88iU8wklk+RjP9c6dMaj1+nD4+MiA5Z0l7NWPLCp3YzY+0vM03ce7S9hXm1G1tObX16hWs
rtqNMyLFyyjf3BLNHtZVnjyA1W9DbmHoKj5/sImA4SlKwiOBky3xao/iYQAeU7lgSWH/u+KeHJcC
sIgorAgsjwxnt4GgY4Fyz0uf5zaYaGFn0Ht6/P0Q4gt3kqZvG3GtH3gafp+F+YBvQe4EqLkgMcfp
EczWGmnL2l+S3Kp3ubTMW6y/L+1qZNHa2NfMo/AqX4fhmnqVHpJtzu/oPLLe+xl7Y65X67vWa8Pt
JBxll2nys0tIZU2WLm9dWDQhlRPmyZw5/WD46O+9qdTxxxKXTNiqRJCxjXBRnB8QObdOrjF/m9B1
gkzpTMaIcXwCCGD7SU63U9ESFMbSNAdx49KAGzf4h+Db7AmIPNGCNHNcN29I109Q9/IPR5+kb7ai
u5DaCMra/JkyjgqpAPZOS7LaVZRr26Y/WbrhXTWn4YN2jfw8TVXPPr4H3Yvd8sig8VGVZKeZBctV
CQs5FEd4UqivK8nYs5l1ykNTivV7ibPntk/FTw6g9BjVejs2/oRL9Wap4jrMqvQn6g1PfaUVH460
tzWLpqMdoGO56zS1e2X7YkeAkefrEHtrwB7oamS5BQQPkczX9NI4qabXhs6ycqeBQv1mg3K5aRsG
M2spXfokl6G8K6p2yzRAAH6vsDonfpxnEKy1lEeB6m0jZo6GNfuA0nM/3AQiYCATS7tmY+J+ZwTd
vK6GqN7XtIYGJ2PDVFjyHa8KRnWqnio2/ZGlre4NiLB617MwRq62HknuVqQDOWTVGepdlozTq0Y/
CDNlyGu+VaVMW7HH1D6FyFxCCZuSvHZhu1eZNzxBG+ng9Aw1qWKj9tk9D+sS0CcG6gx9bMDS1PYS
wIMQB8cYskPXTs1hVqrPYoYvA7LQ4fjYn4tuFJyzOhdAlSrvk3RoYE54a1hMLbvbzT5tJbUbUUmc
hbnnxide2DMHvzh0vLTeKblwj6WtJP/1uvyf/5XXRTMpd/pXqs/x4y2t/0qq+eM7/kfl1nCA8jAH
g2uoNhOQ/9F8ELN/06noscy/4z4xjarAY7ZRCd0W9iYG/ely0X7zwIbaQMbh1mGSMf4jCcj8O+5z
+wkqLwuoimZqxt/nJIUWt0zOY/tipaZyJOE4tzdwmFgCFVdbADD7M5h3g8MmKc7ykbSJ5b3DsP1M
Ga8+mk4B4UqrjSfb1iA7OUp2Q9obAFapuyRcm8om5+6tIOnxC67LcFVKPYFTlkxT+6ySrVP8Smal
Afffy/o9O/g8vzh66nFkakt3l/VpdQSNawROPraBWLQkrERphprmWrs0g1IT5d74UDQeoE/CL/G5
ZLt47kd92C+2bE+6100fKAY/TDGws/N69RW4qLNXG4IznSjUgL2NfcTx/2Z0OXiY2U05ZDgosjfr
AuxGbWqTomhXuVS5Es+h48hdClEFSl7nwVPpAqcZNSHpCC25zXWm+ndKmurfJd5Jk8NxqJG2IxOe
qtel305EY4u1dVC/lwT+n2drXu6o8zD2je4RqXLtSKoUMRpSPJi50h7MsdMvnRDdcUSMCNQ8y85C
1tOReFl2SzXvGyELjlhN1UQWbpWbVhTevqwV+Q6+LD4usWXsikorPze9OlpzV/s0cCS3ROi7+uDp
2SdhvY4weja/WBqJJea7OVo1gnbQitL9oetjEVkOjcKzW38Xmfje0rtyi8uXRuV0kq/xwASYjV8d
mUXmBFbjCOwXYFXw8nAm0hj0eeLRWWdzc2WmzXG7Ip9b2ds7itnhpaNAMcjQxzbzU8cZePXSCSsw
RuznpWEveP9pNvftQkuuZqEV98vSr3fxRKwvXc32nBq6whFGnS1+i0GcB4j7HqZ3t/j4IbNHBvfl
2RLNck7ZPN3qHodJyNPT/dS13a7CA/1zoIiXIK1q4FgulOYXJG8Yqclkanvh5NOZLRqJFCpiz0NM
4xX901NC4W6pBGXTWIdUQ5rzl7FxbjTUhtrPBke9IPQBD+88ggwdWAaCpraEKOP24zdjXsaJyPei
7whItDwrcDaFepLStJKSAysUAX6hFrp3I4XgOD80ZBU50Nbdjt7Uc9byopzWbk79uvTPCc9FiBKM
m3/VaHeR65YeE97CPneW8mGvUBTgKuSM4MmegNOH5OjPRPMCozG28mrV+44gRRtp54BvRfQUrpsi
UFjqu2SCTneKZv8kpb6e1lnQf2LL1N5PHZsAjtHTCwwD414pYgfEh0vXLtaEBF/mtNyAu4DT66Iz
n1y7gOgpYiWNQMGu946FVWBteTLb9lwBmzH0Yw/W7wrJAYMH6cFvVmrVD/Qkpgt2owLuupfAD2iM
xbeE5xKT9PiTbBqRVV8vPYDZztT6ayeXCJtbzvYqXqKMYrlnObeYlaZW26Uwj8MU15ffDWZ8S99x
d29DyNDw3T5lNPxePWM8dJWx3k3sGIJ6hv45clujLOvzMYsFm3siL/e50JVIm7Qe+17jLo9FXza3
mNj1Jx306o9M1dpQsTm8j1M3Hd0lS+Njhe3qcc5bSKscGQiPqrfsOzlC19NDYrbdeQHxH7B4qpce
wijJxgqLvMhw6RLMChNjUkE1aB9o7falMcH/6mS/j6IfbfrIehHM1IzQUhQne7g1aRhnzZPCWDAm
6GMMjxyylk+hNnj+FGc5kEg1H5yF8mM+RVQkTiBpAHC32DsM98IsZiFX9XW4wTU/P1elau7gMiWB
7Ur7Vp3h4Nc1C5GXEF2KC899NWo1PSzNVAYwHjzE7mFR0Ess+5WHINkkz1M+tRxCIeguI1hsc/yV
x0p9MXH6XXvQ7EFjCgzIrfqWrCKJYElBZqml3LuyVyDzgg95BcQ0nDtRXntUUWzZdhUYXdfc6GUy
3K8Vp4CJyPG9qsFf7iFHt/4wAhgxE7vbC5OTJDtUN8TZDM3SSc3PZFN2wJX9hBgog4I1s9xQ1GnQ
2ZZyple+hUZgTd8b2NWBqTXr1XYnD3mytl9HN+XeMOwmXC2XcGZWzLdVOiosWAm4duJBP4pS4mRz
MHdocVXtV7XW3iaRmOis6zPHhzjQp0U/4PyAw6/CMH7MqGIMG3XF9+iV11XVjsDCVfBCtP1FhQqq
zK9o5QudTD5MTZF8V2aLlMYoen+xq/Q+Z6RLyUGbTN/UhLyrR6bqlOD0dFlBY+/AuqkE/aCee9JS
13Ud70eKWPy2VEvaK7uCaeU4PuVEw04xggO3BGlEAJJne03So+cq1wL1mLNyV+O9MYBpm1XiMqG1
RxJrQxn1QFsD1Y3POcfHfW330GuRRpGE1CycGmEeuaGAaYg6wxWPN5NYXRvNbizOidWxfFOi/Ubw
kn4Hqdo3q+ydn5pTlu9d3ygXq+8eekNYj6trPquLickGig8HHzAzHRi8vTs6MEstRz73Ih1Pli3e
8jUfjmnuJLu2yOq95CB6oBoF4u+sJP0p4xzHYCcxr/Cq6vu1xSPl8uSSFKw9aEmjvypTNZ2h4srU
R9qV3zXAIIdyldZZNFl+0jNrVxt5G+AjRn0wv4EsNX3VFWWUVUbsE4crn8ACNftxcNu7xh2gPPWN
sVPb+NNlSBCg4KZ79C3OXCgPh56asXMKcvymsYrkRXpgVpyegsFmLVuoI9b6y2rLp1RA4tSL3Hkk
FmHtBioJA14fiO/cuJWsqpCktR9xz7EBY1Z6BxnnXE4kd2d7PkO8Mp/LtmBAQiVXZCqd3Gcdfrls
LuIf3bjMexMI1Q9OKRxhPboOa6nLozPl4660+x8TxHPGEUKjYUP6xXZqLMf0TRktphYLwArHzdeT
5y2+UyQlnKYbp7ZNtCVIThezhNGTumodQEAqn3PFrh7ZVBU3VevyqLc0DkSkW0H+1tCy9p6TNJcy
MXfCNpq9O6vd7WRQ8FHNlrJPc1Ps1FRPzg6hQLjz+XhIODWi1E25fY+gNR9Ts0R2dccuXPKcJKo5
/cCnmge109EjwvF+vWuYAgWETLRTvXbVznKn+W10YwrF+3Zlk1KQewUbl7TU9jL/CClTnn/SqNj8
sAmSqmxz30TiwWXRk19iFO0uR6eog6VSuuPSqy5E1gJv4toVOAvbQuRwsovqtpl15jEFvreJEuY0
UMwE7m2nh0y7aGYWNiRZwGuMb4r8jn1vMMBg2QF7JwIeNzxBp1g7rawD6JzsNlPSY8S4FfUX+BDL
H7A3++PAWKOmxC/SaCkEPAPdtC+LB8uBb4/CtCD9xP02+tPzI9z98QeuheQAeSGOnGpsesyJfcFI
bewDZhZ92AIIAqMNiP+F0s3NZzw6lp+t6oNDeFv3mUTkF20atJ9z45Rwi2cWBAmcysCpuYurlVj4
ozvHYx6HsXTT+mc2Csn0U1SlJ56cmUZl8xQT+ChuoCJ59dO0SN61eviYFWUhNsNO2SePra0ACkvN
gTdPoRpJLBwqOHUSXCKkcgbipsv82dhN+jF5vEL2CNYL3wPgLYEEveiygfAQz2TYpAsKqQeZMEq3
vW0bvrruAdcY3Hlw0rodv1G5LTwEDEo99T3gFXw2STNXH12sarfUJ7lHnL4rdzCHuYsz2k8rBma/
Zer1YZZNH/srXpWb2PKmiElAd6XUB+O9LTqmS414UMm8h9ChFkTYdBoPZgl9jNWAQGqL+l2bbGHw
egg/SbLiYHelGTkwoG7UqjdPndqxBbBUA5p5OoeWveCTdhR+n1o09fOcSfM7dm8s2z0pIAedXdFp
66EdSuWdu04G+fms/L/snddy3EiXdV9lHmCgQCb8bXnHKjqRIm8QFCXBu4TH0/8LlHpGze5Pip7/
ti9aLUWQhYJLc87eazfjU2/5lyCGN7LQU2+4o4kWrLoYkveyQVt7NZaBBAaJHl8R7Eiv1YKVi/ay
dC8us/Ds26nafVwL1sh1mWeHIYvj+8BNm6dmtj0runbnMZ+Cu8ya6g0eierKxzi7hZjO7suCB3XW
/K4nKQCH3dpG8rIf47q68/2M4Keo4EdbGmv7pFb5bRN4ahFUonoAuCw+iRLYTF5A3ye152Si0ob7
nCMINmRZ4rLzqAi1nX6ECl3ekSFVz8SOMneu2iE0b/KwenEmRXOnnAYs7VqoT0u315n2oykgHkJP
ffuSpGP6GOu0sVxg4ltXeihfx1bILVuh5iMFnP7LnFy5LLGDH+ssKFd8o3wTK4pHqwG4BdX8xqKm
XynWOlVUyZUfWv3niVUfK34NtTFobKRU0H/CVe6l0a0KPFZi1UQnsYvBZtSuJtaQRb09nfQIRt4U
n6ywi/aZgaw/tdg5OAjJVraufU7dYvqIFta3kMISk76gKVSsdSsZHzGp03gSXa8vp9iZLtpIvEHa
lv62kV16m8/rJGPiuVITrRZo0sHBlyRNlqx8lxGV1V0e+2IZsy2j9ZfPC1lhqZNlsLiOct2aRzD0
ChAHcbrVUZyBI2hQ5F9EEtcGomSbzViFmwS2UVGH7rINbcrdOMfs6YtGr6a/Fm9g55BWXJR32vjY
APUY7iEN0fhdaA0b3ua61WvDwa/Rwn0qkY6roT9ySZTrboo3XZfxXeT131j969CknXiegmHra051
n+Jje/ip/PM3Atv3iKk5aAhZIs5aVmVUd97LCNH69XFqiP6M2pRMdY/gKiE77ghYQ5dWevAsM2Pb
xfJgJNYGNdvGCsXadfyrsp3WdYGjqNO23hQTKfY7hu87Xez372bj9jVtB6DU+/SyTHSklPkAzctS
nZ2StaK/gxjz6yvwdwdBUWRCJJ4xR+8vgBU3A5verj9HUl/M/9kaIa1OsXk7zL9CtN8I0QixnGPX
/rP/7iFCh5b/WYn245d+VCUd64NkkWjYEkE4LroZhfWHEs34YFMecWh7ozKzgL//rxINtDb1SEFx
Evm4JFz1f+qShv2BT6N+6CDRl1La/0iK+1Zi/bN+ezbMOw4fybfQdVKN/iRNY4PJ1nIMxM51xxyB
KLKPJWYn+gL5WOGcMeiL+88j/XuwRAA/PuptyT5ENwo2q0F7ZnOGMEd1tOkcDKdr5VjuNQDE8gjD
ZY6RoanB8svdV35z7+OEcRnDqxcd5JOCosQF/kicRv4g6Q9cl9ms2Omkpr5gzi6ORRh4J3McrBeg
+um0HGRtvRilPQtEbNOj2Vpo1PUhaSTQ5oavKLY8Jz5EtdmfcR2vFaEQbjDER5w9pbvFiJPfs5oN
MEsEWmsiG5IYemVYaPeaaZXNAk1Bh1qHqpxTKaLjUISZK0jdw1moAWASqT/PKXFF8ojT2OWyFFLu
0LIEp7jEew8bC4MVJeWC5BTyBTYM5QjN6uSzmU35MeiBw1juxIpWmcknFde0foWPxRtc+jL1jf5B
yngkJRIX9t6sW3okZVaSZ4Aaazv4iMT0odOeGugvq7Yeho+hXocr4JEpa8Spq5yHso66Bu/goBGF
guegXAyxT1KG7wUp9hmmF3mpImOqNppli/s3XVRbQmTBk9+XT2YAzmaO4b4feiheC9xuXIuw8MS9
l1jMYaPsxT2b2IKKYzlTN6CgAOJSbB3ONWWNFitPzTLWKPM0W4M+EWQD0BDECK0qlDg9NqyjUHTY
l29/TUXMffVLm8mvanN+DvU3v8PUljinciZLSZKLMtygGUoxHJnR0sLBdmo6E7VVGgZ0joLB8h7c
IjFaJBG+9yBaraHj63ZFx6NpinspLE7jjerSO5TtqFd5xt4IG+ulZEdcb034W9Rmhno6evnI8cdM
FEcZiGRCFj1xQm/MFFkpk5yGZErDA5QhvkAvqiFYO0HM1YUqAFS5B1uzCHxC6FfWqIx45Q4OdXSX
LZk8+13KapiEdD3YN2WHjioo4uZLHNM7RdfGv2EE87FhUal0S41+zlPUqO/i2AFRFC3QTfPxgz2f
vDs1ZFdNhClPS9VDkF5MtND2ps2+fxhCbstUN+WTTWTJ0tRKTgK/lH4N2t2G5MkRbUQVwwYxnrHv
U8AUi6qbVx1xH8xJLEnj4kGzCE8ye9lNW6WE+aJTEHaBzKHOs3VVPlWsw7tFhSxtRzHbMm/Qfnnr
xKjCYh8ZEf4f324NY1nJiM8PjJTTGjOUVaGf2o9mE4/aw9u3dNOpDTCRmBFVJmHxZVly8JRp0hBn
YOlIw7EGkilZ2z33Ocm6arpr+gSBYpHOtxRR8XxN4lGvz83oFUfcjagOVcG/vTHCFOV6AdI6rZiI
RSWohzZ6NtMS+5QRyonRNZmZLsZNVJXpt2myeCJjG/jCMqejygbE0txsW7QdkeuOyAZilAn8XQ5O
Atyp8eS0Qw3S3+q9O1x3MdR4wgJbA/FMC4I6JXBJLDzTK0+N2y4pc7lUVqVWocORtbduM1CDyxE5
7dkm8vQYk7fywM1kaQlgU9zGCIBQ+FGWeWrMtvYpJMvhruMpRpjnZhs0Q5J9X2DdtFFTv8ZEZeEx
Y9J5SL10uHNtDYWAVDzYUlFNAshVEN+pmxpnlyWYkSYKoDV2UZUa7O1y0q+4ZPC9Blpju154zmuF
dcBYC1DkBk5NHIoLWaMuDYIY6Wo+X99xCP0HBRHyZLfgdDhg1l96CpLQptGArLXG6BfwVAmUxb1Z
7sHbG8jwMJ8uFTPGTS7K/DbtCuzDXZJissRFKonampyNhgX0q4lBlTxverpx54ovKZvqBzdoBwdC
G/zcCu3OV4M1IZZsa9yXGYEv9O39ZRFpH1WsqYdQmvUKvdeshfHcaDsK1u8S1NlJDDliAG/IN5SS
xnUe6NPX6I3iCwoOd6k1s327N84v8kTjiRC5+oi8FLCFB0h831JruMosMMHWGzGYgi70YDBRzmmG
1aoZLUybEcrw9EYcHsZqPORsuM8UiW5FpsmBnYKAl0i1tBanNGE0v5lMI9x3urclsGnYTKieVzUI
oqseORfVwta/zjvFaDIig4q0sr0VOelJQc8+qfHqKaD8FhmnMgGi99EvjeKhD1N1l/bmdWh11S31
zWDRB7W49emg3uVOA7GpHRr3UlHn30UOMHkde+unQPYDxhL3fgqk/djiRdkWg4Xex+pzrJHct7Tc
dWqYX/x+N5TULNtSXtc1uxU7K0NrneqhDv8EOcLoV41+U4eIAwZCNtZprKCjxOwlFmHXgNxLex0b
beiH/bNfDhnkdrO14g2G2zbbjVWatksNWNi6MyqUj4Pe3Ms8cZ8iUn1rpkJDv7Sx2S4yXSv3nW3w
VIOyfh6Y3o/UUtozmrnnXrEZhuU8stnqh5J6B/yLU22zE8BwIu9GTzOJd4/FTSLs5ltnDup59IKi
ehkaDMI3ka38gLyeKdkHaZIvEUV+kuPk34Tg1VbkYvmIF8Rw6hq2p1gxF51jq0NbG9oFzau9rgEI
A+B1sq9pQ4upmvVdvjXKmzhquic3suEjZ6F97ZWedRnaPnAWSY4raqFbTnl2CCO6AvAtAQ62unZj
JgXaIkQ66KdT1A2gkg9lneXPUduYS0LyqH6X+iHR1UPDlIgMkee0jvUnIYN93Mf1iTB681PfwyHm
nRvVUvi1WNM+Co8Yk8n7dgvi/Ry1c9u+WSSOJHdJFwgrnaIczBOpvyZnCF1MhqaRgoOXbcPkp51t
kq22ehSest4tdgjLH/3YdACq29lCSSjUUPSTlQ2meiXKjudAlmjYBpvWneH504pOjb3IbabwjWca
OlUZWRo3Ln7Ta9dTzV2hzJaJHt0p5xM2y2QaNprTdFdIyXAptMFHW6/EMYewsBIzQTQgBHzj4di5
i+KCdgGMbtoKkBNXg0zjGpLBoFHEszHnjnUYXmew2mgb6uO9rlR3HGtDf6R6ywCFCPeKEQhi7IDi
fNVk3o3R6N22zNuQf0qzPBoggm9DKyOjcczrft0Wc2R12Bfi0JpxS7sNKany7T3Jne6pSAi60Gsq
H7Tc4D+34afYz0DD0CpmQTF0wceupF3v1EPDjFsbB/oYw27QAwq9Xuhu7BYZI1bwuLcXWUaVFEd/
a6vNCMaGNyFrkmU5WNXGjFpmR6T+tJ5xYWzL3nQfSo8T78pB3SGZdPCeVH68ZjqkBRfX0apKvWTh
+ojnBiVuQ99Gvqri0FxNuIOPpDEiwtLDsT0OyqQtJCVOC35nuHKygXKDw3jzJa5a+xs1s35Nt9QC
Hek16WvpONXOw3W3TuelFawrBZZipLdoiqwAwxjb60irSsj5XbR0W7e96hEorvwxbZZjV3WrxHHk
MYFUf55qtzQ+Mr8lJAunBj0mIAnZddxEiEoTclTbbAjsW4y5xoR1jIJWB1tx4ea9+TnBYBRsaHHl
vEA6a0HkwsklYJKloTCc8qSu6aUSYLeMa9e/qVkGXEka0oy8oxF8cjKg6zCNY9ZYpvcUtKK4nfw+
LhdZENIKaccTSWbWuaL0pRagwDVYAlZ7QO3dHAdRjVs3j4ZrYTX1fdhnh6qvjqU7DasK3e0lI+Hi
FR8l6YdNpQ4C0t1WBe4DC7V+49SKdEtl3sTdmGJ3IIkk2cRDFqQHQm7wEkUe4uIFHp65CJ/mCLoy
Stq3raEDVE+yNODxkdSuqSHi+slbLojhT6ekVVr2OnZDfa15IzWrcFLROoAt0H52m/K+bFHWOwsV
taYvt2SLGtqeuNYt2mDnthDpI2DxITzCHHb8k5HrL9Ctyisa+wmCeZ6FPexNn/scj8naTeLQuaWI
YumPUcbfVL9QSe5fF2VdbayIFjJEL6vsH6cQpa5pKDdwrgNZVtfMfhChmEH73U87+b+pLs0b35/t
22/1FJNNu2uZOvt0duc/e7YSFks+RbJiZ4GGYNMRxSwTsfKzcv/1geYP+suBPPoxQOpcA4HLnw9E
sqCp0RIsdmmYWi/sUzOC6vKKtRq3wXypIxqKbBMG1qMTA+7TPz26S5IVxHMMcx5ZXu+suKVGGCxt
iWKn4lLe233vrqIqGllKpGpXDBpHtRuH9aBGEE35nev0n8O40WS9O3cqVxLdpRQOEKD3504ngXgL
H3UMLSI+veuD1rxyEvhdeQx5bWWKGR/bmWNxbAI6Lwtd5S17gDxwkMqbpD39+mrMZ/vne2HANfIE
DV5kZH9Frnt9C2CGzYyjlLnvDcoPVhTKe0JG8Fkp8dsq4bsKHlU7E6C2JaEsAV6W1ntIQNiNNpGn
FHgz5Z0aVIhPNbPxS4JlJ6Qj3yJG1U3zHHRua8D3QaM7LmkphNkVycVkc2mM5mu7yk11yVQniH+x
J9KBpfAeuhCHCwGwPEnQQ3zW6nCJvuiBbnhUcQAK3klbA7lXDYnaRXhenxrye14Kq+ubu1p4Vr2Z
GiFojeXUj83niU0kJjZ3YJceIHZig4dbAdcsPqnMMUrCLGAeM07k3yCR53eGF7CNa1DjEroj9fJJ
z8xhOMFadbR5wtTZVZNddDMRP1RvvJjd4tYNCrUb+UF1MYtS2FsVCoSjtXCLp7cCSEbu1fcq6r/l
zd+UN9k5z1CK/1zePH/t/+vq6xC9/kl2+ePX/pBd6sbM0KTECSoG1eXPcIGZyUmxUjcJB/QoYfG2
/WG1ncGb7Fw9lxef6uMMBfshvDRm8KYnbHSSZLhKxsR/Iry03g3j5AJyeMqr1FMFDlzzHZ8CDnI6
9UEen5Rso/HFxKIyJ4s5jbnWQ0/LPYyuqo/HXWQUdabtC0kciVqy7c13RR/pWyI1xy/KIOV1qemw
Eod47KbjkNvOV2o0ziqi/q+mapc3gU3jmr51P5p3GnMvNpdF17Jkrb+kwKjJQBgDwujXeMXj0Lvo
kdY4Nx0VBWGsaa+QtXJHmpnfLG36W6gn2XqC3eGto6qmEFnT44tcrV8OroPxqyMpa0oWoLSSIYQx
9MYCDelVFaBBCbAHFCq+U0PjN4RoDamE5kfMCp1J9jtpNC/fuKO1DkDsGCGqwUikV680ntXGqcrx
GuR/Thzz2Mf8qj1q03OZI5/7nnTx7wv4uxcQxN4vJc9XL3X98hq29demqX+WPsvvv/njHbS9Dx6k
PjbpFqJfugW8BD+aDI7xAdc5EmaoHeRjWgYz8P/yPuYozu/YvbfmxP+8g6ZAL82iAA2h8YMY8g94
H+/nONdlCUGXwaLU4/Lt3s1xnjHaJIFp5c6N0m8h+RZbzS3IpXbpQP40PF1/n6h/Ds78uyNR52Mr
iLkf49a7I6W5mZtzRsPOlVNPCaDkcS0G7BNhu/znR+IYjHmmI1klzt/kJ0d/0Gj+RORtuaME2WLs
1i91h87ErqaHf3wg13AlkGIOp3OsPx+oc1LyOtRU7tCFfEvS5BtG6G8x//+/HMZyTdZhmI3f36OG
vMk6tIaSUBjMvJ47m7tBqC+TIfo/XDqeVQ/uI4OoK2DJ/PnSlczuRcgZdX6mToOOsQ/fEcEHefyb
k5o/6efVHA+ea0tExtwnFnTve1tOlxEc6WH/CGf3u93icg6GB6GND2UHW+zXV/D9Mv7tYHTr5rYc
Dd/3C2lNWAXvZlHuyNcCXgY/fRe7lY/OIHrRXQTAkakMDNOM778+8N889K5t0nacxdYYDN499LYq
Wkl9udyR/YNJViF1sTwtedBi/vbrQ72bTBkkuKBkEjEqOLrOW/3nWze1cTtGxDrtNJiNu6wtx3Us
df/u10f52xP66SjzpuGnd2uOFe40kix3mjdYEFuGBzK488Pb1Pj/d6R3l65PspAqEEcK03akDhW/
TLgOl79/vcR8Zf70KHooMqRNR9e2sZPMRpOfzwmTE5UvkgZ2jU3jwYKjvWiwk1KbND9VkaPtCCki
8Y84so2l6L4Gqjn85lz1v15Xz+UW8nA6AFCk8+7FK/zMcjMaipjtIaiVegcQbCyb4XoyqXl7kH1W
gj3OpoKKstPJk1+hrvDWRoUrv6sscAH4OTBxDQHrEQIwX3Hm01aIfWPPSm6GliTfRtc09vTkuqvS
QYelyoklkfSKCmkvPzKGUB6I15HLlklr5wxVdjMqT+JokcUe9rj/DMd6XIFFsnZYDskJHHNvS43S
pdAzgPypxxa+EcFbpEdV0ASaJszXwFDydSOd/K7RYvNA7at/rXwmGtHYfHdbcBToRsferYHThQ46
uDVGVqhMyYxLqPk+mvTMl8znpHHuQTll70L5Bwt2w9LSJk9ohlyIlpoWXoLGgwwIC7XSSaGkluHi
gy81sKCc3QS8apHFDl3YJpcEFzO+hagI1rbNLITdVGwocxfNsmMbejAz8A8xyRZHASUDLSwdKdfL
NPACunzEpGAdh0DEz4FbpA92T+oqlT/abnYmHzEFsjl28GA/lZlJC8ymv55i7MCjszQMmo8/GoUo
X9KHuneto6vV2Y2mRc2zz6U5hnFVXuw2/gYOlO51bMvHzI2+DXXv3wEdKPb9PDqH9dxIS+dsP0XM
A4+v56WonyMg7pCqzD2TSgNukaDaLoCvyEqEOmeK6fwQBQDyFhRpo3NglN4ltoP8m6154iyKmIvY
pla+kloP5fTtzUupNx8mUIOn0OaSkW7PabYgU6EIjsusKoN7d5L0+QIsF8/ehIUzq1B7+VYYE61L
eXtaoim1022EDaS8Ei010xUOlO5T6Jf0xFHx07/Mi4RWq01Sz0nDhfjogtG6x/+ffZNOWBw4R3pA
pJ0uEExgDAIw/lDwct/jvOH5sZRu4VE0KbUt4F10xaYdCPNSA2hblEDcgsYfqD8PsqQBogWJhpkI
REtdwWYvTX2CMGIyy04j5MqG9x4VLs338KHJtaDbtm4ev3i91DZeznsEuwq5XuQBwYc1Mtz2CH4+
0dpPtlbZNuhTNSWjTVwa1jR7jlDhqzro8fAMifg8eWw+5MS7ZWoEbq5widcfQWOVT7TtrKMzUuTJ
CKDCXdJqVJTJLCN8s4+0pUi4E1YYJM8VlMTDG62F/rhcJir+RvCHB73TNg58EbERATQTbayh54TE
Bp8D6qSwhVJvC6WlX7SgAfiDgTV0Sb6xALzfxZ1qk1VYDuHXnCbHLk9scqzsEPeyKdpPZT12WyMr
0NB6LQ/C1Lv5oTejbzXx34tKa8j+FOnWU8HXplUO2H4QEJXcNUX3uQ3H6JDlNkI1dAVHZmPn5o1W
Q8grXTaRdlcdWNV1kPCem6DVF7J0kkcXw8FR9zDATmAqgmkomyXpBTVYsAhMO9R9HmpGxeE6TAlz
ztvYuxisa4nH5K1P2hT1aFf6MIXjEekFo1vWN1Bb5qm/NDlvmcUvEcCLC0RV6yUdavfGoEF0LmjY
3YNPNg5DyxOVMKA+tx6RxXo6Fqsu5/QBz/MaZcCqL03e9q9YNFLkmIj0l6GZuDfCRrBo6umLZTFQ
KsX4YYeaczMhMKfjq8YVnUrKl5bRujd+kShSt9oZszwv9lpPVduU/toqHgkSyCTucLvn0IpArB18
yoZ4XdG/hla+R9WBa81DwdyZbDBVlF6MEndv2Bt4fQghvdREDiyiQtJhoKTHSF6FLSwFYS4Th6sT
+R4ZPjYBR2+jbh9GT02CUU7vGa26+Rmx9EmcE9zX59gagk03hmgskSFWCw0Z4jkOrE1N2OKyK2Yo
tEEzH7YBAJLJLj4S4+1dJsfPV5i8FKIHiHAtdzgGA65QKDAb3Hdl4C9dCv0Hf2ozKvmMPVrA6NF7
vPRJl3HNvaLdGIQ+kMAFXMjwpf7ZE21zJOKIJXHRXlw8SDtg+nBxEMdsMy/QrhoVXYzI6D5pcVxf
aIY3V348PUa60T+6M/nTHbFhmJOwdpMXTcS4Vdml1JR/nSZPyI2yFcGnAMBnm0cTfeR9flCdjjjc
LYBwB9BG4B2VF3Mke5hpMdiiAvmsWUBUpcOkl3jMhloUpg8VJdKDyhlx9MwlKFwXJUhibmn5fZC1
zRqSMvdgw/YPYr89kHntmnjexnRodxlSNrUlZG4hiUAjpqD2wCfTW2Awi9ln4g6VMS1eEejJPgd1
4mHLcoDuJArYIj0ZgkrS0ogyAkjp9RKL3FdYrTOJSwSnS18Z2aEA+FuS60ZMsJHW7QpfJ4BD4qdA
n9vHsZdDNjH5pIrxD6uZf1tJwGQE88WhtjWjLgsPsKGMjo5ghqz9YHY01xaz1MQxsB15CpsWwm/n
Wz3GobtwUeN8LS0CrkUUOHsKKCBp+zc8rVFZ+rqq36C1QLpGmNmqaa4p79BYpJEM/6B2g3jdlKGi
3WW0oiNtVdTPbqLjASmG9K6PjSFdUKxEA8H6npDh0hm7Q57GySoq9c+m2+7KeLYEjjRYQaSE2Fx5
vxg4uhvLirUrYeQaIfA0yxaaKcct76mExR1DjATe1exkBWubltwLrbxk7fRAW6ROiiPBGuJT1kgA
xMzRZPIFUHJJf0Dw46XGdOZ1DV6D1CFpOZlJv6kDQD9ONW0fDbjzNk6QMb4hGGLQD1idsGFDfd2b
XmqtSk54l7TImZYujK3tr1ejxl8Wo/OCWGCuRgOpU7p4txgth6jQXLNNdmGWmYe2q7NvBZwOaANN
Tz1qgY4aaht8BiDDsWjOnc3KQuABuYDFkoCrshcmrvzgSnJER8lWB7k9heYUkNXRlJF3yonJgfqD
uqbpKpoLmNMs3Cq8g8bATmmNnMS/M0zdfEEFiojJ448tem/nBr8Ow60/DumDHkU4DOcxMMdS6C77
Cefnb3ZVb3Go7zYHOqUYnOiWQXV1dq7/vDmoJ0Tvba2nu4rFxMqGR3HVBC1EMFexZnoDYI0G3Xhw
8KyxEk+hjFSAtwB3kZAtvN/tm9951U3iImjJOIaAbjXXHt7VHBzEOowHfB+ViYdWJ8csmdFaTvSS
p+2tPzLl//pp+MtGnYdBZ6duwhBGovk+orU2OysLiDPbdRUL0txHWvDWf8rzsDhqdH9+03ITf/f0
oZcm2IKml/EXN36uWOyZdpIyuFZQ6hgxAW/UeQedhger0QqkLDXPmo036fptCka8QjciRP64CUWq
gQSiWfeGFBtq1ji/vh5/2WfTibNdiuY6bwjX5d1usRnt3i6px+7g0kRbSwuKY2n2v3sH/1Kx4CgU
KiTSX1M6zvtXsI3ajkZ+Ee1sk5Xrm0wwpw6NVs9jkW/PsrARP8qZ2Mfu069PUP51P8z6AMSmKxCT
Gub7vegoEpNEpz7cmWBt/F1qEgyu+b73nLWsS+uit8aLp6FfI3/oIcHZ8E0rrX4NStZC3FTA4pgH
OwxbVYpbn5gLwgFMkz4Wi18SUMlJ/4LQzG/2ml+za3z79v/Wq39Tr6YXAwn1Fw2jff6FMeDl50r1
j9/5Ual2zQ9U/aB3znefnifv5Y9Ctet+YMyhD01X6I8otj8K1eIDryrDo+NYArT5XMf7o1nkfGD6
oMlDKZYmMs/TP2kWYZx4X6YRdGP5tHkg5gV8/+K1sg6jKRxQMhiILwzUZi9W7APratmJlguCK/GX
jPU4Let2jglNAhIn7FBlV5NNZO5SCKjGvh51XxyWNJcJDuGzp8cjikveKfAzFC9WQ+E3kJWm/Dmz
qJ0wO8qLinobpGqnjCsYGu5E3kCGzbP2Uhs6pHvnqCS9VWwQLnr3khVKsSsPE/RcunpiM9tpy6lL
82mb6OXwAh+DlQR7jXECfhUAPB08PEbsYZwgodVUJZ9DLcF4Zqg5lHKUygdDRAxWgnkfBUvqtVcz
wNXYtADgZrW6dM01sd0srpThxQKeaWxsKyJCQVUg1TsZsdO5a2MkO3ih5altgFVIiteyLsungpBg
1icjydCs9Y7sHvpXPL/5E6tcltOdG5Bc2ifVzVjGwYsMyUSOYlmwsW8hWxJsYaNahvDj9ufJGopr
pOEFYFZ3QEkzEoK7TYcoObtGNtyYLHo2sLlXY13sHaenAYf2ZtnlrVqgRdv2MnKuRVV7chEb2etA
SMLCGDL32rYE/kSw4HfkX9VMBch9zH40CPEqidrNNby7VoMUOh6n9ugOSFf2Uy2qQ4cUHFpSYKGm
iqzKObl6JvOl0sb0wcjK9q5lUFrEreinRZt04lPkJP6nRsMoW/ZWtSahTzv1E3SuJodfVYDrW/YD
8pspEO1jmoxltbQ86uS9r6ojltPuG2qpCf/C2GhEmKZ4jTszT9dl5eXxKu89TLM0irqrVEOqtSDW
KHmp3vBVaLqsLYkSWLxk3NfPcczyatn7TLmLpDKC69yl4LBj4RLdIm02HmWQRTfeZHE0OhPqTgAR
27RVaB6FjElJDdsipG7ZwJwa4bpJllk7cOrdbRBmJMsSCfik5YE6GHrmfaXJ6qiNrWPIXwiSKiKy
Yyrv1ovtqV+CBi60T3Fg2NchAnDoGC584gUa1uTVLAvDm/OHkjWq3IzMQSzdJB7n99zHBAJhHV47
Q1xf1WIMDw60SG8tih5WiZ/jrLDJM17xuBb3rlHpF+qqxMBo6KtOogjMKwDjLSGz1LTPxGYXUb3o
M97yT0MuYpNtY+B5JpdnwDIIX7KLdP5X5CJomsXgdWNsA0fwBj095bo+5A2aaK0hmaUHOeJ3FLJu
x74zxkNIfWpX9fa1cNkUlKYzUaCL4JiYyrsbUt6edU121RMz4LgQKTaBldPC0FkmpSyQaNfWXdta
cMLGSDTLxhwrwISRfjaRAJ4aADVbs4qtBTox9qfJiBcQA8LaJUp3qXhfbv2aDfEiAvvzcfB7I0Oh
3ejxtROB2PRWZjm1+p051VBz04Vj59ZZikrb9a16MBHs3WiJ6yVYKo1+b6ju0AW5fVWUJZiHJgH1
NqTTtmyz8aYqXLknWbwiZMoKQHHU6Q0be0AjfTwszSSGO2146ZrIomxFH2qR+Zh+RRWeSW1atISl
LPQmOnXxAUMpn2Ro1bZ1/GrtRfLJxry5YLd0iGO5QGCuLwTxJXzM3BKvavMB8am592HtLAWXZYP4
oL5Euvnk4VhagaDGVt932lU8CZ99AKP12OqPuWhKXLVgAhPa/HV3bCauod/oxziSzbgUXqJvcNl8
HAx4o6jSH1xndPaZW75CbUzX4AFvdUrY8OLSh8BQF7uP4+umyj9hBGV7Oh6J/9A3mV7cdRHbv2yg
VtrrBA/qfdKtZJ5S8wEC4u6cEPwcXAl8Vl1dQV8O7asK1shBGWjNY5/IRs/tttLooDLVpJgsWNXp
K8dLwoMKHDPi9MrpCbNtfUWGirmxQelJHqOjzd0+6YGSYC/a/FYn7HarWTk7aSiZywYz6nlU1N55
fgRNiMgqb6px9G6xpGKMxe2T3pAe1l9sT31xihApcRSI45R51ZoKC3SY0hpwPyFBoDRPqSO4d4C0
regHs8kdLLmeojpbBXYwntMBAuPYCfVxSig5ExldQ9CMbiylVbwSCVaArqvPmUqyJeiR7K5Lff/G
kr5JFZlwIavQRzBv3ZF2Rb9KpBFSSfNfwlqvbijj9ddy8IYjSiLj1o68/K7ti2zZGPahBpUEC49H
J9b0R6sOK7ow/EF8g78k7Q7WauK89kNX37qah+ahHcaNMU7epiVn/Ztd+/l56td1O7WnvkFEQcW0
Ns+MMdoJhamDxxuB9i0I7XRVOXlyxP5hEFomy6031OGrmWJ9WQCjIcAraW95CNOzV+jpdWzNhmHq
DevInuqVEPq1A+gUCXGs9tlkGNcpirWV1o7lxerFs9UpG16LltxlHgRHq3HkY4NlfUMXIxE8GWFC
ARqcB8J5J9+MkVSg7Ax7K0oF0qezvYNV9yNE3mjY2w1T5JBM9l4jG0es/l0n503UjL9ZJ1MO9dji
/mdh1VX0GkbBS/7zQvnHL/2xUJYfUE2xGf5DOsW6+8dK2dM/mGDP0DLRZEYHYmMO/WOl7H5g+apD
ufOQXSG44Fv8WCkj6ZgDCFhc/z/2zmtHbiTbol/EQQQ9X5PpyxvZF6IktehN0Ab59Xex1I0rVfWU
oPfBBeYKmJGYySQjTpyz99pMYzhcUnr/gaRDviiUmQBLay3gqcaRH+JS/bVlobShiSbt0NY3NqJk
wJBlqo8tLPZDRCAa+v46gSkMmEYaE33ZCktaMydNu4G84jxB1KlMuZ1FtvbwHIqAuUWVVSABj02F
tyiIyBThXN6hCfzpTv+LRuRFr4FKlQ8MLMAD74ws5uUn97thKqJ2aS8IF4ZDnlRk566c+XlcOWLG
zPjm7QvSMfn1VMElbVKfaaagf3ERwr3opxgpqDxjqGMW4uCy7j0D8tRIS+yQ2TYMV6ov8HOyFc2n
YFKB0uFgjzDRqd3GaO/EiaxPkZeu/r4RwAuGiGj1u/UYZlGNY8qqCca8TQAjPhYmKM2DvXpns06i
7WTwSGtL5hE6XtWqEuE7QFCg/hNJyBeGO+r7YqGDho3PeeqrBsddpnwuFTAzi3HzRmtnnChZUCMo
4fzQ5RehA9xDLtpHnDCuZjc1H1tp8RBMFj2R1qJHNdvI63dL38jrFmPmGtyGnWo3pcEEGmX95AJO
TLtVSWw+SmkwjUu9ju/WtZn6ZCSzvo3diY+hzdTXO8sx8YGOgJAJPjZVcqOfTaLBjAiVblSi37WK
LKCUyZCJ2zNLZHeBvcQzr5d8AjfrerPbfDQph5Jz3+Ih9uIO06RhrvxpEDTmo2HBHPvQ+FIbny2z
586l5HVToDFbqE/tKsoOR85geFVdg5tRNCP/bTPkfDqKYRqPeiGNcGOQQZncRvB/KebbCg2vPVmr
p5J8hSf0+tH7YaYxP5IjhP9wknT9VereJUxCCcHoCBLYpbPNr+DaSMI+JrD9mqO9CDThPwyuTmpx
W1KjYNimnV5BKV5qftYRbbG8gO6MNXVZfxJvvTnwo1FRT3i/LgKF1HsLecRgcxuxL8CGXO4MX5BG
whRXH63Ylv5WUXL0u66deQmLgCkgEA2iPbY1UBl8f168LRxFBAeWsPnR7c3+mi4NA4Qyi0gUXZyh
foqz3rma59h9b4yevJ7Gprhla+dsxwTviMDC9sPUrLynKs7HD40lMr0nHLC+SCaBdxLxox8m2dp4
Loson8+mdh29c2oveG+4quvvzHQhQMIZPR6bsfW4vVMKvedG9BoEY+eQilSAO1eWJDjEBh1rcW5D
RvkVWQG/XWrRTPtOvB+KZ/5YZt8bPel7kgaZw7kFYv865hnpzArhJeMd+YhTjp+nyA3sSEY08dvm
04K/+VmPz53h5QKIxEsJAWb19+I96z6SiqLvabPyIhiLxw1OzcZ0DzlS/wvHXK3Zke4YSo0Zg/Us
MvUtIh91HJIFniU+DG49DlKuwiSX6hhPFvNrwjC4L2DScQEPILwuqiQ320ckpYbx3hi8RV32bPjt
7ayBe+0L+sbTu6Vk1vEutUWZ30dj1h51iRubib1lnZZx7X0vc8m9ZPDBvdRitakHz4ZxtFrtMSp8
hOY2q0pybhRu+B8O4Vwb/HC1EfAeu4BYTLxHRMGBnFud45Vdm4/psPJZEBUl7kdd+IN5k0VANEMf
Y3X91bMmeZ0QMUpCfLGaC4w8zvTRi+I2+9zKdopxyw9x/82K/D7/0LJCyCTkcOy0NzU8LtenB2hE
AXCe2CA5/tmrLniczpTP/OZ90crrrF8s/cEfIpX/haYXYuCG0xMEYai/pnlTsv8samMOWeyeosr0
SxPWnivEKTEpf8FjrSIUI43F51QvoC/T2L+uLBF8dMYBa+kiHzyCzKcQt9Lwbq5nY5f3ePIxaoAd
HMC4WQWkKtQjab4p03Hi8AvudZt4pXOkeHanS5LDlJGi9WAGsLeZUlXAaSAJctpo6lPT+OJ95xD9
bZXiM1bwlE4BcJl85rSZJhD4jjI34y8FXPy/dAwCrZJtddMX7uUwtWre5UWr74iEiT871ljtCJu1
t7RHrXvEadVnaSclBjjBTNRbSofjl9feBjH4cK+hKcDEIS+u0iYu3plZ5wEh6/o9SULMqUatw6qN
lx3iLNJIiqW8dBjD7dZy+Y5lvfmcBUPyMNrF7eQJnR1azmh7NcNWEvRnD2Napw9x5xbvptLu4n3b
V9VlwAa2LXK1nAsjyPe+xTBtVJC2GV0xYkxHq35k02k+VkBGE7J6umrvEyT5IXHd9daWKcNI1+HY
i7ddXzeuJu6TceE2jrzue9p6Ldgd2z6aSxbvIYyb107cefY2EU41g+uiHNh2tBBQDZT1wS/UvKrB
LJpJiTb3wK/vsqhuDkInw7blO37M8pYRqTZH91QxNhoJcfWGawXw8iFoEvdg0MLY4zVzQyMzFn8/
g+K5NpJeXbBgz0dRVfNpMmRwWvp8AtbetiHewSFUw5wdk6pzH8d0XL4JUWQXdECXi7Zqg+JHnf5f
bTivijkbCT7/9zx8oZH6Ytyg6tLys6KJCLppmPlVq/ZgQg5PdhO6hUwQ6xHxlh/frovWquenqRdV
Ef1cyCeQOuAY4zH7tYQkqC7xkskJzqrA1ZTaKQtD05vUGG9f58Ws5/k6rsdVGHVABxcvqq8xqd2h
C+LobCPmYE0VLT3JFSzh6Iil588vRkNacjuBPCNy/fVL4VXujJgi8AxVlX5DDbLjWUf7bNN5+1Kv
C1mGV8TqUIsLST3/sgSPA68xtHDPcHvldTVQepMgUzCu7gkf8hgP//H1pAOMhsdEuDYJJC++GjT2
GqiHc15Wn/+PLahKsN6HoAOoRrp05va+fc31dv36jPDlfOGzqdj8eC+L9ZluYY/RF+qaW1FdecbK
eGBBZQeu4GVHzK75W8SwjPxZILzQf/yQolZz1lxTbKQmgJxfv3Rd2UroInfPw5C2x2kyrJOWECDe
/pqvXwWu4klw4y4qUU4mv16lgBNFMHXnnuOeofsMcujg+fMfThV5EUBlBbjNyANbg+1eXMUlGVE5
Bt/lWaHs4u8PTRpPf/6YOKsZG44ddkbIVL9+l1whYWzS2jmbUUuyVZvwUJCyhnAU6bO87hsNS+Tt
2/d6/WJNZzXha9kWf3rxxchFiOapcO2zUUfuRwmmCA3hClchzCbYkZoDuMbtFh6Rt6/7emVh5oS0
XPJtGT69/KoBmhSxNI55zgdMeBGRIBc94STbJQNQ8/al/uUr8nBgAaAGR+X9crH0iqnlUqV51m0C
I2el0zxjU+j/s2KvJzi9PjVvX/Tfvh++UHypwkG2/NJOMQqQqmB/5blwkXtXJdLeQvjJgYPOb9/0
52nzr696QHfCWWlmAbzMV2/aqg0UrCdICjuy5jNZOgDqPFHck6fRXtcZGnc0GZTJeqKuQ6A2d4Rs
jTrao/OyOVzUqOpi8vBk0kGc8ZcKkaqfu6R/vH1bXi+8eMoA3eErQOkvX1oyqtSZ0hl+8Bm6HBdK
YT9/yrTBfjlmzD03WUBZ//Yl5esVAjMOb9U6sscP8nJeHsM2NiP2OLBDBrWu9i3OD73W/Te/lWyZ
SROtz3uWymvy/tSncXQAI4GD1/eqM1VxUPEA9IkqKT30syySP37rUW3gMMLPYfHbPc/7f9LsC4Xf
bfR568vFp+gWTvZZxihKO9K5oSQp8bs2zqtnk4nv+jbQyuERxUP86zKj0m4t+uflPNoRJmmRrYNM
VfGY6lUG9Pbt/7eL0TdaDY4BS83LZxPJMSE7KpjPOkb/mVV5cAnBlFOOIxqOi29f7NVPvc6yfdp0
Al4Wy9mLuqjMDQnCVMxnN1oZRD9gW7yInBLfvpC56op+eeWwjWAqYkfgy2HdXD/JTz8aiARQ0jTN
qSDapLsVnOFoyftdn78DFr50F0020gl5hoIlZAZrTiSe1aK5WLfBWun7BI57sTEmDkshJFISYTBO
H4Xh0sqi6wV2mchJjudMYRemr2Qn9hBjmEC+/U1e/z4IAwLkZOxrjCJflkJpNaNALLvubC7oLJ/B
YiXS0kMs5mD39qVevfyMgnkGwPbRsPVeKYf6WJj9SAgbHFiwWb6Z8f1VrYIdCB8SKyv92/7hunv9
9CuhjWE9JNGb/5SOePUrVUtpSdC29tlV2v4LXOB4bm0oZ88NEdfr6OqopXDe1Vqbv1npzJePCGRJ
5EG4u7nyqtVzrF8fEbtAiIsePDtL3KHlsoUujsuVxI9lsMx1Uu1/AZSR21u4ohLQ1mrfriyoiUeG
ZyiOn3l2YijpIi752q9RrbceLIaWPy9g0U8tpnRIs/z7tx4UexI7sN06xwDdPHLKnATKO4ckwPft
+ngVBpvBYe5b2ZzHdm46OICdvnUmDaerixA5Ega7AthSNTKt92NmIleOMPJ2K2Re3k10G6Ax9cZB
26l7W88SjHnNuGZDFxtgrPCUSdqfyIiQ6DxnCDYJ3IzLPie8BktGs0zbelYLB+glPTPElqE9Fg5p
uYNMGMAzlkwB1W1qASXsyVqy1X34A3E3oCOQ3wAP5TTFjYz3JdDN2gyFMpXcEmHCn4nyxXPh1rQo
kbYHUXJ0x5xTUaWwMO+e4W7PxeeYR3RegmKta1TDu5ZUhTN/p1tOeC+M2NUCNrc6gE7kG/q+0UuZ
3KKmL+rLPFZjf9chUi+3zMt4u2tZNvl9vQj2i3bopdoj1YOBLbDkxS7xj/deI7tvGn3iQoeXtOy/
LLca7KtWybUV9YxP0wT5AuroS+cJJhRNyQYDIBo6M7MvR+7mSEdjoDeX5j3EObchEGFLH4TOVb9g
8D/45ewSvUAGLOgo7Bo4FyarOimdDcaDrlMurVbq3jYQyFuZ2hVWZ95U0+j09zI1IO7kPC7JLefV
GnzR7E1NiM3FPo0jTLV8O/SrQobkFtJxTZZwB3lFc64A6+FO8qbUu7THSE4npD+k6fRaIvuu24Ke
lt8MHbzAgjMskTMBXcZ4AILzKCsHlB2zUh6wKsGGeG2kLXvDcx1Az56nb4ldWg2Ji1rtLF3Pmi8i
GiE+zJO51t+Dfolu/WXEfvXcgnOKgQ9jJVo+2gCantIoSSLmjR3+xR+vlbtaS8T6zkyelflPFWCU
lub8LB+llglqQXZFFZo9AuCwdR2eIuW7qymjcLivZlfyHUDUDF8w8U3jXmPguf0xmpHE40J0WAuJ
2Ka282sPN5TM1k5sS3ue3HiOP1qKlYe4bn+eO9BkTOhdeZeAPwcwECLV2b5GFt1doIfnNS0bY81e
nW1urB2NtrXPAjNO77pnuImEydnuG6LW7qtFKv0ZkJtFLmXhOXl+76OqGK4cXchHN8tILB3aKJ3/
8ok+aXf4Kk37bpYNXeBkpja2eP8mWEYbhzEAmTAJ7QqeFZtpDvYlu7e8DxTmOVBIB/0HYsciHRvY
b1GEoDZkCXeyM3A9uvUzrnsMLcCjQYrZuDLOpXgWdtAh730aZMswZtOPHf9/esLfzEnZs30OOv99
Tnqqpxdiwue/8PeMlEGodNCtIgj8WUkYuP8BpgNi21wbWubP2An72Q2/nqDozaxCQiqef+ajJL67
qzZRkALGnksN8QfzUdtiCPvzrr3KijH3u/QtmMd6nAN+3Tjnsu/Hykv9s1ClvjCyrtlOuZnfa8vJ
v5XViL0h6m2PTcWJY7q5UX5tWWX7KcvcjsmA1xm3MvYI5UuaeWQy0Efv8wUZxIVKtf6a9CRHnWpl
qSiMKnQyoSJkaD9IuuGRLrz3s9NPd0PbWHC6ZsYo5yTzi2/jODuXI37F94mus3azFC2xYT3UYgxN
tV6VEqyBAaTz0RmLXZZYCiNZFTi4O0rL/UYCc/EXAAiod8VynQV6/NBDyL3PI2NYtnjtou+9tZQ3
sTFe5URUYBup0uwTxET1ZEfx+EHHioUItNp30rcbJmCxg1uy1d5tQ2AT0sjZ6lBExPqKQlJOK711
/u6VhnFXVxnZF1i64+vRMKOTazcexXHnS44XtWVfmkmWA75AWBEwgiAeY2ni6li4Ubdzxij5JOF0
6dDyS//Azm7Ryy7d4oGOb3KDsuqEj6aOj+lUxAeGaP4ZZM94EDWevu1Slu5DCWmWXPEqgbA3z4mp
N3B1WPYSEr+ISkO//G2WAsTc7LceaVnFOFygl8E7FeXqPER5tmMi6y4bk/FCWCgdXLREFjL7RvJD
3GLjX6NzDxBIjd5wP3qlOsZzUh9zQ3SoNZmAhEFaFsCvFrd5UMXUn6XnG2ENv/KuDgqSkw3sHjeS
qAix8eMlu0kxmZDeCaTuY4GKf+PC/PEviHcEEr8OmfB/xV6APM+NeniDU7Yruqq9IVanDVOdKpJ9
3YYMlEmzpIq06899VlrJxk10fOv3zXfOfPNwFP2i0q1BofZ9inNIxBazsWmT2kv/tWqRZx0joj3e
R4POTqNVqd0SzJmFlcwdnygTEF9O7bitmwoyn2G1HtJMZe1lHSBQ1amcbpa+i7P3SpAbPgIL8lOy
ViVDiP7gsU/fT7MHqM8MONV+49dlyBgmZZtyb7VdgTK5FEuL8+pauBg+ruOOeCfaJ+D47X4khGGC
vzdL813scw1CdzE9Lw92B9V3qiiLw17KsTpGQC7JhI7KTcUbinfX9M5zb+f7rsxLXm/InTOVRxPn
08ZjAgNTjcytTjRlqHoZ7bMknzegCc0dsdtkVMYWdtVcXph9QKIFVvuNru17KO9H+JfO5dLYUTiL
VpAnW81HVyvu+6A1yUWjPUfbym95Au1KCcav9exuuw7WrNVGZMpkS09noi13aYZQzWIOeDlgk8OJ
V+YH5QxDT9rZoi7cTg1nElzK+1kCzsC05zoHN6vIDgy6uyXhxczr7DvOw3fSYBko/JxmQ21vM5zM
mzrNukcD8gAEU8a/7OnJBlORfIBszarll+jYgs4ONsJF+kcYSbJh/O0zpybhYBzyW0Jl3gcYk7Fa
8mIbtXXM+vjeJVeJVHaZhRFxx2GWihEjLXnDx3ZxGbLn7nq36+mRw3OyFeMcnLzaXnZm4WLeMTPz
3qVg27I85Ti8W+dEx4kJKpZ8jaWoo6RAz7ejriSVp3SWD1Zh2x+ZxWXbJEefpZsEDenQe4/MLoaL
ZnILzSLVsaYg52KtTJ3I+CoWXSMGz+PlRuS8vURcZ1RxrI058RzHeqHsG4yAjFgJwmAXd7HeR+Yy
hH0lynBiQB0SLKKun4HUXlv6F3lrPgkX7SdOaQqzqFwwWat+V3ZrQDz1dnI3ITTeRYvFaNuNC+62
aWW8qIjVgq8p4gruuTVijqVO0WGCfPYyJUf3Buc8MRnCIX+6yqnJelPshN9UW0Ccw77t/PIjqk2Q
7fDV5jDm5/+YkfhoOgMBULmubiQQWcqiWDzSECsw1Nn9J0/G9oOndHWnUHDsZjDn+4LYvKtx6f1T
JmxcZUzLCTP0zYJFN0mHh9S2SKajNfdkdTzSlqWmS22q6grjbXfUhiNvus7JQ3RFA2/VND/EsmTE
Wxoyve7HAAUjotbLziFIQSROFo4Q4shq8Vkyi/hGBl12TIGjkI43eD5R0b4Xxqz5WyvrTXMT9cly
FkWT7Euk9QQmFNG7hNyfZFM2TvcZmRwD2sUY00tzzLsjAd8KOYPUX8p+yMPFapZHa+TI20SZh7+x
SCkmPdW9I/zLvFyIOLxcpppo5sIVGc+bSu4dHJYP5Faa+6XOmu08KeSkJFMnHxrVdCSzU30nXY25
gIVJHdnR9VOSkzVlJbbXbQaCPncT4pFQmDZVN0/lmer1rh+IdEbHbMm+/yiUu4oA8QvJXHycjbiA
WqW9Nv1go5msEHcy/GInygX5TkudkBhUkRm2GyRBfDOz73LXCL188/vR3aG1QC4Mkt/brGIiqO7t
BHkUrOdhEuXjpLU6pDknUR7S6MRPWWwhthd31qq4dyrvPMRGs1Vu+3dH7H/18e/qY5wf9Oz+e318
8VR1T93PKkJEmutf+adCtv/joDDx8HLSWAeySJX6t4pQChM4G33THw1+jH7/ryKkl/qPv8YlBRex
IfE0lkt1hzXxD6pizDqvqmKISbiKJZ0kOkvuy65t1PtFFmv3ojTRWoUmQzFO5HLi5QiZnDa9IhB2
iVDP56VVR9fER7AFt3RwUFgvPU/lQ0FooVGeu86FGY2yBuJsdPQjnmj8JSNwN4+kiOY6T6A7enuY
iCVhED1jSnROM2d9O7Q7g4SuPSkKpXs52qr7msfTHQHhXhRKE3mUnbjeviBEcd53Kt42dBUfDH9Z
5OXSJynp2WT0CUQjpJuiw5NtJy4rLQsHNqxAbOu1EIGPhcLdfEuSbf7Qqij4hODMQt3Mpit5ycas
uXCrlhN+PQcfDRyoNZegrbbTaCDSQ4PtqdpYMwxzq079m1xV7ieFpYWYm3r6TMgUOw7a3309zORJ
Ecq0uodMciRrKzF8oh0N8uOXsjhlpC1+djtHfTQ7C1uNrNPgax34Xws9X/uihW2AO3o+8R/R1QiW
5SZ1UnEEIiN3fWYFoca/wf/GCtTdkFXJFJIBILb9FCNFoQgPaHcNNUuiHblgZqUzHitjKW8HOXTv
0elFJ7Odp8OyePNd0JnzmY1xde6kFK4cwI0U+E6WfuN5cO6ynCTa3Vibxg2Be/5BO25LQp+W2F/6
6jFBRnUAq1ffssV64Uh2FPWw35tXtjOaH4y66EixV6Z1U9vxsA0ayuXS87zTmMrlouidedyCqx12
0qyGnbGuhhNJw3trshYsiJkmQy5Sy2djLhtkJYVxIDRqOdmJuXzF1uOdkk42D4uYo+vBUPVlbcRD
iaPfmIF0Ly6Szr0e7d50KT3//v/4I+wxuTKcNRcrTEXprfyKMbCr9pw1gDqqMx6Iqai3Xh+pLNgj
3kKALknD2oyg56cFTGEkxdfnZeJ/K+rvVtRVLfHWinpZD2n3ysP442/9I832/8NKyKiBJsJzo4AB
zT/SbJsIckbe+BBd6HPPaT9/S7MtMJmmbxLeTS/QY2xM4+PvRdbkH0QpQoMfVhlYzOCPFlnrxfxI
MoFDKwH0cnVLepxTf+08pHM7DXUq25NTRR7yncyQ9yJRy5U/poCNVOYTc9h44ktneNGjlwSEJpZV
dDbaNDqv4id6Ep68rIVbHXLEgaE5ygJfh58bjz6A7q0HIROzieiDUGKfuJGVMfyVgZy91ElcvKc/
2+8aOEIkGLKk1MImJq8yvXFLX5rmbCza6dCXxnKsFQfrAfHyb2KxXuwy3AHQvabN7gYTbR1b/HoH
Mo7gcO6b5oQDTt/SAQgO8TwEdEb79XvxuX96RG5/zGLewA4+X499DYopuyn8xRf6A9Pg4B/neYOS
q4W5FBdf1jMNg2HuwdtX4iH5uau0XskDbMgkiOwOyZ786zdbKArh9LkFzSPVbc0sI6FxJpiTwPL0
AYWufQCXEt2/fdEX07Xni5ISJdi0TR7TZ67YT2PCTJgYw6quONGZnxFDrj6cjqaXsx20Q/L3n1+N
6CvKEprOrvdSpRIH/pRWZUbGr5gceuttuey1SzPoBvjW49vXkmu98dNsbf1qpG9xEY/52jpM/vV+
ovAukpLO9UkluuAAnUQUtUrBgGGsTnNnTvTN0A7sP10+Hsmx7RuE4W73x9+ZmbIPvk+gffBYVH79
GIXsvLkcrOykBpB0W93N3daNo+gxcBt8bm9/6dfPkIMbwcHcjATo9eS8VUFh9a2bnRq5LHe13xJX
YPAGN5g+E/JTUw7DXhXk/m+u+/oxcoQH6QO272qCeDltRts7pbHbZCszZgTqza85WcM0kV1CMvHb
3/HFtZgF8+8HAbg9fl6J4ePXG2qnxiTHJEhPjKViPGizR9akaOeLeJ6sd29f68V6+3wtRs/cShAe
tvMSo5CVvWu0Bs/QMoPb39aRV54LOEB/u6n+q0rzRUf5x3WowtEBPT+u5q/faXCLrnVrnRLx7IzZ
luxDvpQ9V5xtR8t5SNK0xJTKfAOfCKz/aIfXNvlB6v2vn+HFs7N+BjpyLHTMq0z3lcxjhNuQKqfn
M4wdhbEclQmB2IivImuG6hP7BIu41vyb9fylNmi97KoQZQ6N9sV8FVI3xi5gNywwp8SPrA9t5pZn
tCHzdUM9emjJGgMzbtS6Ig5Xx14YQXEfT5Nb6W80rFX7taG3fM6jCt/nenaIyJaH/pQZd28/Cf/2
OdEKUhoAMaHv//J4kztWNDHUNo4ondwv8zzYbTiSg8FPVLiTS2GcNbSPM8PzdkY9keIymkR4WlUU
nYa8ti+CPohOWN2t68BwO2/vol7NtnUSeL+Df7x+an0keogr0XT67quTmAgqjNDFlBJ9LlB751DZ
87Dqun739j15/SZiEOMnQz656jhf7o2pYXJTjC5l1FMvd3CvGCZWBNZcUKs7D29f6+VyznOy6jRh
iqNxRA39UpA3+53T2TpjOScAZhv70bil5TOEGKxzOnAEF+L0mC8ko8ZPBpFbB107/eF3H+JZofPT
rrJ+DItj7orzWQ13LykSBSxIkzcjOnpI8OeTV5gspn2greYUDw2mG8x7X5wkIu6WNGbOQk0CCjRN
85bg+FLAP4nH6BwMA3IZOs3DplNZ04aq6Ic0NJFhXBVJx0gnVeb9UljR9xEn8nt/LpYrJjrQaALV
umt/LqcRDPVxbAULLj01894hovCBTAVx7HFPXybgVYataFICED3sQHMcWcOmqJLxpmxF/1REs/iy
GJRxHM7nZUNCVvQdqq7D8LzETbbBnhQdl07a3T7zyKzZWF671gh1bosNRD77Cdqf/FoNpfVuYuSj
NhpQpBF2OrK/F2NvQ4PrsVbvOtinVwAAyjOA9ngr2zGF5MfiXXex8x08gG/ig6dsDKtI+IBT0yAe
yCJ37cNkIz/bQtbsvpF4Y+6qTHmf4Pq0PjkkGc8bb3+c7/M64PK41o0730QUsBHd4H1asGlvNfC0
K2/9u51T8zGwTtk7lU4dzXyOgY9Bbc1X7DOw1dQ83Tzf3sid+p2JYPGuIe0uJ8rcK5JTJGOoiKYo
k6s8DsphR6B51uy859VqkPNF2y+sUM8+MyiUPJG1YKweFoVcjkPacO9mwri7sBUiebSha34YWgFv
yIxFdWvlME7p3PLvIG9KrtweZztml/RLK4IJeWTbwoULMIERJOiwKYBUsN75pISZG8Pk3paWmX4p
4tJkxF3bTyDukC/x0kATjNJyuXMmfJ1hn6NkEKPSN3jRRswstkw/F27P0oRt+b2cBflb1vocllMd
nf2Bzj65jX6fbhctKWAwwyz7aix4lryyX67iaUZWEXH0msHJjctd6RiCLOSSOoe4JBrPGV+gA5s6
LVHY8YDtsNw3T8kUC/qZPk+vk9v6to2YW+KQ4sSAY9t4dJmqrPQNe76KjSI7536xCxa4GDSF9A1O
M7XvM08ecbrVO4UhK5yNur1DZZ2ehN9WFwTo2CFjtRRZSCeu4LAt50EJ98jAOXqMe29Xwyh7Um6V
Y3RMSL+IHO+mXLwDAFEaQVWkybfKrE8+TJANXjJGhoSK0YK2tsLQS2hy5gslnZ59oHGi2y3enZC7
ar4P0vEmJY/qnMlgnySMvBha1mfmyowWDFAPeTkFG1XytYrcb0OC2gvoej24v85Go+LYn1qvs64w
3t60aBM2tE70dgTcFbLhEMeq0ndu5JKB1zXmRQFpBZarEzZ9NR3yoBSEZcl1DihcGiU2/ssgue+S
+UvQmE/NYHS7zCit7ewyGTKX0TwZwv+oVhs8raCGHDfts6sR8/a5tEC2Wr7cjCasKBdMH2itx3GM
LurKiz/2tM92CSGu56QoWYDttUYqzfnaTS3rCtqCupNp0Z2N0cm3y+Je5p5CzrfBl+cB+FgXkbj7
i+kfCHSgsYSLQ7klniu2EKXVNtS7yIi9y8EhlXVTF2hoN+NsLu+cBcGJxus7wH8zgwvmeOqGQslO
thMuQnDConhH5kL8DrzM9DDXDvVD3TU+ts5xma9yLGS7qKQTaOe9/y0r0/akC1efEhWQ5YjCxLpq
Y3FPNuB0703zvLOWYdit+w8Tq7oZkzBtVHnb9cA+PN604mQb9GjJVK2jsJ2pRTCPshdWbhcS+piy
FBFCCPeOHcGLAw9mIEcf2lX5tqTM2xMCax+GabSbsG3M8qYT/XsP8+5WTgRL22rxszAG0gNI0M3t
bO9kJrOypsv3VZY7t2LQHUbYIf7QZ/F0YQ1626fRdM6mQcAt8afgs5VpmM1OZXZpOLJOnqqgTc4M
aiCVmLCTj8sI8xt9c9VzRCiMu2JuvV05t0TBMzMSJQPVwa78772tGXe6BGc+mqXjfdDTEiwHqLkG
zI2JuXM9UI9VWh2bZQmuNb7Ku7bo5tCqa4RbvfKOnKCDY6AlWXONHNq/GtP3dw1BHWfVW8SK2eIq
iNqpCO1AXtpEVlLCVB60kCK4KyIVJZvIiiwO/6SU0aZo5aORGnQf+iI486NCXXGQLLAJMzivjNH+
qhfR3XmQeU4aId3Wr4mL9xGlRYxE4a5EsXPASlzsXWYlO6R/9rscytBt3HeQWSOZnaJMmVfcwXRr
lWOo0JMdRnis9DurK/z6IozKwLyNVeEcHeVZl0EMOAdAtvMQ4ajdlv5Ug2Fdmn2xdP7T0POVWGiw
1ncTAWaYetZUssjxDwlacAyWk+zQP0Tx+0po63oQfn0jloiyPyCTedN0Rlbt5tyobXBKwIPJKfQ+
OblLE6dW8QUDNx9ucmQXp5l8r796juOXyD8GGuGG9gnwDcYuhHvEnm4HUwszeXSuObHTVqanygFA
1udCzj1vV08kZVYWaDic/sYnl/hooQcPwjTwoQsv7Ql6L+lyMvIvEA1HV9lAb9eOx/JLXinP3eXk
2n2wkYLsXTfLvwdOmUZh4+F+BFdCLykr2vde13wu+ad3rartAlLlYmJ1ipbxSTR2Bm3H6IxTTChZ
zuYqgNgllbOFEztcyAiop6izHb94ustLbMBG0NAIbhCHEcvdEfcZz1deMNRfPFmN+JsyY0u+oL4l
ywy1qcPAneDh/laKsfuStViSM1Wwa7AIYOOG5G17Knfe9WKoPILaSPqyNwIpcPI9MSD19GjVE17s
vuKY1Bvf1f+xdybLcSvZlv2VsjdHGfpmUJNoEcFebKUJjJQo9J3D4Wi+vhaY+aqugjTSlOM3yIHy
3hsQWvdzzt5ru0lFEFpjXqaD099rhAW/2CL1iY0LRLVakFAFANvZd1j2EO94ZAdUZRVqro0ZGvZq
vC1d9ThJBqN6XrZoLxQgq6wlMhWQlrFmFxVfTubkYYFt6WqQuYq+pRjJ6LPlGNpVpl8g6i1QIAys
GaC/JsCZfQ/hnY9T0q+MrB1DI1o0JgKI1QZFYc3nbJrjW9/KzGkN1AXJDOl6OhMTdkk5zDC+Pt2s
3aVFoO+CvOa+sSjsSZmTx2ZO+58NtREVBnyUSiu5CsJPf0R4rNGPs8W5SLzGrJj+iDEEbRE9TI5p
PWtmo/023X44j3ywMk41Z2uj5mdHewzuDZw/WHcdQVIobOiCqNR126X3bIyjrYxcEFV5+821HuJ4
Roo083mNioiHqnzA76mvdF/75ikQyZlX4b73/B29fJc8SQa1qBjK1bhkOXoe5E0DqytB1inFi0UC
XTCmL3lhJtVao06GTgW7fXJh9Y6auevd4RXXMXhz2r7rVpjBLkeTRmaxe0SE6ayNlKzL0ul3fhzE
a2bk2saLeJwxwhtnk1Pu+9lAvsQPJ3Xv782pxTtcTsUeYtp427pmsjYxOV2QiQgWUbfI/i6rlauU
eUxp7G47ulnHVExFiFyWBWdUSHka0e+bROovuUTNQI3PqsNG6Gj3tQ1nLm138KoRy8gxO8+NcZ+7
Mbt5NlyAckeXec94Nbi6gZxydENHtMlaL5VPadJgqfWRI7AVvB6NTl/JImN8Igm1EVq9bXAS7A03
XYBuwQ+4AuVOTHC5ZUPvYI51Eki7GxRsz6lr7+oIzLveB5cgr46l1n4fyvmqz6Mjc+z7RkQXfHJp
GDF9PyN06XfWxg9GEHzzzGrfsJteV1nxHOgp4yYw5StPBi8I27v1LJZxEBEd93WRiq1emy9jYLCx
0mI+8ol5KFwhN4Gp77K+ORsTD2h57P4sVdAAGKarDSuIigCsev84W/PPUaUHN+vNXesVSK6nYIof
daY5WOgReB+RjEMJnCYkNSQcG1ik2/RpJEkx7GVy7rT3uq/6u9bHNZB06a1nxUnoDUG+Fq3qnzRT
+NsRCkKoqGHO+15ooRiz5TWf9KNjpd6T29nVPi1b1990ySAOaevSHiVuknLCC5JxX6M82eqpyG00
DDDVpXI0scPB8Q0caPALKdSkHbWGpE1jlQedr+9NZQ7WGRLXrstAGanxujDF8ntmm2fPKPbwV0/Z
QtSM0ZAEO2/IG7Giq2lnEkN3gWi2Yxy3ytkPhZ7Ve9qlREeTbjqtzmB3BzRN3W6g5MwD4Pm9GX33
4zz63UXgDVYclRGDg05MsBWhkNqYfk1ZFPPY95uazwt9pmWmgaIt+t4jayeetqXGqMHgZuk8Xras
cQ9Y2qcLzYbOD+hP28qpdfXLTHNStZVkWN6UvcdnaSBumNDipTox0lG9ZrM5kEwwGed4BGZo9iI/
JvkQfY9LjSZ3jPb/m9E5ElmHoBKJZ6W/1PXgOhcyUUvJG8h6WidO0z22KMo3fqG5+r4xLHFgb89P
a24FwbumQN8QJjnvPMOjvgL4+MMtSnOTCrZ/Kztprh0B+BG52aFqYjIPWPIPZt6xkHZWdLQSh6YA
Y+QLv/foESyTmrfjqcbWtlPtikNE3vGeOgHlomeXT2//SgDS4JvuUvbXHpELWLLn0LTy5rkrJTXY
KEy6BHDAr4aZbY9GscmsZ67c2yDnYjJZBgqAXx1lN43ipgAgjdHF3/Q5f1yoDTpMhIRIp4C/YpkM
+dGdZbV3S6d7rFPJCaQZv8h3ZL7paLxcI1qHWY2Gnq09kcSHaBjFQTjVeJ0D/d7NWqKHM3ahC3hB
k4RGwXnZJb3wxqHsaxXZGWtnyto9WzVq+74vMPXjiCBjIJ3pitC85GPQI3WPdEQDNWzh9pBHEFR4
/vVZOw/quHmm+ZfuwYnTUfTns0CIDkFgEUhaMi1SoVUVz/UOS/5gnxdAzC8dY3DO6mxmQjY7NK+i
OT++PXcagJ0dvj+N7b8sHoB8zTeJ7FCFqREHAksDolitoruGPtOeb4p+uSZFz5TN4I/cq/Gy9hSX
jSbl2iaE4II84mpfL624rq/mC2+K0EAWBHPWZFXsXALtLqS9GKEDjAM3ILLd29gMtG2Q4D1l5k0/
38PWO1ae/lTq/Cc56ZAHr1r+KfQhsTHckQfWsLzpAow/z85M5MwGELL+lBiOnW1waQT7tOO5T8jq
ODeAm/BGLgW/gfb292zYNJUyniYL099m8Tw800qsLHB2prqHR26cB8YQHVUS1c/woMbrKUp4dbSE
V9i2emaTg4yOUWPUz7nXSTg1o4ZnpVMFVhFRRMY3igPOsDJd2l9RHOfsgKOh2gdVap5Tt4hHGSyX
t9SL/Aj7fb5QXW1+G3IJGnN5YQmnT36Vc9k8tz5if5byTh0LOUUHScu1XPVEoTyTXryOdTpysuW/
C0San/HxfemdTq0TI6X0kM3PSvcDtLcRumEloqMuuTtSRrzsYB+I/poCOhaE1Eih5Dau3enCogV+
0ZQq+i5wZziw92fjDGuqcVVZbnR0igXhI6l8nA34lmCvWw7ND8aihGMsT8GANubcaRxaCsh6FJnw
kppwCHqeEm/WX2I9a5AL+lpNsnLDO10LJ9qAoncBtvJ9DGyuFLg97W6mIPjtRQ0nHMjlGRT6xJPn
wHpI48U/74O4CzWPBBvP9yj7fDdRr75LnUw2tzE+dXU6/hhxduqrjg25oJXaxNuEbQUrY5NB0exU
dZkMsidnYPB/Ndgxf6f1GByVkxTTKh5Ymex0aHeT400IvtHGHlTQRt8z13FIcoUOGUFLocG9KbCN
T/9qP/+P0OFLoQOWzn80rjfP8vl/vb7B6y6fy9f/818Xz2n1+odyDJYE/8W/RQ4uwq/FSg8+gfkA
zx/zg3+LHDwDUjPrB35LWBD+wnD+b/yc97/hQtDo9/A8EGWsI7X4b3sF8ge8GkwAdfAR9iJ/+Ash
2elQgWkCBTO/wywK//kpUG0KLAwR06IgiLY4PJ3pAnnjP67G1zN9ZnmIPBwHzt4y+UZJ8ee0jRHS
sjkMZlLqrFU+kxEyVaBluKT/T673HxxlOdF/jNbRa48jeThz6FU/Ou1HPb5K5wvJwPtr9eeJnMyW
vbS2Kd05RD/fePrNRJj7/PL5WSw/8c95B1Rw3OlQJUgOMHzzdHztjoVZKc2Hj2HjblMaRU3a1Ddl
2e6dhJ7o50d7d0JvRwuALmDFdrHQ/XnNvNEZJd5XOBl1zN6E8cAqLcFLFHHzFRjno0OhsoAU68AK
pG7/81B65zYjixknlvjx3ZjZJMJkyrjQJe6Cz8/qdLK6XEMwOAh3mFtzxJPbZOSOjveMQ1UkXJ/n
hcxDV2TTOhpnEsfisdyjLp7+9tngoCbAKRIQ0APDPf/z/JwUrh8BWF0IucVZmbRgVq6geRERzfHF
+Z1Or5fzM7HqI7dbvOanSd+5pTVz02jETU0JkKoi0rJQa/3skJs6HtlCtNfNZIwrQGvJRV+M4xfH
P513vh0ftjxTZH/5NJ08NVNsN7Bq4i70S23cuhUn6LbD/ec38dSqvRwEzz5qWwofJpHmn9dzNGo5
ycAUoZStsfeGZFiSyqzosjD1OZwnPBuqxxFQi1LsPj/0R88POAoHhdmSqbB8yv/5JYEWOhqxaRE6
OeQTrRdo5atMmzCYaTo8ZkpMZzUlMtp+fligBO/ffgOlDidrsigYxqnerMOTncWqFaGjVeIn+T36
sGUvYG4paefQISjjGwpSNk5Fz+680/vd2FncApod+2lUwz5thHgwofQZa3bw2UZI78Z0SgUlTY3D
eSDclMYAyTaWHNXOUFF0m+omhZdX9tndtHTRvczLzjpXMVmr6RP65Hj4fgey3lBhn4k1ZopEpwg1
3E2ueclF0TQT2M2+XrkpED1X9FQCeuGd6f7sMhrGwrNKnCm50FvNZetWTOtZZyaSaA6E6LjseVBH
WWzmPu/P+6Cc71PJH5MmMVHqtz9ds/SQGZTW1tdatelgq+1tszu3c1Pej9Vk3wwolvcA+4ptbYmM
CgefR9Eb9q7L+YZ6Y2Nc+DT3tpllj/DFRvXN8iQ/wl7w3JuJGKtn35wYdXTGRURaQUieHpvZuk9u
okwNPwMJj1uRV0SbJ8Kg46mM46Xz6wA+9ClpEHFtSuaE9+gSHAs8tvEqBO7nNRN0+Vtr7RHUXlbI
hwACZ4ICS9o3Sun80HKBEXBd1HTo5IqRLIT+yXE3ZRPJc/x2Flw6m+yCCEsAdrgOqjXMdm/dF5lG
fJf9KjvNRqkh+1/ZPN7bs/kaYDH8Ppr4YuxeS5/wiGcHfWLmsxIJL1I12K9LMYwbf2jnMGv5YsAr
4yY40SxJqOH3ypG/RzZ6+bEMnO4hXR79Ymy9s9LvEzbjQ7S1HGHs8VMvXhozO8SVpTaBaMRuQLqw
r01YdysWnHgdRFO09UcwAOu5ACbkMK8L6aNwAHN2122byf1Q+nmYOZm6zeu5v5X4QmgzBR0PBqbw
myIm80EHX3lE0QK7Wqv7rUI0cuUHXM5VaxnRpmSMszHZNl3KIciyQ8aEFkM0muMVAUVGtHiejW92
H8XM5VP9FsJkPq4goztXJlCBfRLH+t6wRfQSYWjE9Whq0aU5BIyX8oRp9so2qn5FfIV9NSXC3Ezx
5IIpJddvakR73mpLX6Oc1cENGvc60ixt3zWJde0ZZXw+2M5DVLaURl5CitroKJ3BK73HQyskvIN+
xNiDqD56kYgPVkEz1HJlab22r5kE/7az3P9NZ1uuOyiHZwKr7ktC3M027lubWAKCebZaJwNGQcFy
PSKMVBtjHn8VjGmzdafGgswzZApGZ0xhCYfpvIhj+462wbyNJh93ioVlaO8TrA72zB6efDNSPyqC
IG/0stVDhcPH3dj9SEXvwQ1clQw4fho5Lsa27MvL3hqHZ2FZ1UXVx8HVaMzWHfU/4+Suo7s0toZz
9gYssRQ9obgRPoGXonqeEme4EROA2jFL5OXYte65MVJJ4yt0zvKGBozROmqNJ8a9bSZi8SS6MNj/
NOnXQDY4QItxNCEfM5I3Yta9akVOQO6B9XWdDdKfeqeiQf8NnwKSRFLUyW2LXeCXM7tdaCg+QrlW
dnseDXQLIJ93DRiMvawHcg66Ju2gwib2ttft9qwYXLIbkrpN7maKvXgVK5JBeGkSd5MFuB1QE8xH
/rbxnWnU83HKp/aMseG0LhxyFtcZ0DWQ62UWHHyKhV2N9RExQBwcnC6gPUIbAftQrO2BfBH3VrkW
zwQDAjpcgS63+iTE4V8NpaT1p12EK20LKwAHv6kXwVpFkusw1mxwTBok1xWbgBdcUpLPmMpvCrxd
+yTTp7XkK/AjTYN5WyvPCyGjq1fsEfPORHB29tYuGWBEkPOGvuq5y2vjRXoVWoOCsv13FyCOmQhp
ukIvSK9r6a6Yletg6aUtgmAM5OfseEsDDDFz5zPSUlA6pi3P8FuaiL+xSbhkKLsckrE/TVUasGrd
TyZlu1UsPXWgn4/eKLsNZS//KlHP2jbFgHvx1skzu9j8trBhvmd2Uj+otCz3MuirPc24aJvOhs5a
vVgDWyYY+rjU+XX/7AeWPICC8vNV3GfOxo9yfVnecz6eQl0GzJtoVCVY+4QRpBduPir6MzIOVgzK
R0C7wbTwKwwYK4QGxIw7VHnEhEwbwKshvy/jsTkE+sxfWB/dOQxSuoQGpI+nN5FGai9N2Tclt9P4
FfsZl77F3PQcFh8YuMjZ71aGoJdFEJ1216Quak6QhJLkCcwyNaygQw9l6NdbMyhfGlWlcJ2zCHMv
/YkOBXMbq+Xt1/w9hag4wMnOH4YgDfZV1dKCbF1t65CRwfiTpmL81jpeFrsuYPipZbRRB5dGr2XQ
NakDJrEJ7eRrS0z2s1G2xbZqeMBJ5smPM0/0Gv0mnkpbr14z1vADko/ursvd+YEHKb4mMjO+klkf
3FYZE1zXRjeeiqba+8JynyS1qCQHyIzOi6FiK/7W9DEjbbwGmzvfzJquXlUVafclQZc0b2VmbHzN
/fd9yuUY/Z6gd2xH2xp2ug0am1aodhdju7sGj8xQkcjcreaM6feqJxw0qNW40/TeebT6yX5UQrMf
M6eZLlmp3F3SJtpmSlNtQ1uR8UEU1RczRKxvNc6ZrQl6ekvEz3j5dtWlgyin7nz/ylzSLKqqZuHr
sjMAwgb0Ilw0wIuHhWar70YiFs48xqfbKsjkoZyktW3IW6FTrNu8xB4YrJ4W2lXkG/EBtQ8T17dn
GfAXAj/N9tlX+PbZTL7ApddVkHYLLyaMQCoiF5wqv9LbrDy4DJWegihSexmhqiV1gsVQn21u/4xX
Ie9qmo0tve94AHaM54h2HkizpSOJ2imfxks+CtPBbKLqyhPzvElrWMG0EJvpQUfW56wwd2bbGbck
/XaIJQWucyJ4vOyKlAltB76IQU1fMj4Y5vHa8AZGCqIZr1qISvXKSyrs5W1NVxJ6DgQZbF5RuvKN
JNiyNqkD0bMz40S7Y/Yti8og2bmq73pEqDsyIxEVpMyCzwzblFctEwMmHq7CEEHvdhpAz7TIx3Yo
/bWJhKJKu+t0neaaXyp2zDbQhkIxANDjjldTOk22mt9k2b5qGfY1igYk+XgPOlOWbdnQlLaC1Hh5
00HZJdoWexj0F9JC6J2Ss2gRKrnIBRGMbFOE4Qy4kfqJ3POO7mBPW19OAg+8SZfUmhQauTJwofIT
psyXDlLwfAMQiHceRjpt44g/3NlaG8sVhCJ13hO5vSZT1r7OLNKviDBqo7AjPWef6tZ8yPzI3Q+k
Wi9ndLVgdNf0PZNLY07Nbt2n5a055lCIfNQKc0O6J7W9FCvLmcwfE1wvSONVe4v1Fp1snmpnDMuv
+2byVkReJOsh0179FhucYVdPVs8UvMim6JzTyDdwtvlywvcVO98Xw7amA7uHw6xo7kfyDN2fQBna
6t6WHSJk69mBf5FM1yZtyHXeueVPr9J+0u6/GnHO7cxxKJd9W3vwE9I+vDm9G+pkXgtfi0O+Vnsu
hFqjRa+ADVPeIaB/0kBhrTHR1Qzmuzba+MPC+rCYNeq+RF7jNMRqeQ3nWzWOza4Kwh9fbNQBTXTR
VEm8zsna2bppgai7tlSPjS5LfsS9csIcxyF4835U0ADn+rbBEjMTWIQWclWaCdnebnNdVXnzBEmr
WrGql98RcTKHVx7iUAOF3Kbwm/zQKyh6Zhrke7J++lBLcgdNQNza17Yv5mvA2OK2wa8O6Ln3GP2P
MOvd2XW3oyegj4gk2RckUu1Um9ON04v0GGfGxGxNti+BmMszA6wDI53CCaAV1bE1MB3uxzw/66oX
tvfG95Fy/MIIelKdibWsb1SbYaM06364jmAlHeTEgCmD8rSTPmoosyx15HGBxlxWCO7iZoycFzux
22GtQFJc2YbMbiqHXOIeN9R3V7C/WkFIMi8nP5Df8yLxjjk5U4/R5OnRkv5oPejLCukaZcO0y0/C
sar6syT17Yuk7ORjJclzxpk+HMG1qDNiIvKf0s5QGRHOUGOAlNG18pryV9kB/1CuAZKwy2qTV6Tx
jgC67XMhqcDJDmBcP6nKptbtcCJOmrTvrcojQTpyDEZYSiWXtTa95srzn0zQZOh5Zn8dx8W8Q6eZ
rTNVQqpe0g7WIikRa/TaiId2EnzJsiILs0YRRut6OreX1fY4UVWgILdmvJn+Ju6aedOl5Z1WMJIm
45xgukyu6Nn6mypgZJ0bzaOwMmuTu4x0EIx4bb9x2Bnv68At7+qcUA85F+ZBCMQb7OdLpFEWconG
77XQ6gatDCmXXO11kgVisQEGg9G7/oPUSCaj7vT3VDHDihD36J5BiIS25hXXbBWz59Gw6vuszdun
pm9Gb99osK2IjCbEYK/qJSeHbCuTYkpWN7ZlDDDalvFELmDirXoxZEdl9q/x4DO+p7N7PgZ+dWax
s/1ZNeThTFB1Nq6WX861KupVR9r0XqI2hMiQQUZTDTCAoG3kJY3A+DJjM7TK7CLrtr7vtGj9XKSp
AsIE7/8vSA4AOVjTglXvmSAaIjkfSffpr3N8VKTpFsnDKDqLhQsfrVGV0U1HCsMLbbAfdtYNPxBE
3s49Us6dx8hlozFt2WftzJe90aw1r1pxi7N7kGukoeKboxddSfQECr6k13ezWjLjeeJDza/tfYJf
+dzMiTpb5aLHpkoyUEhKVvzC9KlDLqHXK8fSYvQmo3dHqcN6gjj5R1SSH9XEwaM92sOZ3hjmnl8x
8cu08tZO7V9e4YsrRVMLQ1ukdipH98Z1m7KLIJiHPdkLXDHoEdBFs1HQX+GiWJH36KnEvktJ6EZP
kfLCiiBZDRV7qilxg52jOcTeJ+Y1NcjDAsa/GpvZPbaoS1dykO62KarouQ5gjRXMxGgTWtmlC/e/
QoZBFWMKdrcjjuZ1rIYKelgXs8PV6DeX8iD9qbyJUs299lo93rgZZDYjUdZvI4YnUmdDsxV9Gh8J
M+ivKmdMzgsnd27tBlUjIuYZktH3rMKZnIA5LPncblVjNXjPR/0minoXPguGglrm9X5SVnEr+eKu
+rFqtkGg9L0o+ru4J+Nq9BYyd1xPezmIH0lQeWEWJ6xYbASPfEi1sLQCdc5WzjsONnqtLm5z9r91
9buXmUo3hWxeLHT/3ztf9giAYkTmLzXxIvqZ0fTRmT9E2YZuycDD1pl3vamN01oDUxxcgoWLzXVd
tbD2LVE3zq6taCOv/USgrJlEcVeVwApLZwr2SboYeWhh3aGAfgUo2690rMxIUSxx1OfhJxEpJSNL
s1yzqaJIahETzQaTc1j7xsI0CjU0aUfefweQivtQIqZb2xEwJXaFxYZ2x8/OTBFxYJtG4cT6Og1D
2I/us0cJMmbzuSP0G/ZQLp0z2kRa7xs/SaAezuzasbZua9FIyeESxZERqkCLfieu5VyDBDBvujH4
DRRTe4h59e5N0xPJxunqltG4GKNN58PV0Sqn3uvQ5LZm2lYbnP9EnOFH+MKj9L4LSusXui9UMVqh
uH//7L9aXUDGQkr/1Wuz4miU6h6cyxzGLtVt4NHI/7zv+tFkAqMw3hooZj5e4z8PF4tWN9ADcbhO
Onet2e6pAMZtC/zpi3HLO1PNW1Mbdj7kUecD+G0wz/9uasP8HH52b036Kep/wZkhBqIrDPwS6F1c
f9afk2ipKAf6cZ+f7kfde6i4rgexFg/qu+mBZ0kQmLpAlx/bN4TM0NKL6ZN+fpSPLiq3cOlh6ww+
T921Np6U3i6ZwbyNQxSRe6iLpxFSVNZ8cf8+OiFSvCiELFpzmBT/vH85IUxqAuoNUr4tNmjnfrh+
/ePz0/nqGCfTHUikpsvbKkJE1OTTir3tl1853k4MtEsgMFM/LOeYrWzHOyUjB0HmD8KUImxYwC5A
Y5pHE2gHCUND+pRojFqQKOkLrkZtGhK3Dhj4vhrtvH/1LEzJ9FF5/wLql5PRju00yAfrAGCaAcJJ
1tJdg8NpzwstQ/nTBNXmb68rxyOkOOBjihf79N1r2Vv5E6afsKxGvlLudEN0o/fF9+T9s2gxQyci
kf6OiVD25AUPYoK8yJtqQ0BDoG2bmlSiRp17RDV98Sh+cCROgmgAm/CB91HcQZem8zT5dcinDdWS
1p2R43vXiOzh88v2wW0iA80k6R0mzTIx+vORd5sytwLov+Gc6ltRPGs+2Sp5tQiujp8fyXw/bFyy
6///oU7mthSq7uLcwCqkArp3lR2vCAr+V2YrlixVzfcTXLA9qdMRIWRg8TY6kJbvLvvWrZxNuc0Y
Ae3Njlq6FBZdsNJG8OX4WXOUFvHQ8ZDMF1HBZtBuK+ijiyCRzZXcFiYhwkdPFePlUPe0sSZ8u2tq
7Ww1uOn8xYmC3zmdvDPKpLmv8wIYeFdOpn5gzjQrILweC14iH4Oy0i8N5X+bXDd9LuceJFNBVhCC
qu8Cr/vOI0+YwZV7cPEFpQ7jGaNtcsTE92XE7ki6CTL/8lsz+BdzRHVZ1nm77RCJr9oUYmIkMgsd
JpyrlVAA8Ii06dejXdshA65hIyUePY6TbajjvfPcRsuQ5UFE7GYNjTUe1rMXjxsCfYuAq2VqbB7n
Tn/xFmHX50/AB88a3yUi9BzWLNb9k2ctKlXLGHbiumQAAJURWAfu+hjGmUAkT7L1EH5+wPeTX8vC
omw7OHggeJxOfvEkEKnWlHUY+JKow7Qut20s5LlrNXIf+bE8T+i/3Nm4Fr/IDvng9WWsDZke1yte
U2+5FP+UkMST0pLerXAPTtOTggT2o6Xpe4dRPXv965NkysvXiIKH/53O0BmOsOmc+ioslaA1iqGD
jL8Ft4fVRBzcLk/9dceUDQyQSefu84N/cJ7sqyCqQq3iIp8C/wk+hI1QV1XYRXW6JxPqLl683n5G
cuTfHslePlIGBl54DKSl/HlFKQS7GONoEWI5epymatiY/gizsbCsv35M2W4gmEIYhQzjnV+86eq6
j1VfMFzsh83s0n2xsqthcFxI2e6vvz8tYP/sb2wIDM7pshWnRUPCZstpOaUVYuetagYJNHbJaMi/
Ilq8fwFtHQIuC5fhMNU6Xb5aBsRkGpacmWbfJZb2iD3tVzZadwgCv9iDLO/yn+ojDoU+x+XU+Oa/
y0uALjhVGtNYbIlbi4ZJUDukWBcKwPzi5inMr3ajHx8R/g8ytuWlO11e7MbzMSTnYWuoYx40z3Dk
7yyRt6h93YJcdPOL9Jf3zz4JLJCB3nYdHPHkiXSgreC+9fJQ6/vjVKjQtnPwrvoXh3m/YVwOg0aG
gBF2H6fKKuXrY5ry0yGE3cUQTmhrM7Iifv4cvv9UchRDZ7MByoE8jZM1C4fMCEPVyENhUdZS7qEp
7X97lXuTtZKpmk82+vRVwtICwXv3lCwfDvTtDmSGUzQDRE0cAAmqqsDBxz4UAbV41eTIzANGdXPF
JKubQK+tMMyRQu3NWD+qTvf2cmzjQ8EwaQdo9m6enPYbQlzoAk3D5mDZFrSLCQFtjHsfmEAecAQ6
X3zjP7wxC7GaiQCeodMbw1wyKWhvFiEtqmqbTUF21EaaHZ/fmA+fsoXPFxiBifzxZMtZ2i3LSFwX
YSW9YlXXKtRz48735Fe7lo9uBZHaqCoBT1DD/vl9dTwyYZq24kM0NhbT7Cg5jK4+7j4/m4++QPAK
0SMCGkT1tVzTf6yLM9iiMe61HAUBjhblsUxhAERT3xUv6PX/fhdNzYhMlCVjYSSdVqh43wHMJ7yi
Ux79Wq6dINa1FNHj52f10csDjNH1kORSGJw+xmMHbnqueXmK1PGv88mgzx45v+i41jsRO/7PoYCw
g4rlq7ydj755bwBIFHQfFD30T/TEslUexrF5JSsNB0W8a7KHJptveRH3n5/mRw88ZY/Jw05l+U4t
CAwBHRnW5bCJm3xfuo53M5i4Mj8/yjteC/wjnYvomSxHFjLnk+9q0Jtj79B3C/1+0B/SRK93cKwR
pWSWKmjQe8N9Zvj1uq+lumqnKr90Cs/aJz7CrhkTG9MlyK5Gi8ccfwZD2b7PvqpuT6O2KbH5S3pU
2LyZsMxONz4i6nSHTBNWm9GmVyjbZ0MGkAotvzuknv8IV7shrTOhk1lZ6UM+qO4QBfUPghBwHizu
SwI2D3SRgpU7aSS7JpzH5xfyg3eNwRZbUM8jCI394Z/vWuHxd0hHtttDNf9qZkPu9AZFVVQwxJ6e
Pz/WBw+i8SY0JLwbpezpNsaEPqHDfGRrHxm/dBoOm9LRn7sJ8q0XVAt715Vf7DA+eOkMg7Y9OxpW
rHdbbCWKaRRxzellzhPB7tA4GN3TzBTzysKded+Kod0wklXh358rjLJg6UixQTz9UhKijebI7+qQ
Wu0Sj59AnlvcIEsmFiCPHybf+Spw8aM7yZaNNoBJHCGfsj/vJO8KJlC7rUONwKv1ZChGk5Ulbwag
B2HpUkh/foYfrDmcIHsoi4WNzeLJG1hGwk7Smks7kqK7LWwxbHTilDYWsrj/5FAB7nefqCtEdycL
QuORMFpWlGhGUFfXTtHi1vSke5aSPfTF5+ujZ9TihVp8CIvk+WQlVehiqpnOQNiV/R1Uj1fHae+A
eYpVGrc3Pqb2vy6O+IBhujABkaEjP30BjZGGu9nNVTibM0Ifb/gmerFp6AN8caAPPsxoi3UHvhHb
EDNY7uc/VtVmxq2nR5SARew8Eoa29+f27otHwuI3Tjb0fxzj5JkINIIcbJtjoOo1VnaaNkcQNc43
s3eByBQDKcyxjjVqEA20sSy+rwfhoRhgYNP7Iqf51yOJqlLGPTaAa40AR4ANuKFTS4ojcPbkxgzI
gqgmHFpRo1f7skOhQXU7rdHCRYfE8VFr60tOkLHQjODoG9/moERxURnwNOqyE3tdQfV9A45dZYXO
7rBezOF5Kq6S0Uv2UIGnQ4Fh9FJZSXmhNKFCPw/u0jrv1lzhfFfSKxKrBLVQiEIJiu4wN9uoTxwU
g/kSC20tueZZv/v88n70bNqG5xk8J9ZCKf3zDoI+aeXk8myiFXxuR/nsJ82VbWk7AqIw1Q71f/Da
sedms0f7HmX8yfGcZKpaK56qULbJ0nO6HMz8MMjqi83r+5bfQjw1LRp/9AjeBWQCHEngQQckNej5
TdOkAuGQ/7Mlya6OL5hKr3vH/BGL6ouS6TTnZVmdOS5dWq4oxfXphixowGA1g0NPpJ7mp4S4hpUv
bO0GtbtebBmcU+O0TgmPIFftpqhQCgG14EPemurgIPV1skE7WHqv7QxpV+sIdRgPXLPH+MEYK8he
HENRqI/ogUDSxJtAkpeVKm/exEZ0a+b4+P3ZIatBZnaOqxB7XsbfB/RD84rw27gm+GXewz1rdzi6
+P/L2Vkn3f9l78x248bSLf0qB31Pg/MAdPcFYw5JISk0Wb4hZFvmTO7NefPp+6Mys45TdtlVfa4O
ugvIAgxLZgS5uYf/X+tbXbbxYBc8Ssv53aP42ZzuAqCFckuZwVqg49/PEaneOmWVE5oBQEzRQAjV
qO9yoxt+M7J+Nhd9d533G6NBDOShgL3a+06hryrqDasySTa/fl1+tiC60ProK9Bvg0r69y+jS1PU
EmzTnqaTv1KLZVE3n+o8QVjbqt+Yzn56MeqVnFnArv+w7XUbJqOq4F3RErfkJDrvoP1skYEhqOzS
39y+n00ELmV/Vgssez9sfgulLDdDSrFvsuYWIJq7gpTyVBfNa5di3krc39xJ42fjwuOUxAEWL5X3
vk8zt6Lg/rJPy6YCmshsGkd/bsaDSS1+XVtasreFxPEtAuuc6qTfqRhlc1ynZETEfr4Nals9ePgC
0GhHMciqXz/pn348JkTKSNRv8fH8/UmTZdhqecI2Z5Ti1Qrix8Qc7gqLZvL/xXU8grvZUZIj+X5z
0A6aSgSinD0nUUE1p3uplEauYN/8ZiH92bZ1QdtSYln+z3v3HlqEgTsRAqx9h3A8adG5jdVtQ0Zr
5hvXYPTvyyL4TaHiZwP4u0u+37Bms10g1NHLvTZOu7ivXwO7QOHqHpt6+M2Zw/rZ+F1A3NSiwW1T
S/r78+pG3xbz5JVMM6b61CXiG0xAonkKw19Rvo1XCx9gVTIjb1K5CI41Y5FnNSh/QBs9gXtPniIJ
1ao3kS1jbcFskHTNHfFP4H+rolhBZve3kzf6j77DrAnQqkU1obUTWZZLabM2v+mjiaYdHsIk9E9Z
3Z/wJIpNx5Yv9YcxLJWVbvpSmXcC5SWLven8ZjT97C4Ei1OXEgfj9n0DtihES2iTYOcn5sPczUbY
6fYT5vELaqakc/02Rfxnj3ixZ+AY9Ci2vr/tIjNiEjB5TVIJc2AQfSO2b3QCKwauE7aLMPXXL8xP
viLr+uI2hsPOzv3dmSRwlQ9yxCr2UBrtTdIod0lcnPcqq9unDE7zHh3S519f802v8W4TivbG5Kby
inK0fTe6Yk0VdGaLcu+Wc7BKxt69sxNjWFWWci6SuigeYbDBPrCRbL3plP0E/EPZzwCx0BLttBGc
32+etfGTIiaqBKo+y6zt/XD2jSdnFtHAG93OEXo2K7a3qNKsbRstiaGea4WMFORTDhjEuElWip4M
8mv7dyhi6ydz5eILR44BM5tGm/n3d09HGuGWXVriW87AqLyJm1ML9AUCy8q54HF5hy5DkojPAkpZ
QRHZ0Er6qPBEhpvRGvWtUhG4iTe+fDfrH9kWV7tkZEhhmyBWawqcHbrcV6IYQqbsYWO7WbJBMGiv
G63qiNWU3mZK+iXk9cKsc+sut6rpmtcWJ4riRXhK/D44Frr3rAMF+83B/Gffnw4YHnRv6dC/LxxR
bsuKtrP4/kU+3YEpRZDmTulTamjJ9tcj8WeXQn2J1gA3OsvGuw0ITSd45MuyBIQ0WQvpL5aeSeTH
ICnip19f6+25vR/1S/XX4vTKMvj++F9pbtGPZcrhYADGE3Y0jHF8zLaxi0Q9wFgtjAuj1qObbjLH
k2lq8a3ZaXBLrELsRAXO5e0D/Vv4hqv0S1O39bfufy6/9qUWqknjpHvDB/znn+5rxKflL39k91ov
7IP2/Q/97Z9t//fbX8ev9YJM+NsfNm/4hNv+tVHn1xYN/18Eg+Un/9W//BPC8Bt8g0WPjmnuHyiB
H/ANd0iKk/9Yv8BRo372+vbJDl//1//48xf/yv9xP6APowuOVQj/Os7nf1AcqNd9wIeNZga2A43V
pcv5F8bB+fDW2wJivOiTFm3SXxQH84PNCQ4Z1rIXBovwb4VkYoxmmvhuuNFfZVut65R9GHNLx/Xv
00igt1UXRVK7sImbuiXDqNzMS2hbucS3eUtnWQc9ekbOQbjbEvNmLIFvhCMk6zgnBE4tcXBWizbR
kJ2/z9/S4iLyYpExECHnLWFypL6eY2HtoXgO+DUInAMQ9DiSQDeaRNGRZ+WDOSSejn45QXWtHZAM
SXhd+5ZjJ+3CvOuWcDshTI8csLg82VRY7ysLTWvrdfZa9U3xVSchT5GUl5GYR8sfB2/U38IF685Z
TayeHB04qgS2lWfy+fpjLXx5QW7hALF9ieUbloC+rKhIpcPQdCjx+2+yjCA/3J3BtmsJ98vwmbrr
mNtJgDU9tBDrRrQepiUT0HvLB1RLVOCsExqoL/GBwpHOpd74+6Iwz0JHCml1hA2WpA6CrS3B9hBE
GJOes8mXcEIp/Wjb6QQWMmDqjb+EGMolzhB4ywr+TkPGX1dezB2hh56jeccSNyDGDyIRe9sT28mM
pwrd/JKZ6CzxiTj576RTyfWokkfSGc2HsXTcA0Xs4blaAhgTLJNrXS05T6JR5NLhdUzxekkwQfoF
ViprviNAMs/7TTrWvvYlLybDm4G89hpgVGLDm7Cv6hZ0n4P+ApdLJzvsMpk6S6vyCSMPgBuNvkRx
1ihgarvSbJu96TnTziuriuA+4jaup3KJPPQ6KKgq1cqkA3/VWkPYxalz6eWNvsqMCfuDlkMWxhVD
HSjMejs/aSrFr7bWymmKSREXzdw0V3VWkEeNVwVZtOcglh5aL1iJYarm6ugRyeY2z7UZOedmxsmb
k5FYpxS8Qrj9TTbeRl1e7ioS+bz42vLQeY9bXDZ6PxMzJJruHLRwHd2HUe9b/U4blOvHG6rERQmW
a7Glm1vUV/6U8gFcNuLTFVgmJeQWV23Vr4xCN55qX0y34yRn1skMuu7WTI0Mx4uGNodNKnodrW/b
YJMiLHnEDLIIuGcP00HnltNVTuaCH1aBxI0VL0nocM7PVZFoYsVMIqHD5iJ5xPudlyctU6axKoXS
r9EDusO2ADKOrVkmdYU9pKqOEOWSfV0VrPozGLzV6PfqDsqzF2PvbaanHJokHh7pWp9kYptr0NXx
tUyUvHZl6oMeFZjPEwOkMR9AvwLh6mzKWBKbWRXzHl2AuHHbpnoMJomCw5Mgt0JbZW2B4wEQEQEq
VPt8lzQ74WmUFIH1orTuJmdtaAjwQt2oPB452/0wc0DOhKRKmOCP2u7cD151g9ImxiZmYwMZnOsg
w0kbFWK6EIVgpy+1eH7+9xfEf2Gp+9fWzP9mCyKrx+8WxNVLA8Gx+mFJ5Ff/XBI9/wPNPt2j87ys
XyaL259cI9/6QHvNQflLAMsff/NXdpPzYVmd0CtYFvRWx2MZ/XNFtEjRY6tEBRD9CSUitmd/7Qpu
/ljp2FD803gNJ1g2zt+tiIs+AQmGvfSQXbgs749z2EuRumfp0g8hGg+kW26Nq6rCEJtUUmzdyrT7
FXGjPlEKwNeIpK/S04gRez0Uie+vG6s37rMotZ5cYN43tWtWd0PrRp/YxE83YsZ8tQf07+xFY4H/
Whboi1QbiB/LCYBejUvAKnEwU9aSAQmE6RKYYXLKjZqprwApf+xnWciNDNIFdqnwMq5yYoE4EQ9Z
9Y12RypCHKL2Ntda+zoxMrB+SWSvtHoaIFJKzTo2kapYslynytYaNpDkABmTPBhibK9MrYnEqjMj
60BigHUcZ986AFvlDD8VcnjWSz7UWpZR98pVlohKuwoMIGzYFDHOyRQoiFuoDaFI1mGKKrdZ5W5X
5xsCYZx9yjbbg9Onl99SHjhsEme6cSuHSEvsiNHX2V3SqHNjbJ/EDB1hFfHJnmzyQZ+qUc/PRMdO
N9GUJtdjH1X3ogW53LXNoC6YXmJww72JAYbZCzFJURYQHHRD1no4J8K/nXI+l3QxOIdgNFk1dSuN
yPDNJu92xlX+yYh9/yYqyMnActroxjqiP1etcULUWw8uZ+jM3oHVXlznhgxunJYEgMsMTNe+5f5t
h1picnVTuZuTZLxM+sDcTslQAg92qvrOMKR/q9mMlixPylVA73BfYmunyAEbe/FvHlLF08EXhn6x
9+rrHBqpdjfbpdq4XmYc7XYcyaDIe3udIseCBq6VHd/ZsLZWleLcn0v53PS1+SR0ZVurYJaOu3Ji
p/3K2c/fYIDr3NAfVXA7CdiyStnBncle/3ayZvYLwdRwknAG65MZTW0bMvIcc90l2vjiz7mPJdMI
LoXAAbDtlR4f7Smr0n3kyW4+EJVhql0a9doljuxhXI0mljpLn/yKXZq1GJkTbD7g1XHvnIFROPll
Yk3BjSBrz8LD7roPlaFw+7WaTpgBscAaKdpZVlMsd41mtnYxPJAgwnSOhYgoZ24EPgEnrf1nSdhY
qHUB+6REuFbE89GINLYDq5fjhjOdv42pUpj9PqobjRRtV/T6oZBSpU+maANyXfkfjVaGz0cvirU7
NTYtKOYIznk5XKQDcIFElqeISOzLosd48yVztIz4QpOmja0d41InF8IzC/0BrXAKpEAl2Hg6UBn0
r7a6yx87Sy8Oco7Hx7QzyesOkvqqzRL0vYJNam8kawSCIIe9DA1SmDOGHl2XY/6e11u7r2Ir2tUN
WxysdRaoFd03YGhnplzDHYi3Wgfj4CvEF7PYKz1lsR16s18rPCIXmq9nh7rXnbUKqjPcmssua6MD
IK12Ffj1dFy6XBuPTcvG7hJwAPW0w0KiscNgpikikk+ieTf5IE9IjTSIS+m8U4t/jvCAeO3F487v
MufRaBCeZn3fh6SS19ejr58BX5nh0GDH0tqAM4MtY3KnIsFU4cbbqGpXbeZUF3ol2leafCd9Bksr
m3zc0y4p7kgo96+zoW7pDS4bh6Idboyeegu+8CIc00TtbHc+pcAtdoUNdByNb7ElI8kIQWK2K4N0
CrI5cWCtc39+JhmKAIrCu2Ynd9WNOVt0M4HuaNXNTkZERGSupl/hqxyvXRKvsQzXnwNm212VGv4m
BUqzrZsuIwDFaalwmpIKJLaAYhi0I/EEoKMLhQ/Siz/VeKtpDyUpLSNVrU3Q5mHBBvNpzOS4Jxeq
e8j6BpWGO2q7uJm+9Y1b7IiOU5uuGY37wTCjT1buaCCwo8SGdUwaQ0gEi04GHLlFe6uEAFpJ8gSD
oAEKIajS70Sf20c/giEE+dS77QWuXdC89Tor2xRft10yKtzZO6mWbG9SR+c02/gyXXa1MnoMaJPB
6KFVxtqbnObAl5+JSKmJZWb7/VF4Rbk1egQJUWr6W1y5wa6eB/Esxkh/wo6Pcn/o6fmiQTlVvllf
KIm/prRK/xbndHXVupMG3iN+9GK5cMsDcqbjdnZPjRkBHuunLjeOzpTFl0EOcCaMKxyGRZf2kLtN
QlhDiYAfaz07YaeDAT6g2DhZER7guUwW96OoUlCccEI9AYZIa+JiDUG5ZxvYa4+d0NsnRhznobQf
xYVuNWfCCerbae70k4URYr0ox92+YBjYACIwna/wLNt702yicGht7dBEXvZqtXb5SmoQJuzEKufV
0EWjwzroqmO1YBNXmZLO2nVS4wGU+3BOMKJ/nfw+3kDZ9y9lZH7Sgv5bSmj5R0qNWLhUpa8IY3qo
bEdbAjkwBFj5AK+feW5WMnqIG3s3WdmnyO2/+KZ0dnPNyXkGvr+yUvVRcSin3Viba89rXkgsycPB
0g95MuWQSUzxGkfeEOaZViOktrL9YHJqW5mzsjezGxk3Res2m7wd89vKcE9V3FWX5dz0G6qIugpJ
0E671Zg0ODdbcEWnWEExI4fya58l96pes5Vif5GCDwtHZFt7z8gIdoh0U3K4YnLNHRzxiSX9VWc3
bTixym2SKkpfzDy/JxWnXluj1D8lppfuidr1XhujYXdvfAN/RC8XDk6gec9VYejrJfpsN+W6dwxU
NF8KvbdDz5LPdUxswxz0x7HKI+ZOIUhblzmlyYFY+0mVB2sQB0fpZpi5xkM6qvyyYMwTfecCzm4A
jZhZl6yEnu2aga5Q3U139ozh3ZiTChiEs+qTbP7asf9cdVZf30X+RMBkO3Ovo9JSa5qGw8ZxYTCp
qi23OC7KsNH8L1FsfiQCL3rWpWNdY1ygq+E7t9LoGFfOl9IsjUM69+1GEGx8Iaqhvuil+eqVI85+
42vr5zJZ93yklVG1494Hc0VlBGxBKumADuBid+xYvDMgi3idFGO21dk9XpuVF5HWUx8bHjotxR3a
ulOiWnuF6YQhavjxWsGCWDdGZpwskT1MuXDPEQXd3QK44qxmVvWZpJ+aUGUilYknd9y4Dm2W9EtN
ti7Kj/mxy9LdstmURnVdex12vTG4oGH7zUnjvTQ5qCeafh2NLfzkNCySjlyl1gszUX5qChywczvd
j3i2hdFdd1oFcIT5lH8YAFIXTSsC3Ej8GXp8wYvV3/ELnNoA2J3F3ms7lxWQuUu3lNUqcZuQvAVq
3RqU5BvwK/kfnbV/qxL6/+LBz7QoDv7q4Hd6Hf/jmTi376ugf/7SX0c+4wNGOnwWSDUAa1J2+ceZ
zws+wCM0QWPQzFkqpPRI/7MKyuFnITm6iC/RrnBU+6sMqn9YIJ0ksC6oR2idzr916Ht35POd5cSJ
UIKTHxbX950mY8CkqetxfRh8LWfFrmLn2mK2O7111b67NX8eOL9Pqv2hece1MN/RD166Nj/oxIZW
12bpG9XBs0bjNA/KOGW9FTwq7sClpK23+fX1OBj/7TjLd8M2jAFLx46H8u5dF63RME0JX+d6pZHH
4Uh5MQozUsROHRikA9VfEnYstnb3uOPM3/S/f+gbLqd5WlR0K13k7O+bGVLT26mm+nOYm677Svep
dcMCe9ylMubpDE8geIzAaf7mK//kFmPFo65Ojfwn2r8OZU0z+l55aEpO3LBGuq9DVaZk56UkysQ6
vOJf3+MfLkjhAckrg8gNMMK8tytl5IwJ6prBPtGi+sLzQb9jdAg2pW9pn6xocP8oQf3TIsWPgmRq
FMgaIQmgqqcl+64jBdFRn+NogqxZT2gxUOW15vU8S9Dt/mhXJRlPqXHyC+wjnsqNsxyc6rESwhuZ
J3MoDrHXeudOmeCJmsHpB2rrSQtFL5g+KtP/zSiAMv1+EBIBi4D2zRGKRvJ9Bw3WgR+T0trvHUqM
9r1GEz4iYrHQ5TauJbgqGRsjWWKJKuIQO71xzzuozlpQUCwmYdA9pi1liFIJ5yW22oZYFrJYXUQo
bDJLsFcnSgJlchx0syg3VTMYp9LUuQ+EAs3GuudkxOa5SUmbJ5jM3wpnMk5a42nNpvf0+kJoajob
HeCyKA2iIpxJr3Y++4Ml1JqUEwA/rMJmdtFYS7mCWcIFEzjkwT7TB+0pK0hYPJMy0zDkyKCyCNFp
lcZaac6JYaBkoTEZk3SRZhO5AWQG3AIgHS8BmBTpykV+FhJHb7MzWSaCRpW8p9PQTjfa2E03QU5O
z2qKpHjuM1M8U5iwDjgdOrmaBjbfKOGHG71tybYL5Mz0NelZsMmMxnnxG306101BEgMofPFsJd10
1qSGNbGDN5/OqfPiwB0g7UIF0zN7F7MHumbUOHEozJx7u+GbQttDRkGzlW1YlUaPZpbnzbr3R+el
6LmP/kxUCSpi474PeGgzoSqPQEKdF1dzp3MaU8iW1uhYW0UahU9wj5YQhTlE0/mPsUryptWvEisd
+6s0J0KyyGoONOCSxbMJDavdteNQzCuNg3RyxC+clodcapKsXdQDPuFytpk8JcMYPPqC+XTd5T0w
6lLZjJOhcu0XuGviGZYlL78sg8tANcEjQP4sDqnGMDLY+WgrO57qiwZEBmmwop5uKGiIcT24JreU
t1s8T1NGKSeu81luh57YKXT8kP3YFlJxG8XyXUeoGaEf1zCAl/tvg8leWb2PZALU1zrwASgRGBLo
p7efofFGwBiMU+aNOdlrfNfbxOuG9RgHwbaXLQMYdKQPMSOnaIiJJooujHbQxWpox36dy8kPIPt6
RmOFHa3ynuAfTvqnTrqtAOhW5uZ0J1yawjGUT2I/twUwR2LZlpB0InwM/TAaHflLITkrVXIk8CLV
dkonTXIt0V9EZyEqnHwJ3BG8WAmMpUtzDtQz4s/x66AA68L/auf0ZlSaOT613P5k11bVsGtJZhrB
auY1h9ZBI2MzT0PQvQ73ub0XpBptppSaSATyaBtYBWlhcjqMlrS3ws+sE9Fo/Yreyz4C/wDvt57u
3ZKtKFkeKY9dUyebJLVVi+//I3JAieFZuWGnJuNac5PuPCayjcMuGpxPtMsIgUoAI1mrOEini8HT
8O/5dUzfTDfrItTr+eQ3ffxVtkybbpl6xypN3BNaQOpN/WyrSxocJQ980to6xHeT7ioxd1+DNJEj
+Tp9nK4Z3MHRjrqJgqE9tEGIAjh6tKq2q2hl2A9dgmshbeRLRZjHCcGyY8MktZiy0dMy6Bp9YEip
nGJdYvCHkHl5OrPMMZZNWDnp3tUiVum5SXeq7cSzgwnlEZY30d1e7JdO6AzDdJ6nJHqcEvYWwjbE
s2rzqeCgP74QGRM/ZhxQLsrazO+hXWZId2ZerLdSbaRTIUhRvNCIWSBCQRBVa5bR+t6lKECdoFq3
fI14a3Ccd8DRzHrwhKDQ+FQ2mobwKbF7/2CVFOrGlSHaaWtxigOjSUX/8xwPjosgPD8WgYguR03E
N9APk0PsB/eEe8nHomteVDkts39qPLZl0K+znvs0BRnzvCOMFLYTUZe9FvXjqkhG/UoEo3cH7zz3
1ukwHhyr14blIGmseC896HJ142+Dyqyup8VltJ1t87FMAFPXU0staSAqZ20rUwKooa4+hKUVVafK
0+zPhWHx84Q/ds2DkwRm9Dnwx5RmrBRRvZ19SKcciinDUhHNtUvCS3tuXUlVa+6c+KPCm7pPSWEE
tmfp64yvtPMMgS5emVH7TJoqexHROf6lNZLHSNwQj1VSxtmQwmkzWdhF3JxwnaiDsjL/BFaIZaGs
s3KtFW77VS+y4JLKOdMb5EwGjewZKW0MQCyetGUo9TFpMWRBcbAjlmapm5jM6VnAvzOYfBq3S4LL
duTREHsbMA+C8eYzeT5atZQwv8XcUjEEJysOLl1SQUra3jnzfTNQcn0raQ9g/VA8IVG6DATpuJmP
2YgWncmkRSIznQ6Ly7sOVbydp1jHKZylOyuabTJfUCyt3qZAL1lYtB58PIb+qBfJTTdWMDB6QezP
2Pf6ziscmixNp7VfK7CRIjSshhFhUtp+8QrWR7CMzNMldqBmrWRNcFXRIRg6popzze6Pj2VUTlPs
OC+zk4g0jeXLa5jtZdE0+wGAHyHP7H3JfwxoQxQkwpqjidQw7FVpT1eGC9Z9pTdB/TyaUiTXpjPw
qdNS8F3HYeaSVZMqDxKFKEhwES7FqZLDLr42ipS+DjJ3FU+2e+zzNpPgNhx1F2m180zjlIlVNVp2
OYpmIl2y6LOWJcOI70dvrhXzZuFe2jNOM+ZFz7grak0/ij7RvnWNpCXVjwF0HN5iY51qXvAII5Fh
QYgXK7lEqH5vNdQIQyqMVb5tPBuiVzylyx3loA2s0FEs6z3kKBbMhqmKJEyeaJZZPKa+ZMQVLY9R
M2j4hJ25SBvAO6Hq3BQ+BZ5Hig4ojblPbC3vXCvV+ruBMAo43emYxIl/Jjg3cFmqRDBbFH1jKu5b
BUUyNh4yn91yvJvGzgnReE1nIGkO3Ho74shPrhWBd6gZR1eZu1IjUIeCRKJDDWySk0XO6Yomv9rw
n1xPKGyORTaLKx6/PEOyTA75kGgfJy1Ij/B4l+pdwtKDjHEfg44K1eRpW4RWDt9DuusKrTOeneDC
Vm20kqV1C42WFFFC67aGHhvrZjao5kyTPNQDWP+4K8hHspliiAfGQpINJIMaOTsSOvT5Ny21na0/
1NE+mOuSoCH6E2vewHHFrPCtauQ3rVDXwWSPB8Y1G4Ne6tcB9clrp1TDeoBD7Laq3GONlBv2xtHd
5PZqm7GIrjOZjJvJtq+pdttXE4W8W54263I1FUdWPgD1ZU65RrM6YKbuJg6KK6rCUJK5Vde6EvGD
0Nz+ualN61QPJboDoEBsICcJRLIAzzXcWKVxZucHxFYDg+24kXO0rAEbEFjLIMNfUXmjHYGFy+ZX
lAE8EKDx5Hs7jjUma5LFYPuxIxiWINloaEFkwltmPtKZIVivmA277K3KpR3IaZLiqs0LBmmZMNuk
bsOInIdFyRqhUm9vVD5mpOGy7V7/+ti2nJK+7/QiH8Q2QscZpx0liPfHfnRNWcCKJ/YCyQWb/mGi
OtgsG99fX+eH0w8Xgs9ELYNjP8a35fj4nWML9UjXZ3Un9kW14Jt7fCz3sm1oYJAYQfSBvRxd3qbD
X1/3h6P/8gVxitFopyr5g/+aI3lhZfUk9qQIuC+dVlKLb4HGb0cvYf6qy0qdXUrYzBTDssv99dWp
27y/u0gmORXzgvMh3vsKVZtRPTFcLJtOxAFk9hvz3l9m3cxrme07bMX45ETDsWTZecMcY3J/+wj/
v2L3G+3iwhehVvbPpRpXaVW9tu+Ei3/+1p8lOz9AaAjWhpJcwEKJaeQfJbvA+4DDGISDjx8XUYbL
tf4q2QUf8HVakKwWs87fdBq29V8p2VE+4CrfDzBAYx4KWQ/rDB8QwMm7ypaVkKGOX0u/qHStTiTa
KtvV1pNRRRC7jElsciKq6lBR+G+2hNsZoAxFZ0FYLDwAvXNahQI29dWkIjtgIoea/zTNhW0/GiSL
5+uxNT7Hvhk/lDTjV2nsOk+DbXdXQC27mxmddLRN6wz/bw1r6Soe+UtmqSkQOy1LYGt0WXXhUWnb
lxNpFE1nfdaYNdWF3nJuCymIdpdDFtjVg5VHvXfZAt3Wiehwx74M7dJasjkA6xAFjibSRcMQkOk6
qxZKTd4q1ibdWiWe1T+PmTMmdM+GUrvKKY3PoWywNG5znu0djoDSXVmU8nNU6VH6YLBghnFCi27V
pNngHmz04V/xZMg7F/XEAUFlsjOnjBiIQG0IbqAcr8uUTsNgmrvMTJF8WvmNm3lRtudHrCvlZRGK
lclKIdlbrIYNKpVNZ2gvU05yCgfScjxQ9NdWcxVYCFfMYFoNPoX8OfGks5ltrT0beuFcDQHbEKPr
PePQB4GsL7o5iB7n0vfuhOdE9w0VK58SS2dp7KqFU1ywX27lCgpy9nEYmwSnKRLRHKcg90AMbIyn
6ugGdUHWrbe090uAuqbbRnqYo5y5IB910Z7GItl4qTufZRXbqb6LyBrY54aL1rBhR2x2I04HwjlJ
6FOEytuRzLa+iqI92zzzI5IeVdLI0Ob7oPAKm6ltpJGFfMEvHjGP99VDjEOZVOC+ss0JPSQJ6Oyd
zT5TentIYgcxTpkV9Atf6IY2MU8OjLaDc3FT0q9hy2mfgOez7OsRKOqgomE0zEBwIxd5ElHcOUrc
DJEJx3y7lhQN3KDjENC1frjgyQDGOua4KQDIAgfzOclr3n2Owq50zEPcN1fOAvmeRw4Aab3E2LMj
dGBRT0QGIUraVm7ePmhagkoECWvDZbbxPBE8M6hnQx/JmvDSaBsN6o6TSUs6CRbA2ZXZpSw1/SAc
5KpdJM1jgGsgREPSblqN1hVb6/Ro90W95ZSZXrAlmg+65NU03cJ8IDnhU9X5pDcbMf2ipKNCA5V1
W1deh1zDsrJDm46fG8pbx4a0mwuggP16nkvIdkLtiF6goyr6LaJN7o9Gz5cSxyqWWqCFwsgSSPDJ
K/KGj95kEDwZ1QJDqE6N2G5QuqA4G9mWqfgSQC2GwxQ7qISzQX2EvIU6NcKBEubKbjLjhk+fXWSO
0uiLT504IHnoX5EfKnKNLW4OL9seYvw6p++2pJp2+1rKQzU6d9IqzmTVXM5GtAuaHpmrOd+nLqBn
vQ2OyCrObZAeqpmEWl9Xmzjj7scQ4vzBfmil3PlqusqgzoYBpYJtIwpyM6IZt0dkP7romRfib7s2
yuIVbQTtsWokdQTC+F1Kp82H+70KOoi/snOYBFP/yl5yKDLEtARVBEaISdK+JeGi2pRTU628YBgZ
WwJ/Ec/Dhc1XEk+fBP3eb4ovs4dPQVLMP0Kqh3rXEDEG5S07JUGX7Xsf5wRvhXEbJ/J2gOiMlGEN
NL06TeQXc7BkNsv7yOOMQLfxAqm3fU5N6aLTXrqyRtZsBbbEZ08mH4mBGghvmb6x2zX2lLKhM6ay
CAHdYB/XouDYowvetEzrt501LnnBbnDIM+8cuc3tOHT6lmnCJ0xWG70V6RPdE/NKvzYHL6ISbnWU
Z0wiNWSXdzudB7XVa9mf0FElZ2uagqtm0s8zOiLiOyC6xyaJU0F/raZyC/CXPJVMeICv2jMZtMwu
6GmiXs+2mUWEqgPc6CWx01NuJawOEjRfbiDSyLr7osrdrVnO0d2Yj1dCkw3qgy578LTswaFwFRba
8NLOwUeOowezd1zGcS8wsRdTmJjjFrjBoXazXWBmpIpm0j6ZRix3o998qaBQb4g2bhen3r2AY8UA
Rh+9LpNiuHDkSGvYsM59IGiKJ49uDsfeLGZium0EPa3YuFrwyQ5Gjqa2s8qXuVRo/o3fWruWovZ5
4tGRUzIArGAa9T/lUWx8LGDZoob0eNU0OwpNbyBIdyCJOz9C0eu2ziDNi8bN/FAOgh4/xJRklavC
3xVTPx+Sutvj4zoOaZTvukJPKd5pIkwHjczpvFjNiPOWbkeAbx9o7BcCETombKhgJzXr9m1S2lo4
e428KnqqLGociMrJnOQzQC0bdVp/OaWSNWEsHgx72FekdwTDzMKaBcHGbLo7gr1OkrLOF5TjQAXV
x8zL/w9757UjuZFu61c5L0CBwaC9JZm+Msu7viGqHb1n0D39/rI1mq1unS1hLs7FATagETCAqrIy
k2T8Zq1vFZuR90Nedp0HuPPS07jIg2DPtDWTCPZiTJzMZbbwYJLxQy67YgFwslIr3qJ5WPxexfI9
qlXD1FYQCaB1ZL+wW+DJNJayuou1sSe/oUvsYOBca1Ks1UttZSEEj2ZbqUbdGHEVBalhNHtP6el1
lvuMPu96PE9xWNse41brMumO8aJVRXWrxwjfGXMVZpxiysrUQ5Vp7sHr8/U4j/LZnPXmM2QEEhSi
knSrLTE88hqpI0BlmGa9jHRHhbEZB+9LqSG+SpwUFcc0PPRWdTdVmsaOBfA3bd1tPqev1zTZLWjp
+tiu9qvbYz5FOnQ00HJvBG+PfOKi/cTj1dxPYok+slV0GzqE7gDU09hk9ZjsbDSUvkswQlDmuCjS
fnz3YhzYxABrZ4Dj+UvjDRPZy7373YYeFCqrMXwrkcUHqv3l0Zk0JmPKfUc/1SC2KJ0Xh7CIUIts
PTCcJENLV+n+POlXyx6WOCmRSM3m9SbiC8t8Oct8S2gxD2Q06pu468tNmX1lgvd50TXnwfOq8VX2
I8EAyKQKPUdXh+kV4V4jysBNIaoEKMxMv9G74tSva71HFUcQfF/FZ4E+b8iZcWgIMTZKefUD+eDI
4gw3UfeQ1t396tjtq7Z6e7jv89PYYzIkXojQdo/9zk3FKrXNXXRAZrFtPdsLSSlTz2kmTjaemF3j
dUtoTcxoIpYS5wxLboh5kzxlnEAVOuDMuFQStAXQtPYmEz1joKFfbkqkG/upFnPoJO0XdP4iIGIs
FXdNM4pHHpD9vJFKIouzhykpdmYV91uzNHMOr16r3lukT6eYILptQS34ok+dZH7lFi4CJ3ORj2Ui
xeeqsOzPBD+gMVyvOUlRQjK9KCgYFJ+5AROOJCiX8rgcj45aNT9VelhJ4zaiUZHct1VHhmHiFWFJ
5REkJEvHCQpaUU7JqVOTs83LMX4k72LoxJlCKyir8aXz1oPNyqKObHvXNpAbyqGZN+S62YeIBHv0
bZaHuprM+M48WhnaKi8dm7Coa7ZDpvo0DuaAXqpRxIREkjSGOmJS0HL+5fU+MSuGeFFDWLUrir0c
wB0mXTYeK3IYo05esiSTz6kJ/7lobPfEqpIueEADnDve47Im22IkYQBfprnTxWdVJBRMWVSDwI2e
RdwxSmyNMNJMieCsgbiCUtWFjX3s7KXaOC0+6IrrruxmJLsefo9aqxjAmWPokr/H4yS1fIjeo9+3
7IfXPPk0eXBRKfC3hC1qhM00z3Nd1RtwnI1vpeUJKcASIhEqQ1qVjMtDIxoldhrOxKI+1LX54EG0
2tmx/FJU6hnDoMXahaS6kj7FGKxlO0+VGXTNEDYmWx7ZWN0ZN8m47VbNeIG6Tc5AUZbP80CoAvB6
jroFZDlbM82XNVTixEKlbWQ1qRBEO5ZtM2/rnpouraP0a96JkMQ3Ep9SrnLGjf6ig2+xZzd6dkRx
0ybKvHSmN2B0QRJvGT2KsH6DKo0FEk4zvtLxdk76BNu0Kp87MwP2b6p426Jl35iwJii6XdI6taw4
5zEPl2XKy62nW+3FdqPPet/FoQfFd5dM+XzfLgwTvd4WV2kpVY9ovFu9yS7VvKiLoddBWZOLsvZd
7iemvlwYOx01oHywwWoZOOM4Ith3phtWPV9r+o1CaO+Gu37Ejc3eoFc3tLmo8LJ8OxXrIXLzcbNq
2q5IvmtuC33O7vUb0WfNvs27OzDBp2pOeDwm6O0YvOnbpqG9HY1O7uQw7ozaEvjgspNL/Dx1gn7U
c/fZYlXhy3T9mB31JVLx57rOuX5qea+GM5LK53pcyd6aq/iTphG6rsziMKQr02Tp3CAUfXObOuw8
r97lHI5sR9zmEkUGW/dKFzem2dxnAIACrc/0YFBkKRHSGOuXPKpRhK/anUKCg+a5nFeOhCzi7XIS
tL6uNckWgkl/6LiCPy1d8k3mE9dINC0oChFdYMIrsBUmVvlesCGpMS+LEkicwYpnrmVBgVd3Tmgk
XUXEgTHsR21uAYfZ+S5jDN2x2+30JKhzNmrGJFifTyNiTqtpnyflFodxTMYDVXV+8Eik2plexYZy
WeMTBjB7S1Lw09IBfAJvcMsuOrurUk0gfuvVaU1S+9hIQpmNYsmPqo6WrTWZ3ZNZoZlkHPZBD5+d
88qkwY8xaLElY7FbxzdydmSghGGdBQbSTbtCeZKsjcKM1JTt6JjadvAcrCaoCiJZVbuxkuZ190NT
RQ4IsuXhmiixaH4lIb+zmAvsJpMbIymiWxudA6bp5bNbKo+BrvPhxAWfGEUtQYywQbpsOUBNwlwy
jRdR1pQVfeJwFnufPF0nvBpfPILiBMV9Y1WUQd0aTjm/vvemQHHvxCSFcLmW0xaTNrgbAqdqlufb
hGXGgboRKVKVsXgqxy2PK2vD05zUm9KqNkWe7jJgSDRT7oPKNHNHK8zERc7ZO3ILj0ra1PMzRzWn
0ES3gJDZOyHpdf0GYlVooO8mYawMtJH24yrQPjlLr/t2XKT7Pifyp+uI8iIqUD8NeTsc+1p+b1d1
hjtKuiC9hbGmF8HTfUNKZ3mXdXyN9TWFxsuNjSiKKdAmTfg2y17W7652mszsLjXIL8zr8hzbzkvt
ev2O+hp1RsPl38/zthL6Dlz5eF1M0cvAY9qqPOVXucrw03T4ttbNPeKL89IQkNbhKV1juWHKcM2M
kkgEtLLypyHh7RWMa2Qf6MnMU9nSoz0cBAjQOdt+OS/HiTs1UNfRua4GnpHAs6Ckjp9HJ/ucOhYI
wvZuHur5kGJiDGkhTzyiXwAaVFtTzRtaLa5kQW7rgMDA527QL3CRjZ07T4xRVg5dcyDLsBEPS6Yd
XDwD62jnQYv606PRWavX1tQYm0zT5G6NQjzx7HwwSD3lHY3DJv+RuOZOQdzRDg74O9a18RUTgVBE
6XRMIKISqlN9robau89ijS/SvVp3UcDaWFSekZjdwYUdYH0II5S9voX06vgm0UXAGGpLC+3CWXwa
nOypjJJvrmgv/Wqcctf+kMIg2vVjECU5Ye53PEMETbnpsgHnSdxpiakJ17LImixc2/F7M7CvLbT8
U4IZdtOa7NPYe6FDJ2yqWF1mJStxvyHGMHKK0QijCojAj2R3XcIDOujR88+oiXG3lmo00KInduPP
MXjbaaQpH9sFO6/iJG9GrI2e3rSbqp+rLkwGx59a+9SU4tTpeF+yuaQQYzO4ZYoTQ1NWpDCtwmk5
oZdW3QApIliiNwrPR4rXHdKije5cnmqDX/fIUIgbJarQxea82sOTZtplvy3dXlu2nZZPXSBFwqjN
pkdYeHwYKt1mpidaw0dHtVgstdmCaYt+o1B3fkZO4OTDTSQQdnfq/828/v8j0yQIR/0fJvF9n/IP
PLSf5LO//9wfs3j3N2AB16E+PO9/Ddz/ZZn0xG82MCcuXiS1/zZL/lsnK/XfENzipvIMdIK2Y7n/
iU7214WSZ11n7eYVXXcFGv3KTVL6AGJlTOJDi5f6rJfdspMZjQa+HKyAoR4n3ZdZje2XhqjGf0AW
s1z4ed6PjQ65I4pZaUvpAbC+7gP+tEZjFN1aOUTaAzvL9ezERMNqRs99uZYILq0h0QHcWYJGSgwc
gqLFMoSn0agA+dXL8xoprIV13BtM7HMonr4nFhIf88iY75gg5qEDm/WdcNluNfw+S9V6ilJnUdyX
jUHA6bCePSfW9/yVPGCXBODdZUwqgnAz97pDI8Rj2yWSQNrMlPZDe82/7rIIQOM0zXerc42ylRiW
nNGMjrU187nZ1Vzd8GfCNCOBofkgSWLdurqXh5XS5GFRuLN9OzGp5/cFq1vVPYpoVdrRpcJji82I
2fk6xjK2t5PnUFnrYxSnm1LFc8cxR1b6e6J76O58j5I/OdWDzF3pT9TT011rOPBxkA5NMVYfLXG3
NTTj+IGUH3urF3mJqTrF18aTvGdmFmqJLq2DMK//Jc4mz3mbu5xsVsamth8jnAbPRMo1y3vRO3Eo
JhfZAg4sWwC+90s7QilM0l/8uVyX+HZ0lnpT61dXQO+wA/aZVblvKx4gjSfyNG+mqnV2yl7Dgf/n
1/rYfbGydrw4lKx9kOux3BcYeOkBjDqciDF964Ddul6xw5mjn0XvFjvX2zbd6GYgqWzOOiqSFo3G
HTleBhdM4+j+oIia1BYvuh/JQ33mIM3f9ATipFNUSSBBzgVDmlvftGrOHtx+mP0WJztBfZq3TSqR
knbmyffMYmwzgfsNUwe1c+pVcCMi8NpCFA9JkeX344zZnq08eQnV1O40MdkUH9Vh9pYnhwftNbrN
6z9btYgeSijW4UyHfshjUkL0CeiDoxeMzRuTAeyaFlTjduUj5EwwRdbeFzvOmX92pIPcjZrdfsQj
Rz8FyKJfsJlyOJGEqx3h8/FTi17p913PjHxCbv4ijQItWGO8E7vexIFh5l9SFBIv9lXFbE7S3FJO
mIeYtpoB+YzCVU7fIrBcHyuTy43X1CgKeSYMH4wXN9maEnaUTKafN9NpNBPrtshx5MlxlTRocVTv
u9jMDzVwk3NUOyRPGsq9CKeaKBmn4eBleXGozMWjw6j7p17V8S3i0Xqfy1KepoTU2QKa4r6MGwvI
ZCIuamyyt7ZKsne+0WI3z0qeVL0We1VVzSWHh/aliQeSA6Mudo5pJ9c7TEQjTdVVeJw2AiYJ0hoq
mgG3iqYxstfknJ6J9pL33qrb5MZwS+yLuYtYHbhpeqxofG8VA5GbsZPp69zrM2Ho6JfOTT6m5yHJ
2yeVq+kRkFJzlDkBotqceu9MU7OXbrSHExGrcJYYlGckvDmrsRVlUt5Z2FsPENWmHTymOETH6247
tNvfrbFrd3jml9c5MwDfeySX5k15GKzojGqmCoGW6v70Y31WxQfDa06LRWw3dlUKY1N9VdVk+DKH
+K6DjPWJPa2ZKfbjrksrZ4uuBvv4bLefm8hSJ72d0m1hLmiTK3O6z2ra3gQ0KxIuJe+jZVreFOKh
L+z1x3s+kOh2rhv1ygZABCPuvJD7ZAjrcs72U2FmOwRlNpG2qs6foYIWO7527hbtisN08uar1Nh4
rG7J9GKOdLkB42Qiq+mGO0eMlcFkdCGYziCl2qWV/74aCSsc3Y7Aveg0Ugw8npo5H89JVN41zCkv
Rm3Eb4bL/b9aXrudJVIUX19S/WynuX72hty7aGzu7pd5RDwpSB24qWtR7Lxivi1a1cCm4EY9KhWb
4cqAmdxHlNiHNBfxsalpaWLXJvtTyeqs4J14juRRw7T1pCHmPhqtKR7theVagBOLxMrWXr4k2YRB
kQh6hEKqz7J9jwXzM5tKlnoZMchz7m2itjY+ZbTsh6K3kKshuHkSXdY/xKTyXQxmgWQ1tCshtUve
PveV8hg1O+t5pDD9aLD3cqKJ6aFIa6aJ3D3OTTVNy9eFid8S5HFrEZJrTUctLsdd1Au4uEMnj0Zh
VFs3bduXybL6u9mi/1jMcd3JdE7uOdka5L6q/uwOlfN9SfOBRcuAttbz4q9MP7KNma7M8YYG/q6r
TsvcW6EjsOJqNX8nzr2eToG0wsnX+2L8aEpmZDg3JzS/9qplx2uswgv4gGFTO019cK0yjQLLzvLv
RLS2W0iB7asbV6Tdmih2P8s4dsGzzNFZicg9jW6l+QVu/UPiuYzEcwOJkcH5xjRvKC6DqXu3GdZ9
qCmkyitI3oRFaMM5GlC2g2tlVl5gjdTGSr3C20NY2DBXZnWosaPv5aTum7h3b1aS3L/pxBsr31O4
+cncbONTMQ3aU5JY9nubAuCfc5Y71Nxk8Vwf2sDp1zUCO6sDKWCPKi8gNQkJInYOM3KxCD+LLKyq
uIKv18SUygCxZhuUAmz8XDvuR65jatRT+WGqvj5r2GEfXQbhvtBneTMNnsljcDHugAHqQRxV5+sX
eGwLKXbrgHp6qdLQy1rjrHBnH2KDGOouqeq7Gjnjs+MOI/nBGiPktrZ2mp0xxPTwArlsf0IacTKF
atkc2KX0944Vm1+GpCNUWwzE16pp9B6FhSChanuAN0mHpSDKEpNetTHv8qhFT2eMs3dfxJWzmwCM
B5MOyiLqJr528t9RUTCeNe356A2GuxGp1n5DGWYMmGEZQ0dD6+xZfDVE4/QLfuulB51RNOQtNO0+
SwxjP4PNDVaL1c40rd66i0TnvFILGE8ztIHlapJ3vrulpt7L2rW2Ud68WW3hbLTMu5cG6mPenz5Q
d0wAKA0eebGfDVlyRIiJLA3ZBWH1jGwjDu12/ZI2HV7UPo2mo6Hm0Ko53sBVx1yaJu1Ullt3EbXp
VkA4Pyk7NzO22p2ThZLYnYwln6kuMlYtTXf3giC/vB0RjDRBxKpqx3lXbUeTYGUmrctWS4WzR5eO
flg4M6eCk75ToNlMmzOG6e0S7VWTRWywc48YbNGJ/GAVsQiupvi7iZC6JCBbOkNWqdeUr2O/kPGR
Tw9215ECi0D7YOtLdcsEhOVoIe2Oi8NzGKuuCdPP3Njhr13PCG8opglyZwGOD3h6HPUifkbRXzxj
uHC3CPlX3KRR2942+eCd1vyaaRZb0UEHHFb6sZ5JdBY1Jxjj6uiQ4hxfwzmW2TEbkHewyhOposT0
6j19Z9x/kyXaMGhD+bAIZAoSszQC/jycB7dDcc7m2NZ6eWZAu1y8liGwl6dxMMTtfMRtsG5I7Ivf
VibsmWk/xTbBrMpIL1XKwLOQ5rHMHfEpxSbHjAW2KAHwGFAJTH0TSAEPC2k7/jglMmyVhhtXrh9d
sjA20e7dhmGil4x2iM4WmkXLZqgeQB7pwBCD3MJuT4twSgtRbgpo6HwtcqsWxAt0ySqUBcUNVI9b
JJTy3Fvmu+hZiM4jSa9xnhdhnrvMIcuCD6ac2EPgc/LRZjV+DX7kyMZcsvtzt0mMMpmFx22yIGWX
XVXkgTvj+9Ft0AWC4LBg1eY1iHIlQ8TD9P8k7KHFxoiRZvIdj8bM0BNBBH6snRdZkLfsJEevXOXn
isvvAzHqBjhX9FQOvb1vtGg5MjzXSeAu0nCMJzNAxscxB/jkkDaOu8WIsAYNZqFgMdXkN/UQXyqt
4GTPs+XW0nlzwK9BS6FLtVvwWQwiUXj8Sbt297ti88+Wyr+2pbaB4IOdocRDSn/4c2MI3GZBge+m
BygHtHXa7LAaWV2e0pbKgYbqFR0ptVTFkY2C9u9fnDb7zyo0ulIb5ahhQEW1pC28X14cFRlbmLVJ
D2Kuuy9r1lU3TVokt27u5Q9//1K/6lV5KTIa+N+1+0W6+stLpaiw7DkpeanGaKsN98hS+NUS19/+
/nX+wqC8vpDpmFeqKBAR+9cknbwGDENgYnxQDTPrBJr6wQZstimqdLgDzpF7N6OXsJFfzPKjcWI6
6mmNk1tyhK7NNTu96neH5f8qOf9JySlh7v7p2/sLhfLqvT5+6/pvy0/jo99/7A/3tfwN06Xt4CHE
4vzDLP0HccuxfmOqQtiYoTv6T0MkU/zG5eygxLCIonKuWK0/zNfS/e06S0LU66HvFTrS3l8IW39H
3EJT+ustpHOEWa7AJWw4UDd/EXIabVchd7S6vTdqFEEAB4cNV3WXnxIe/6dZ5wR5BGLE1ERPE3UY
02q4TxptLHc5I9Ccof7IFp/TkCM7UhK5DdMPo5njIEYKld5T0WEkoQLzY6/NgnXWpkucCx71SBCi
p9morDe7Gj8KsRBoXpRPBEtYjwSMr/e4ep/qBvJ/QVQZxZ1dRGCgBM+wDr3oWU3X2Y0LzvuhZ5nn
D82gv3m5yGw6ydR4qKopP/Yds++6dOmnrg8/8JLaBvHIfCkxR+MNE+IhWoFYlyw4v/dkq+s8SCVP
7REIxyEeM1RZNAiMh0ZUFOtEsONqkqj144PCjcgiCPoy338aaPjTaATF2B0sjnN3x0SdpKKsVIeV
BUmAXpQf7K2pN1BiXNcNdumV3uuYrW0cVLgH35ySQZfdjICgDI9GW0fBOkx9dxg1srtWwTTLR0Oy
bHsMb8Rj1NCHk8Hr2DGnsNP8qZfgoDNXlaHRxNq7UpKydcA76dtKiht8TZ6+myxRvCx5wRZrjJV4
60qXeVg+U2Nz/iXzrYup6PsKjjiYJfG0oEySr1rRz5cGecDux9/XX/8qruwrdIh/Hwz2K3gTSqAo
js1EYat3qtrh4xyRITQral0+5N6lD6jW8Tr6GlLjJnYFeCVfDTmJH7YRJck+KkS+7u2e7mibWA47
KblKxv5ZxLK80ur8uJqwAjpzMBisjGo7pDA+GoZx9hZii4uKAFjRXg0l1wIylmOm+j7k1RFw9L2V
bmARWI91uRYv2POLx6Tpljd8Rf2Ni37jKVtHznpKVBvMWiuPlaXiU9SaySuhFNJn1GqdtIYv26VJ
QugyWLgjEOoE2WppG2s1wDgzSWAEY7XIZNCC2ldJ2vq+VtOyc01QJ/BI5ffJRhvHVKQsa0xV+Abx
eGUpkP9MHwDOFTW/i/x4kHcw7CYDwvAPC8jY1U62GeK8f4hKbzmn65QHss7TcB306Fxin0TeG0/u
Dn+i2HZFIl8K5ZIh5oJkwrF2FW/MkKvdHSTL/nGozTdrKNhyW/pr5c5LFixjOyW4oVdt3Yx5cS7j
aB2CnpNqm7orskvHaAKOcmqjyKWc4/DvWJ8W9R3kkPK+1yTz0GVhoJKa4ogZDjMmCptNyX7kKq4Z
NoCX1yONJ/6snFY0mApLPs+4RHwcONTYUYcucpon5ZuYFQJMhCkX1RTl22oY8WPWA4IIPcrWQE29
hqRE9mdF23E7uzI/Vdpk3eEERDYFX5b/0Onx5sZlAbrFxcp0QyZJqsJp1p23cdXScyRE/GXpsgzM
cH3oFr76tblOgeFek0WCMT6DFCrtKtD5mY+1hSNE5Cumrn1cl+1jy/4o20yjSDYqGRH8ajkBy7Ty
+mbFMEQATtMdV72pX5hQLDs8jzoTbQYDyITjBkRrtawCAGABTBfjbo/Op6JonnhQCF8Vk44P2l5O
Ewjq+2Re+1eP9y8PZrTO2YHMXacP7TXujooekGmqrVY/n9wciXCFL8/XMSgGiL1rEThV0wVdYSRP
NrP0NZgLBsYY57PTOGT5EmCkwomVGSjApN0Ai/HGeZfocRUQlPpRr3q7wWpnHOqodS71orQnCmge
/spI1q03zRmCiqoYGgrVtbvr3ByxYYVzCKbfem/YI0+l3lbR+48nS5sP0XdvLrGl1tyhhlgFkq/r
XQREznqcV55R3QRjHioYj9Xxqknw2QjQR9d2tYM52x2aCqkBt8NkPAjr+kK0yXNI+8hfUgDYOk/6
NDZ+MmledeHYXi7oQOolrGs49b1ij9K5ECB/1AD/Wy79Y7kEDv6fyqX9R9nQoHRUxf9N7YaMff3J
Pyom/TebTdMP28t1sfavZZtjUC3RRrH8QotzdcD8e+dmWr+RHizY/TgAwK8LuX+XS6bxm83mjD2A
xMYIoU3+J+XSr00Aazd+ke3C1OKvwIPzc7PDen1mUeKs+7xCTCDBd6GXj1/+9KH8Xzoq3uJPTc2P
F4GEw8qN94mb/+cXGeqRA8Yj4IF5WuvPTr+GiTM6Aefa8Htl/z+yTP5iE+P9kN9EO2NSglq/Zr7U
ZTS3ACBWcKvp4KdFmp8MA/GGqKFqF3E6wMjstN28YjNFhFv/w8v/5eOkALJMoKMoaPnSfu2pEDm7
1mQD8suq6ckonVeXwdfff5jXtuxnmyEvcS2iYcPAbPnVZth12qL0SLR7S0xPsyVfek8QaGngpdDX
9tvfvxil+19fzqRtg6RkspD3dC7EP69JZdwyVaPO2LO8aY/sbUQTsGwoobBF5bHAOmBGU4vFKG4H
jjuJaMpvCw+sZJl3ZRf2KOyw2sbC85PMzQ9oKr2SAmP0kLQUBVSTvveyyjda0cAFSTy/yzwDkHMp
PxvZtIvHfmB0ey3nukE3XlDo4ANdPJ686JzlJWmVF2LekqHSl/kFrleH6TOe4E0bTpeEJjmHMAdI
VsBSXUOCZw0TxbV1aw1V/mBD3fRHE02kipk1qLESHKxeFDJ7JslLt65sjnU9MJo7IyAayVQrv5tO
8VCn5hek6fdDx8BkMt3y2Ojzp5h9BS+R2RvN4neW1PR4ldd2l7dUVV0lcDtn07cu8dqDkyW35Plp
YerV3cY0SrWZ6sm+zKiFGXPb0dGI5YujieiYJQDz2h43QzqO3yTq+ae56tNwEVnGrrWNnwYb3w5V
UaB7IwTNGovyPEXjnuVetMn0OTlX/RU5h5InwpV/sljK5psJ0wEtyrTEHovHDNNHWjveU+tw8CQQ
uALDTR2geFmGK64RkdhWc9fZzyZYg9ckH7tbqPz8HneejScybMdT0aVqz16XRL+uG0q+VSs5gd0D
ow6hYmPA0Nsyk+ISKdvsrq2xpGdTJTa45o3tmBb6i1nn4I7GdkYAlBrqXaU6lp1AX8SNtjrxE4iM
dVOltfAjBr9hApuEJiEV3mEFNXwDvbG7b9aqu8N/fgPtQ74zMR2eTPTA+yuH/ixmae/LimsBAUu6
VUM172gY35O8s9CNpeg2M0fOe7NPvXvdjrOdRrlzXmOtvlPFEhq9Ws6sSRv4NU2hbzsQnO9EAsSx
z3oOLs9spbvOM9WJ6S4wvzWx71Kn30aRxMUfDY5grxKzmMkT/BXWKzmZR7OMsJ03032z5ATUsg7R
xkzDel2NJ0ZnuZ8m+J5HFU/3WjSJnSFTso30ptgviDkPVtMTPkCKB7VRbNW35cK5wRUNzcLX0ALe
y6hdPnoG1EHBTXMzxpkGBMU2dhBz0ULB5a2Q4GHpZ9TuhK3e8mokBNCkeGwwUXbPGLJAohxnzY3e
qcSItXNjEpiiaDrNWUYyQw1Hw2btv+tHPeLeLzXfMHUWR5Gag9LKPQqwYjqybhM3MyOEbZTZ3gtB
oRlSwBSfuJN8yEi+emLFmjQM+kMKn3dvQA/Gj3ejuUX8mNe6Cd6ETxpp6REqAluJKO98LH9DGE1j
jphQ4KdYs7PWt2hE26gIq3b9msYu5rVEJxXBjeLxEGmxIr9Gv0dSux3mOt5nGqu72mum3Zrza0m4
ap87oTklj6dJI6Wlq7eKlcdHP0JorMECb2CStE0sn4DZeEElcjb1lTP2d0pr5AfPbfeQlpNEgp0w
0P1BmYdOUfgWIVeXqMjp9mTULM+1cIsbHkgrIz+PmadhYaafsK3B9/EnN6qDoolQ1+kJzSWJOhwA
WOV0gibiGIpCUYrq0pfuoRiN57xkbwv8FNEkI26zczUsbFoURrnmnuMoJz/QY2DR9htHGeaH0s3m
c6bkeNuYKNZ8C7xCyCPBvk2XbL7xbFEc7NLo9tIlM4A4y+mtnifpUw3xyjprEbiKNjcQstw5++5l
WvEqQG8+Rc5q3ss1sxlWQ/MWwJF6v7YKCX8jGTYMR9g6sZj9WpaLdpsTHc7HXAU5G44XKyF7cfHY
gAVtV1xtuLMZZIwwr2yFYqdWh4YHulOLDHwdb8ve1fYMgWxkg84XR8h48Ef89yEzlwxNoes80eaL
HZ1DuekMc0EhvaR7YhZRYNpeskexUZ9q2Ah7a7CsWzslizvR4viTe00eSAEBLwkf/5jMz4InV4gy
yt3yIRVP0mVJYumCBa825Maj2dobm2Dn1wENzqd5tJOL3dnra1/JkIYWr2jWdN1FiWbAVkAO6IDX
lRgTtKLYdLWQw/N7lfeGHzEU3aJu6A+cj9NhzCChei07PPuE3nAxitAoevV7XfG/Rf4/FfkkB1DG
/c/u9oek/vrt/xz64qP6+lON//sP/lHji98Yb0N+kLZnk/b4J4O7A66SYenVYf4vWOUf9nayBgwB
x9D+797gDyIlv87k2vGoImkZ/pOBqH4deP5cMV6DrUxUblSmunR+Kb9bBJddiZZ+rznE3WVLUj+i
Px7SDbikcpMa1ttUjuO50BquUNW8kQSsHfQJjUCt2AmVa5KHDZBiBp9ldUcM6gusFvxfTYFxuTYn
N0RDho5XwKI12Xtts4Vpo9s7l4aW1TdmcZfNU/fhyfJsT8VZatOOBX8UDp2FMIcQGYC4yvVp1r8r
XaWXks8xaJ0GcE9Vt6j20cfOqFX9VF9Ptaff2YJ0AK+bPngczT6jyc1iIrICCfS9Rx4VluTTXkP8
Lhzkuyl1mqCJq+9ezk5bjEBprYTpImZeIz+rZb0zM2z0+FHQ12n+nKQfSzNAuWVPaw0086P4wq33
1i79ti6iIuiwHhE0+F/sndl220jaZV+lXwC5AojAdEuCM0UNlmTZN1iybGGeZzz9v6Gy/3bKWXZX
X1fdVK60lRRJIPAN5+yj9rixrRW2L3dTNP7MLA/pUSufkj59tsWsk/M53Ik6uVo+gTYDkce9/hqX
ubZugjbeyhS9icwoErrADlkW9veBHO6cfLTWFP7BAaTtC0Mid7dQo4NgOiU8gg4ziWjoxhs+GCHQ
y0dHI+wMdsLjvRVOd0OpnkKZHIMxfa6rmCGHecGNUVsrSzUbxRsaVPSKFexGkd6ynWSL66vENqWW
QWRH4YiVCE4Amkej4IPC6gA6xawRpsBO3ETJ4oMhYAIPPGrnQFs+yzB77nSsJmKa8UwOVHXLa5WK
v8C2+2ZoxE1rDLsunE+Aghc9vTiVdqGt+yR8lSl/zdSjqyQZTwZfzt4pXDTyEe+wUNPj7Lc85lor
pVLGqQ+tgFF25MReyNTtXCORIaj3sVbQl0NzvM/A0o9TTshGWFMVFNFz3gNiwuD74hTzqTeCCD9Q
jWW2sp+iUXxxKnntUkGurUHfTlg6ZrOr99XY389oXAirbrlQ5T7I+I4YyuKPb3n4dug5rWIKNwOu
xTVICQlLkCsB+neLcTlDKdWIxzzQX1w5MLnC8oyTPz3qdn9f1d29GtPXTKCkEVbRel023kufZXAS
oXxJjcLF8q6Fax3K4/rtc9dz6+K66qmo8nhrKZPBtbK37fJzvE8C5FBDDtJ6QjE47XFMzPjgmG4b
Wvk59nE60W5MXq35/a20uOzSMfDXU4X9dnLbfl9hpUXJYvaHJrOcw9hrPJbBZ2IWKbPrXCsnVBlp
f8xCTGqGlsqXVm8+T31tnXUnKZd2o4gqkvxAasWey5yZ/JF5ePZtAhJWyPZT2Fnkpz8muf+YjRCD
UELhRscwgkUm9C8qTz5j8AOeP6akAFoTyVyRV7ZTjVh+DEEmgaXBijLWwdEpWhYNdnUhyeQmR427
IVzgsdBoE5DAm5u+M58hYuJTzg0cduAzNug1V3g541U5u9Y2izLs2VPh3+itSR2Vc/nPsfFSMCVg
HZ8xX+sFtlxD30qbZCN+i4Xbx2VY+UDDR0M58JLsbjcaXHRTYj/ZmnXpUH0c/L5+1Yb6pKzkT4rl
X07xpecn6p5bH87QewAOy1oFSBF/oOrxspFE0VKDj5fIrK5mX7f+sAT/ZWSDVcblgSaZo7BDez9l
gI/V5dZkMxBesmSobhF2yXBlSQ70nx6m/zAcer9ud5ZJFgMbXoyAQtaAvO+fdNiDbUOiZxK8N9rk
2V1apuU4jvVhWuMcbooD/yS2v3/NX6ZEy2uyHbTksibk///+moHM3dAhQGs/YaHZmE1/jx0qXWsS
G7GG/mJ5v2k6n+qG0+33Ly3lr98jgvMFZMz4DoTtu4kbmKJhjicn3zeMIryYRd7N5LMy4rg4YfhI
9sIdX4YGc2My9P0xRm6DE45lI/KRl5D5XJDPpy6gRZ+luXfdDFheV28MZ8BnyfHtWGwzMDrjIYuv
yMvZZmZ/N2bBozBDIgZGdcGHpqEII0HXRHj0KYBAvAaXNP1hUPUPlxDifmGY8L6R17/PlTXSyAUN
qfJ9aGDsLYCCufMNK8jqD5+o+U+fqNIZhrH1BRb0S5zsoDsjf8i16qbqgEXqZtIjtREph3BuubEH
9P6qDfTsNu2nG7sV2W2Ig2ut5uC16jmXl1KFbUHCWmc8BVpDjNLQ3WuudZF1vwsdjnsTaCHrXzgV
1WiMT4FJOk0WGOWCHY1OnaibuzwZH0fIbvSJkTq2kZNtBqstTkBhX/0ILWCepHyLo1PssNa9+sX8
6ACEm9uGh3cp9+Fk7sMwB0wAtIHmZjwl6OnWRjffoGiXK8Pgv01T+Lk22WzYOjXW7y/NXyeLuDEY
LCOnZINvvl+cz7ZW4LeSJA8PqL0pJ0ZONrzwLJ8Huf/9a1Fhv6tJwa3jNuTbYmJrvo8Or40pgm1D
MLqZ9HeMWo4Ze9A/vMQ/nCzEvBsKJTNr6V+w1kyKUJcKke8Lty/ZL2McZMWEqMZ4IVxi2rW4ShJD
7V3NuAy+C7QnT4/a6H9EUPsFgzNDyazHG53Gct/HPMRDl9OpnLIr9muvszXIDfTgZI/kbV7S5IZV
J+bmnEbWpnfKB6flX1uNExzQPtMom9QtcN2Y5LkEfxk1CZXSrYxdN2L1Fkb0auZcglWUXPVjwng1
mJaVLAWqPlD9MnbNobaue9HeFbmBsk7Of8j6Vv9wx/JdEBLL8kKwdTD+fizmRsksZMryvZ7SKPRo
g9ZR21HBk4FwhQyfgTrlFtEUzoXgR5a9TY3nTs+u25hr2U/QpVt5tx38eYBcqBceMvKnIS4lvBli
HpPeuoCmsrAUmnBcjNgDo6mtS5Zpnh1Pj8IYXuZGrLDmfBgl1aFb8YZrbdwloXicKMSw4oXlDgHc
jknNXWBa3SquuT5VycHXWD3DV03FXuan5G+Y86OLXePq91fVP9wkPDOW/+kSGcyb2Onnx1VQYSEd
+nw/OLlHiTOu7IFfR7GR9cvgD98IW4Nf75NlxcOxBrKMYPR3T8dKyUmSEIeNlj08A4sGq68fH32e
VK7O9zMT3kOmCw1Sb3BMkeD5FAXplZVQAGIRtlZFzrw8yvpq47LMZiPStIi8HJx3DFRJQ0pdsDuh
S7U/5oX0ZNm8ZPF8N6bTKbOXhzGXWSCTZyTrVKns7eMZtW3HvHAsjDXlKiyP2IHIZF7e2stZjZI4
Mf6iu+B6tZafKId+W/pdi9OxDQ8jNNe3JsjP4WQM6GKOeTfcRy2NpJMErHYrWj1zHgB0BWJFqNjK
lf29keg3lRYdETJWDAE7L8qTyVv+Qcv4N2DxuSDLrt/qhMJsltuoGc1LYQ/3VrA0EGaicT/huUwr
qiWW7Vew7h3PLvnbtWY+VTF0D/ILqjO+h5caywHkNFqFNLqKCIkFNE4prlL1FIf93QC7H5WCuScJ
4Mis9khUWsXymxu4bdMjTfGOGDbySIOeC5O7wxraq1Q3P4fNkB8T3bz0DXRho57WS2OE4DzCP1MX
J0TjF9bmT8So/el5bP3D7U2tw+4IhiNXlHhXeaTQfytDmYSN29NL3vR3jeC519NmQcOIvaX+emu1
i0Vo0bpUem/3fB6222nAwFvF/Bg0U4/5b7xxE9dzMKzYqIwB9bDmzEl866Z9qpPv0kcYvlbgzzYM
94KXSkvdq7Jm2DwHPBfbGWBwzgxjPdvyYmicMXE7PfaSckvUkghQEXXrMYDAkzpU1gGNIc/DkNCm
dRxQZttxd9/2nKC10d7VDi0p0pKrvuvulAkQtEitcRPVLIWqYT5BZiZBkb17pmvzyiymF6tBCY9X
+c6mOyBl2Lr0PERoMrt7CbV/qeZb+8fz9b8Ttj9N2BQ2z59O2V9Uh9dJ+hwW2fPfpmv/+qHv0zVX
/aUWESIYSH1pF1zqie9bdF3Iv4h0WXqiZf6GbPd/t+jSXv6EmsZCVcvd8H22JiXreAL4qITVWy/1
H7lYTfPdGa0LNJB0Sy7B8SSE/ZLBUvfJMrLRq6MiKcmTYHRadDqsClvn1gzzsDiYbqDRRjbhbG6S
2uqALJFq/DW130Dao1azsVpnmRv5O6LFZH3fTVV6YsMSxTctauzPjMbsT+Zs5cdQD8APDrHhuQt4
uhJRlB3ZzzAwTtzea0ntPMdlpRWf8rAsrlislfMum3SQAQjZgjk0YHwBN3Q/9SCtnb0jMOnDyJ0s
kIdjRzMChpMN4hJFueiSNpJCKF+7Ac6s577VwqeuTpsM81aRBNuyQRJ9bk0RtkQGphnBXQiponBc
gUZ05HDBjkNpvmVyP5cXVDFww8OxqW1kNVOs/D3bLVkDiy4qwU45NykYU8YnvmuYXtLZmX9xDKy2
w8pP+TwR+U9ZNwD34pBDjt+TqbrWQ5ryl2FIGzT7ScizB5sA605W0HlcQEbKOjAx08rqcqI0CJKD
AzDidmEXEzoz7ioP54ma4Tz2TALWKJiM0E5QYWL7i7/O/jQ1ZrJu8caYiAtZ/LLOVn2wM5LRry/o
G5dhKQtHETv+CmMFhlg2ynDOwvwQalq/C6ihPyTMPBAhNTABe+j/t3oKCM5yy+nZLmNWsWmXEko4
EdpYNCydCVs4k8MndwWDVxA5bbdL8h53WJUXHFR92h2cflxjuWWhmuXMEa0wuDYNF/RXmI6epYLE
U60pVzEpW3s4b/4thtWMxDoNl0riQ7yYQSpfp7H1kBRZcMumv7kBK2HfptgOP4Xo63AGsn2uy3C8
5XootlNfRI9sU/wbJlTTR2Y9mrEGq96vfdvwPQAPNjOqxH8My1HumeJo15TToB2hE7vb3q7l2bf8
FKAp6W48uutkeiwXMo7tp9ZDZen5B1IggckBWwjGNf5cOVK71Pa4ZsQ3H3JqPWvlAvkBdJW3h4Hn
5m5Ik+CRiA15cmd7AbqX5nAPcaBh11dC8vS6pE5f9UFZJHHYs0k6RZHnG8gL82pi9o5ZmxjWejDv
Y3afTdwpSdEz2mcdhzQmngiCOwK+rr/ugsA46ePICEaRtN7GQNiQszX1bZha+WMNb2HXQxH5MhAg
old1vyY/wznyTWcbpJZqPTWlczVP6XjrW014hNRS3wdoJZ86OWcAgYbReImLWpy0Obdj8gGkfRzS
0d2quPyGYMLf6yaKNWL4KKaBUjDGd7onLKXpx4nsxY8MGiOy2isn+VhpuQtGhTuMEqzeCcYvG6BA
7TYqrdNQwLdAQJzuYmZu17mbm8dhhLdCZZjEJds8V7vWEW8Cz5pjctJ4HN/kfjyy/y3Hel2wG+Yq
pmYMTYc8iKjVGg9g3rQphq5cDz5ySz6XdmWz7gPXJ9al2QzIrd3ck5NpPCp44tetVj9Ec/0hLjX7
62gWgJRQLwjSwQc4wmujnON7u47VKSNF5SxaBVKTmFHPjoKDqxr7ilBVAOpF13yYMfHSTIjixeoI
My+HubiRvjt/qQb8Qitdg2noZoQ0BnGgHoKQsadVIbRbrOvARGY3uFKG3n1qQX5QlgR4XgiUnBNd
n9fxiBAxKoPnRobRtxTS37rpq7PRQVA1rWH0wr6TT0boR3up2QZgjGGYzsa4+J0hlECmahnCrhJF
YJ5ejdq2LnSNQAxsfLdJ3CxcvlZnPt2RfdM3UU6p6kcCBFE2xOPeCNvxrhhUQ1xuMMgPhEM6X5Ih
g/bdRR05Ak7KcBvVw3SnNN85F31uPncmlaRroTpdTa3OOdcJOd4EoIzBozghu+UBy5yNvfN+0rXm
YgduN62CTg6eLk3WkU2ENiFzenY82ELOmm4UF7gTiHnxTq9bMb5QOud3uM6nQ6D5zZr/KOr4mI0l
TAV31zKzPVP6M7vG9/2iitp8LTT1NSor48wEvGmZPRO7SVjEpmLpwk2uJVfDGDpXrkyScyggT67i
+SUUCMaqBQCvxvGhEPUHsCNi7eh1iIuPJXSE2nobIcbaCXyjt5VeFzShRijXCj0300uAekkfwKOJ
fK/Oa/0j2Ae1iwNTbLnfX+I5d+4qA5Z+CIvsPiBYg6q3Lo9DnLAvBt+eXuGiD9Zmk/dXRS6CvTZA
N0Xojs1Y6Xpxy5Wbgfx3h5sIAMTXaiRxGLuAnlL2KOcxsHx15DdEOTKUpJmaJRkNaWJmN5mvAbdj
Dn3Qc9okge/bAy8UnUkatYE55MWu7cbOU1AMPhmY7bzUYRrd28nnttG/xBVIw5nH47knTKZj1DCE
N8pBi5U3BS63LDTWkxybV52h7Yb9TPchFhbjcTVAaw+cZEtojQP5WfM/4J1rLpaw293gyorfIqqv
UYlIHQs+Sawr5EmgR+tQOwzdqY4AEpo5tFyh0s8VsuYt+uzkK2BlfYPBk+/VcT6HTvqtxvd5kCRj
rYWdoM4w+Sd8Yu5qYua4R6EnDiJOlddH0HTYSOrnudTiFzd2TM7OUNuhwNfQTPvpbdymmIvhaGzL
Nq4AOgfQDhGa7SXW5K09UnlpA87TxAgJWM5Y1OHjLStwD5rmsZdqmbEV/UayAn1pzSGCyZveI/aB
SjiF1n7oJbBR82pWQ7nPyTxYiZK87UI3XypR3nYdKSJ5BGdKxfOOI1oDBK49MWaEGxYiI4qSmQoj
FdYmEcWFpvLWXnCQDeHdAym5IksGT4T5nYNS4AhwJNjmdQmqlBHDyopygx0agUlzSoixYkOaaRoZ
ujj3U6tz9/j8A6a92S067JsJSTN7H2CdM2C+NeHo7GU73UuiJN01LU78di5zTwWFA6mnQ/nQS7hq
mi2vNdhZK852+56Mq2gPYqhYu6b+DesiSv8J5R6LEURbUWnyIEtCngeyux0M3X2JsqnaMCDMF0My
+6U+xzwJYs2llVuihXSUZ2V3GDNi6+I8YOcTzc4xa6fbNDI/K99+eGsQ/ttL/aGXQl1g/FaS/HEi
AiQPfm6lvv/M91YK9M9fizCWmEzLEPRUTPl+tFK6zh+xZGJBwSTdpmX6oVQw/xKM8iXrJ1zKNDzM
Dn4oFcRfDMOYGQtEBsJGAPufqBXezYWFIxA9IFUwl7ktUQHLDOOn8RqVvk4aazVcuuxr0KQk0H75
qbP8h3XTOz3rLy/wbvVTjzLNypEXcDBVhQ7CT/c56i+Ruw6zr79/qbd56U/CC8yOjrPoNzCTunQu
71dbk97oqZkq/So2U3LZiCTRDGTfE8pjA0Xo5yYeA+clJGG6FTtBKpw2rwvmxFF+FFJUQfa1qEDQ
BtdBR/Xg2juYI2LH7qj7FiEqj7JzV6tGUydhlTOUBxfx6z08mwn8llb491PVbkHsm0ciLNFgsBAC
2hsDggM+yoIfU3DN+tPoLdQENC0SEpqZZuBscICQ0lyzxc97u/D4JciiiazJaIDeG8daL6OHaUy7
U+pXhBkQO5oOdJURPdrJprP1zJEYdTAN5vAZ1SGuIigRQHhbo+ZJYCp5rTS7nKGWuqH2YRAk3OQb
2Qc+SOZ1m8Tt6KMUq6Nm999TI2+jdvrDqcFU7/eZu9f1N7qenw+N7z/y49DQrb+UxYgDYpctLWlw
//84NAz1F/NEwmGI9nAIaGHZ+uPUsP4yLMPl5+z/9YP+ODX05dRQOEF/HCn/yakhjXdjecE1Q/CO
acBHYwMo3i8bk6abk6Fzo5s4cUFuQ6ETsGrrILGuXb9U6lZZVd0wGBR4233fRXjFFR9Z8Lr6Yhgv
Fe7VcmUnxJ+Sr5a08o76hbbho+mwbkcMgJh9VfZ5sg9mOLw3bVqJr5koseOQzplHzrrWQ4e6r9OL
IEQgaiROvytchU0srOJjFuf6qyRHDUltUzlftCUhh61lcLQTVa0KAscZSiAsN53B3wVzMXvSTcV1
kkRFv86l1RE7j7GJliwtMUfOUmkPttC+sPoMSV5Axo7Zz75YIbwXQKrxGUZEdLB5NH8e4s7YKOoZ
a1XnVnhX204SIswfpxvE7b7rlcaQ1RtZ8o5XDjoHZ9NUaemR2xeeKiZLBLYvXITB+hINffvQoGyM
LybZEx4kOvs6og4cVhN8lwg56ETpRgYfbE13dIEEizaaPthmS24h38T05E8UERqdHsCd0Q8+2IpO
jT3/xKRm4tc/RJYfnlisjE84QCnsLTWKQ5DLng1GgkpU6DGAdLtl4EHChCw/TjU9aRBURJ05ds88
vskFOZGmU3agnGcH8/xgd0DIFZcESCk4mvYYYkKJzaap3xiPn1ombui0a66stZH02ei5aTh6kegA
kQoaqQwZyatdp+TpBez8mkix6Aqk5ZmL964rQvu2YvcRkGuZBIhLWro7K6uPU8EqXmSVfquZ7gA9
IyMzTsGGW9W1aX0dSlf3Rm6aC7PFGeEJj/cwWQWT6+jbCuHNWQG+mK5E3gm7PCJbHZySoi1vHDAn
cQbzI4MaV94oct3RhsGPVCshoynIebpFVr3qCP04oyKDLrYCMeY4rDB5Aisvm/n0bruG5AqWeL39
gQA6GBe2RubMI9F8NgaIohHeFNJKrqDa4nSQI+4dz4KuUVDF+rV7RvIefs3QD5WsSuzEpvafMu3c
E9jeLAIVGkeNTIo+hxdn+fnwbGQLujJpho6hSJ5NhzGYCFNrIOtBLUstEZKOwnxp71Kh66sW0I6+
hgegtXs4J/Y2D6LoBm04rXlY9TgZi9rPuLN9x1625hMo1Tpe1OilX/b9eZ4jMCkGtOt1EfJtemWf
9VSruVaztGXSEdxYuYiwBlL62lfjnDG0bEyxg1jQeSEwPCRaUOrww9q09EjmImhPRdpve99PmY3o
wqq9LHWGJyNq6NjguSHoF80dmSbxfOt22gvs9Zx7SrOKce2Y8WRe2kI287atwqzdBt1UPI3+om13
pi68n+npip3yyzonuWNJT1ySTto9J9GExtgdi4NhWqSaRfhurV0qQmNZiPjyIIuyfkUL9WB2FmmQ
kdnMH/rE6Mv9kIQ6TlB/Gj2n1PSTbMBwzH5s3Kp84H4k2yLONnHAaWZ2JLIlUxXv5lE6R/D+U+I5
gzaO51EfyKOWTT57vFKycxy/2aR64NPA810V24CZjWfMSt6iGBO4Zbow9VBgGCcMju5GOrHmbrSo
zEJPhaN+X84q8oRMDb7nRAXxl7qy42cMw9qDrNP+Ex1xX2/qQinuNTX2mFRnucl0ZlqHOgjUOpUE
HG4spg/1ib+gwFdrJbMR07DKKVhZzkwWGiWSaRBirWyzFOhfU1DmI3ODtdFYOBRMqw4QivRlvyck
QxYbv80GVOSFmXWKlr9EmurkfnqvTxhy+mH+qLiEqYeakcgxNxfG3nIG+9Yiccdj1Th5rRHi73Fz
MnryuQV0oZl+ALR4GO9yv1GXNCMPZMVcM9OvhrooruZ2JmnDqQr5VLWoS8axd9mgR8Qw6hGjWqJr
RUt+ZB+P3VUGyvUyU1zeQa4EdV7w/Apu9ZEQSTKfFbk30z6TdmubdKvYP/xj1XBqXJST6Nv/1lP/
L/UU0hWDtunfa8YfvxGgmrc/F1Tff+b/ysUV6bcQsIRuYIxcDJ7fCyqbZDN2VsK2FA5xPIS80o+C
amnDkFKxxl0WXW8d2o+CyviL2gw1m2Kxhd5K2f9JQfWuDTNwaiJyoDpjT2wjXV/+/Kc2zNEpDCI4
V3tY6YhXQ3i/7F3l6qfP5B96sV8EOpaOQozIeQcpBZ/Eu4W03xHZIvGq7bs4x3jXC5c7jZOQpCYy
wDPLlod0hkLvYW4uP/3+tZfv6+8KJF6cwTVaFz42mw/772+RxHdyJYgT3QfEtSVbuyYKrR91XtcU
yV3MyPM5cLOS0iSPpNfMU/Rt1KBubvB0SC+tddYHxNzu2h7loKy0ijjWIrxunBg9cJzCMEI2Wm6a
IIDr0dhwOPE/ef8fbwLCFKtHlvpcSO8+QVGrkrXY7O6BuhubURXzFry3OkT2MD1UUrCZ0RNbbjSC
QNeUxOWnwUWHbhYssyCRusTP5/BqC6qJlejnaAcUfWb7BDWT4i3ZOv2g32dRhwKAkwz8fpZH/+rJ
/q1jd+nof2qSMT/ouE4tl8rDYVP7vnJvlOy6yQbSRik3eDUIV1BWoIDtIn79/af1rkf41ys5i6TV
MR0TPMzfv3GTGWdW4uHZ90SUIv2s+PIspzqSpVfdChONx+9f791N9PZ6LhMRlszQkt33XmRDb/Kc
QT2vF0T1LSdKs5o7Mkl//yr/8PmpZWSCJRxJq1TvFEJuzXGRQoJEITREO8LDXkvpRvukce5//0JL
j/f+mzIN5jzQTjgXfjkU4gCVHUHGzh4hYnqY7caAtc81My3J9lPGE5vRuYXRq2iTu6knkLpMLbaQ
MRDaEDTBKTPN6rbG88r4vMcjSgw3i46eDdg+wOR2LMhK3kVcmw99wH4YO7ogdCmIB1a5KuBFxnJx
bTnMLhvDaj4O1hztf/8m5Zui6m/XI054ZHjs8herumsuA6Sfjj4fKj4+hXrcD4vtKlsMWPZixaI2
SEAaY8+y8GkBmsCwtVi3uHjjPQa3btu/GbtKLF7lm9uL+EKvorj8qNPsXUx3Up/tAXuYiU+s1gfj
g45QHs7ukBIkwF703hAJGGAYYKzxsZsBaDM8yt1px6Zdj/vgM8dZsrcWm1rQGYiPFusaT5dwn2ER
3MBtjvZUtMTkLGa30FD6rpGFc88WIz7EGvHLuV6F7JAD/yXkwbPOoJEc8CNiACShqVr1i7kuc7DZ
9T6bgrI3FDMg2iirs/DjtTqr5ITF/2NLH5Yutj0KeO3aZI39dWJPjlYSe19A+7wzfYXnL7ZYQpAn
YHnaYgkkVEncl12TfSTGLnktQVOOqwSk9IRaLGT1NRRCIlkLxyfbyUFoL+bDBZB9iBdDIqAS69pa
TIqtE0FhkVk0XGPgrb7k5B0+C3yNNC/xOsTpqC2WRzKrNCbhUbDR7PqYZRBPUoQaLH/dxeOQXwq/
BHgw5kgbg8VYCbSPQVx8Xj5Pr0gBRjIp1ehOGZDpmITNEIAKfgQa0iTLzhTp04P25uXUMzFf9G7J
SyfU0dgIni+AkjCAYuZwDh1F8XPN2vcG02STH1rRuVicGnmfqC1KDa6IxVjaVVI+F4vZNAkNDTXe
yIRy6Ywe8olcuiJhJdD7pDU0i2l1wL0ahvLW8DGPc7b1hzYtJjjeEA5XdWh8lTXfec1k43aq06vI
B/GgLTbZPkjpWRfrLA1It64FIeAGjYYIFKk57hh8yOPgijijz+Fiwg0XO66/GHPj2vo4oRMzsjz3
BqiXMCQt9xFwsLOVda2f7bEbkHFg9yXhBeOvkMGqiytt1S62YHsxCDtLc6YvmR2KOOGTthiJE3bn
a1I6/E8ktEz8MhiOGaGoNcZ+XMj1myOZh5Ht8RhKtvh5LRSIQxR53WJjrhtC/syZeJ92MTnXoGqe
Y1xHt13U2A5b7cUPLYy4vJ7fXNIMZjFMT7o6hORc7/XFTm0X3C6Who06wWxpzEm3AVMUrkLiq1bo
FonWE3H+UvcqeIp9vftq2c30JPt6OGaO0x+S3sV5GpTqzHaIeEdCuaBZiv7Q6dxf2pSwe00nWgh4
NHajH/LItefK0ysol5kIstWozeOD6kW+lcIID4KkoI1KC8yvE+pWV6Jr060qP0dgvla5YCJrYgY6
x8SslV5kjdXRLeERWnBy4a86BDE2IsFm3U+vkHmH4iKmIPX8kqKAga0AOgP7uWSx50UBTw599p2V
IbpyI/rB2PCO66Nt0b0MNQ0gTOfpBJGp+Ti7g7o2uFEvIJArsth9JjFsy4r+G7GKxFymYqaDj+uX
0B4DaE+R/Qi/ICf60tbvNUF9kRak3gPIojrpKfloYJZMFTfmtyNhqlp1rCIAGVvJXRqo6on4+MQD
XjuQSU9dqJnAxtNEl4cB4tK2ZHn9WLRNeqhoeL/OcOX3aaw4e2reJA5t8GMksBxn3GL7aZLlRYYz
SaQNkssJpQG+LwkUNKbR27h1zztHv3TtimzwzE4am6qdmZ6ZKrie7dIn+knN/Izhps3HwLKAKtSS
3yTpoJD1PTnyvgahftUiNWFmlsTmRrpgy3UOBgJrm2hXknu/JzAoXbs22WPUKiajCpL2qCPrY29x
vepw/V+pgfvHqK851wujOtK29ghYTGXsdMZJO3Q85gn6hHY38QKhx+SE8sK3K35t5imfByx7xPlY
YXvH4Ih/Qll7x3irWuhu+pNwzBMS4Hhn91Wxa0gKRd8phTyZo2B9z6Gg152E9FSRTxRW4yFLDAvu
fRxuC+mHm4KkIt1f5D9tG+HAHMyNHYmb2s+Z+SVhAAq87Kdwx8dvJy+kLVXhuW6yijHKxM6hHXMU
B21WC69GBeufXT9jLa7GCfYBEi0VXsbBGLP58PZ4/+/a8A8LAEldTTn37xvWj9+a9v88RnUQ5dHf
dJjff/JH22rTZeK0w89IH0pzyH/0e9vqwCVCX+YoqKW6Yrf40/ZQ/EV3p1MKY9xl4L+sHL+3rUg0
6VlJdKcDEDQybA/+A6+z5fxSDUvL1umBbQg8b0njf6/egkkNKc+uEB+j3Z0KJ0cBh6+hORGqrEhl
azk7k07qd43OCj8LIGZEI3FtQh/2SVhrMVqazt7WEAg/MILVOHdT9zFy2nQHJ34BT5CwCC4AMExn
ZW2CTyY0D7h/bXIq486fiWRVAyI1x0xBGCam5fUu56dZZuO+QgmSOwmzn3oKakAzTvCg543rs0Gv
/bVrxU/uMDzqTYpwX/kNKSNtP695S9M26jXhtSruboOh0I9tkUM2gwIzbFpfSznSNb+6M6cqOvMj
ekkjZfe7stBuI7+MGy8c42Ffy4pZ0zDlq7GR4uMM6PIEVHm6p4yR26luwhuD4Llq5c7LOydBttkY
mRV5kR6nW9YvWGJCwGkfgtA0t4Ycmfk2/LEtKv3k6tFDkRTmKgAFfuWoieYxBdteicIL4P0EqIpU
+yEpY/vGL3QoPEjUSeKwaqVvQa/xjlNHm4lJZh3AHF9tDIIiyQCpUo/fOSGfqVVrVQCPMTTbJhxZ
fuySpNzrSFVtNXEuduF14Mx9y/id2bFnU4etFRlpKyTos6I2qBc1fs7szrGIn/Ozdu8OefugGp5X
q5Jx20brWVFiQJTZqm7geCJ46s4MZPdtLD5FMarUjvey4aH36OeTOLpD/YBsEzQzQRifYcFMRz0k
rxfsX0h/gEFab00PinNw1yj0px771PTKiTPcq3mIRN4FT2mvgN5Z1PSNdZNIeB0aeKxPfu0btxNL
241JBNoZKvC31mAcTTkzW9D9o+BmHuLmOLr0ELEl15gdxzMdF8oX3fK9Ltf8W122Twzr87XZ2skh
BEAenIZWpP3t6AZF9cwUtfkshqp7Jb1dv7Wy0jwtk54PiYWRBi5MdzbRqBEgCz20XQ1lVl91hvg8
MGu9kPOhUSSJbyrPaG2GolkTu1YBrGAQm0aExZFgSBpXVk/OJ+d/uDuzpkSSLY5/lY55x6h9eZiJ
uEChiNit7YzaLwStTO3Uvn76+ysQR2h1+nbxYFzeWukkPWRlnjznv9hOcdMOcEDxykVgaWizdF47
RRGeCUqhehNc6dcBwqhV9c2hASaMQSy5FFAGScYlwUtFdF4ayVL1HNEC6AvCVYkvx8gXHOEiTmhb
jmr0V6/KWPqCHOh9m5n3KHaSO8qmlepCiMWt5iLVopDQpafQKqVTAYmcW3LXG3sRrwQgfUh/6kFs
cV5hzBOU8GOcANzh2kRtFZNqCYohewcj0HqSM+cS7e4Zt8hqWot4Y7OYKWuPCjurpHlmZq19aixg
LJMjxPehO4g5gdH8YErZBMGZBe23Nclt4sfzppTLMY21elII5mmjyM7U99syuZJayQjPChxJzZGB
gc/Ml3F4sNwMpcBhLUQqCuDywtLlyJk6GJdaSZyj0qmDehJjzbhF26pRh3k7Wwv64MwGg36KW0CX
GUiDibpoSpCITTVZY1o5RDLAv6tVuRmHXlLNEH+aKGtUnJBtFgtYkgpa6qmnXtEJ8q1Y87FwqbAd
NUoSdQ9Fp3PPl2kNFEV8WsLpG5ViaM/xP6yIgNe2NwkaUFMV9fV5TYn/LxyGnSKAPEnDLAwyZFRc
QEtWPZDDiRfPMNC5Qw5AG0dpJk3rdtFaKu+aYVQXzcVATsg7lAE2GEmUSALJmirrU0DcBjtVmlzJ
ZirfUAhCD0ijceOokFlGTdw2p4sBVjEjM/D9e0zX0OSsdRSxFHzb2SC+cb0E14qgK8ISuplO6LWI
w7otL4PWbv6mNAA0s9R1pFxtRDt1N4YGvsgeFBSDOhEjE1dODaGviFR6ugibgPp8J0kWFN867tuk
ygPcodsEDfdgEcFHyeOq4iYeuvmDtOa0sXRFzy5QhAIxbYtfbZ2CizwIhZlLHoeGmOGdBvoAfeI2
PQNPLMApNA0LPatmJK4H5ZmUrkHVNeSoCxOJKa1SaoukUphpOWk2hWZjksWChP+aaM7qte5atRRc
L7QWTmlm66d0JNFKWnRaHG5TRMOGAtcwjNl7K7EMxpS5kmkC94zume0nY6GWv6QI0A2iWsIunUd0
7sS2izlFDWQ1gG+FJoQ5ViVXPKfktphURTKrwzCxhLbOHtUorSG8xpXlBUF8kcvcF1vQLtO0Nb/D
6wmntgqm0kSvqfCr72GoFJYgNiIAcI4bYKBTI83ss6IKZGh/xmVJrYnihHwphxLE3qJUr5C7CCcp
MFe78a4LIRtcVY73Bb0E4xyxCdT7heDS1sN2UsOg4Gh0wYZSn8q0idrSHlZ8k16qWhb5KCU//VPx
m2ZYFcT1OilcWztvvbzB8jET7MiSODlTAHQ1avu5IDdAARTkMAQkj4xWsJyFGbdfQ1cwB3dVJtUN
Bk+60cKXgwMslP4aliT494Aus54DGcUs2/2q6riaj9uyJZXJgJRelr6YsqxUEU4w2lvRUMAyfNVg
tawOhaJNPksoEzvj2EvbWzku6tswEupzHQzQrEjW2WnSDKp8VIY6OiPoXZfn3LQqtv4AtzCEqnJE
xYTWEkN2TLzEtWXjIbZBPod5Og7VMs01Pbw22gLSroD3IHQdC45vhXaGYT8mUjEAhohibdYYyaQy
EkQU0hyFvxDbjaGfyAQIrnU9QYbV/kvB6BjyJ5fZNPbhjZkhzEY3bWnRCehwUBAqoL9yunE/iSh2
4zBZhI4FkCgWwTE3BfdHTi5homaduYbRONhjZDpUi9YPnPMmE9dAJ42sLKaC0wBYcvwBpbwEMoCw
EOCdwb00P4vqQMvxYGgTd4LMMXouBgqGY0cutDFON8J9pnpoUNSe4F0ZTppceyblBfxNGmyvgZJg
W7+oJykqVGc4OuDelPh1KSCHkurZUE+b/DYADTNeINV4EeIfg+ANX/4dEhfKRMvUUznHTW6IrQGX
ImONwlbi41qTRXJ5ZrtUbIYDN7MtuR6El0qjUaghA0qCUYgQ0VRxFeEWALg3Qnp3Ady+kIH2xg3Q
LZZLLoxcuIx3bN6thS6fhn6O+F0BjcuDrQohkPtikYBHRjwRRR0fPZO8wO4kLfAbymEwxyNFc5AA
STKDm7LvFBaSCXM4FjFg8DC/qAqMQDXHiLFVwdPgKgvSwrcydd05emupZfKlnRsFXtHjYK00j/XC
cL6Z5Nx/So2mzxaKs9ZGblPqF5lAajZe2KJtzhFxwb6m0e/yUM5ugYbQy7VVZRIMuFVLtSpMU6lp
sbyE8Hovx0pZjTLYHvQQMJMNA8mcB9TZVhLtzxF1fnHJfuqeu9UAgDKClndliYwMemOhvpgMEteh
oihg02dzI6XTAfoHGI/cwfvBuza6b4GlMU+R9i0stS7LWauXFV6xdnWd6RTREPusR54KgSHyY2fZ
JBVAEwlfa/xbIuSyYzFGxgR+LtbNNSQg7GgAqTvaRCoF/REoXn0RZy6AOdRWvsYVNLgR+7mHSI+Y
3dBgDu5sEbMULvaeidgNHV3I8xgtx4tkorNeZ2AFNfTW8mpUUYiZSp2u8QDhYXiySmw1a10k9web
rKoLiog6jmJszeF6Umkgfb1ggHGcQC4em0F1E6WBPBkIqZXHiffZtfF48bywvPR0XZqxSZTQgB0e
Fr3sVNHY+WQ/dfHBTmILUTMNJSYxjEZ+2STDCAMNMgbFm8UuOQr0sIQEKg8eHF9TW1yDncpyk0Kj
PhVVj1oI/n8UB2Y9LyWplidVqkT/Zw3rp0JGx5C0No3oq2KVNterrAjyZxeE7rdfIlwJbqJfe9Pu
hv36QE8yxtuKwkMEkaqbge0e4gNpd+3VEzZT2sz3vRGwxEUz4HH1+2+yeaLSjAPfhehL94IjGkT0
M7a/xqCQZrcB2NBU2Bx5bT/wRYjeCsL7f982mu+/Z+8vWD6CqB67CPS7D/nLlj6pn3RIbH0jCgdj
/BMFRUAcjoIKXaftCyDAyyjo+gl9PUQ5dGEbhW0Z5wNFQaUB83NL4c0gUAVCNpkoiFh+d6+DIJDC
QtmlIycqW+2F7Qd+oCDIyHRTi/qZB+LtKIhgbGVDMUSarK9EgQdClmUAuAA9Nq8PtxSYeNfl7hUF
yThRO/gJ1Z9Xo0CdUcESXpE6ukH32j6BH2gt0HDvQNC9ooBfDmm0KANM2f6VhPXltsBaAOXTLYSn
jWO7+D5QFIBhKzzG/aKgn0Ch66AN+nbF04x/GQVREpDQ16jGIDTVvbYf+IGiIIEb7xsFWT1RZTQG
VPnpCDiIgm6eiIZKXV17WisAXwj7B4oCGK8OZ9FrLXBG8ETwaNFk2O1+L9eCoZ5IaEnhl/C0L3y8
J0LROt5CvyhwBkjdrgDTYfM62BdQEDqhmiNJdGk+2iqQsX77yaTxzTNSUWglgcqRIaFtX/s7gmGe
6ByR5CT/++nwEw/Mcw4+ctzgcZN9u6vstST9rTfs8s4ff/+Uc04ff/8N7ttzG2zzxi4Z33726hmf
+sdekDaP+4tf7h7/l//96Q/88aNfndTuh2fuKl3SrW82f27zNM3LZUgO/59g+X25L9zCRsyJ/M9M
fv9tb54v1v+/DJz5y904XUzgLbKF9B4XNYdovT+w2WVu/Qf2l+tsme1G2kwZGuPu3682aJ+3gvdC
MVoG6PGmB33Zbdbdd9bQCaN0+RjtZtnNGlVMto7+I6/Xq4fcfSj2rkwUAsla+w4+XgXLarlvuYPG
9RGCvbvmfYr+/kRwivD7fjsc1bcjrEIQLqn7uL8Kt6lz38icriJ6+PsjI6zKttt35DMi7rq7cTbL
W0ZXafeDX1/f00fEn3bDbMZVSHx3P+gxLjrY68jdfyLJQ46w/qbrR2Sj96OsYDd5hElH1cGwZmfJ
0/fLm/24N2miJB5hYGZWPPjNbqTN97fN9vrO+SICnfdDmNHxPMLamC/d9WpvzgBXjvBgz5d4PR/6
BAjcV3ef9evLeb7MsuWDU2SrPN9b01JHfj3C+O6D49rLfRIwhZcjPOFzl7Mgi/K9lY1UWyee2XeV
zN0M5Rl4pvHe3iShhHSk0aMiPRz6KBOHH3Swh0gi6rv9Q3K5+p4uD7Knp5pE32hfrsrl/rmFYEEn
0tB/4OrTu056z2nvr+WT7xsbH2Hw+ap2H/aOMaQKu2LYMSJzjzvxbqRuh2Xojs/fe+gozZ1Po2Ua
cVLuP5zbssVxPmC89A+ffVCFR0hJPjvufsQVVmP/sLwnR9lzpbyts9Bz4C+r9ToDArw8uCY8tSj6
fpH/5oHTc/Zfo+KNhUhZXTzCV7r9gB8XYjf8EfLBG6K/yrLVXkohA9M/ws54s6r3b5VPrYa+X+mf
+dLZPSvdnoJicVed6jvsO8zXnovkVXQyhaAjbCS3y8xBNAnQ7C4Am4hsK9h9I/Kv0Oqecbl1s4cI
5sD+3Le1tt5zf1tN6t1Zv1Zpeq5I/1h/2rVkX/tv+8W17h0PwWqZ/vFfAAAA//8=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5</xdr:col>
      <xdr:colOff>580612</xdr:colOff>
      <xdr:row>7</xdr:row>
      <xdr:rowOff>169333</xdr:rowOff>
    </xdr:from>
    <xdr:to>
      <xdr:col>11</xdr:col>
      <xdr:colOff>254000</xdr:colOff>
      <xdr:row>25</xdr:row>
      <xdr:rowOff>48381</xdr:rowOff>
    </xdr:to>
    <xdr:graphicFrame macro="">
      <xdr:nvGraphicFramePr>
        <xdr:cNvPr id="5" name="Chart 4">
          <a:extLst>
            <a:ext uri="{FF2B5EF4-FFF2-40B4-BE49-F238E27FC236}">
              <a16:creationId xmlns:a16="http://schemas.microsoft.com/office/drawing/2014/main" id="{7E9A6422-AD83-793F-EAFC-8A17F8BB7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474110</xdr:colOff>
      <xdr:row>7</xdr:row>
      <xdr:rowOff>133049</xdr:rowOff>
    </xdr:from>
    <xdr:to>
      <xdr:col>17</xdr:col>
      <xdr:colOff>133047</xdr:colOff>
      <xdr:row>25</xdr:row>
      <xdr:rowOff>12095</xdr:rowOff>
    </xdr:to>
    <xdr:graphicFrame macro="">
      <xdr:nvGraphicFramePr>
        <xdr:cNvPr id="6" name="Chart 5">
          <a:extLst>
            <a:ext uri="{FF2B5EF4-FFF2-40B4-BE49-F238E27FC236}">
              <a16:creationId xmlns:a16="http://schemas.microsoft.com/office/drawing/2014/main" id="{3CE22D94-3242-99D3-AB41-7EDB94D3C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362857</xdr:colOff>
      <xdr:row>7</xdr:row>
      <xdr:rowOff>145142</xdr:rowOff>
    </xdr:from>
    <xdr:to>
      <xdr:col>22</xdr:col>
      <xdr:colOff>1040190</xdr:colOff>
      <xdr:row>24</xdr:row>
      <xdr:rowOff>157237</xdr:rowOff>
    </xdr:to>
    <xdr:graphicFrame macro="">
      <xdr:nvGraphicFramePr>
        <xdr:cNvPr id="7" name="Chart 6">
          <a:extLst>
            <a:ext uri="{FF2B5EF4-FFF2-40B4-BE49-F238E27FC236}">
              <a16:creationId xmlns:a16="http://schemas.microsoft.com/office/drawing/2014/main" id="{AF446D87-7061-F2EB-23AA-43B0D17ED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567426</xdr:colOff>
      <xdr:row>25</xdr:row>
      <xdr:rowOff>96763</xdr:rowOff>
    </xdr:from>
    <xdr:to>
      <xdr:col>11</xdr:col>
      <xdr:colOff>254000</xdr:colOff>
      <xdr:row>41</xdr:row>
      <xdr:rowOff>169075</xdr:rowOff>
    </xdr:to>
    <xdr:graphicFrame macro="">
      <xdr:nvGraphicFramePr>
        <xdr:cNvPr id="10" name="Chart 9">
          <a:extLst>
            <a:ext uri="{FF2B5EF4-FFF2-40B4-BE49-F238E27FC236}">
              <a16:creationId xmlns:a16="http://schemas.microsoft.com/office/drawing/2014/main" id="{3AFC1F0A-FE9E-42DE-F388-95F391EC1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460905</xdr:colOff>
      <xdr:row>25</xdr:row>
      <xdr:rowOff>96763</xdr:rowOff>
    </xdr:from>
    <xdr:to>
      <xdr:col>17</xdr:col>
      <xdr:colOff>157239</xdr:colOff>
      <xdr:row>42</xdr:row>
      <xdr:rowOff>7361</xdr:rowOff>
    </xdr:to>
    <xdr:graphicFrame macro="">
      <xdr:nvGraphicFramePr>
        <xdr:cNvPr id="14" name="Chart 13">
          <a:extLst>
            <a:ext uri="{FF2B5EF4-FFF2-40B4-BE49-F238E27FC236}">
              <a16:creationId xmlns:a16="http://schemas.microsoft.com/office/drawing/2014/main" id="{794C53B0-5BC7-3574-2AB2-6308CA6E3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362856</xdr:colOff>
      <xdr:row>25</xdr:row>
      <xdr:rowOff>68884</xdr:rowOff>
    </xdr:from>
    <xdr:to>
      <xdr:col>22</xdr:col>
      <xdr:colOff>1052285</xdr:colOff>
      <xdr:row>41</xdr:row>
      <xdr:rowOff>177743</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EBC11423-4A22-4D8E-B79C-56CE497A6D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791576" y="4640884"/>
              <a:ext cx="5680529" cy="30349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19</xdr:col>
      <xdr:colOff>142559</xdr:colOff>
      <xdr:row>25</xdr:row>
      <xdr:rowOff>51248</xdr:rowOff>
    </xdr:from>
    <xdr:ext cx="2870733" cy="407657"/>
    <xdr:sp macro="" textlink="">
      <xdr:nvSpPr>
        <xdr:cNvPr id="19" name="TextBox 18">
          <a:extLst>
            <a:ext uri="{FF2B5EF4-FFF2-40B4-BE49-F238E27FC236}">
              <a16:creationId xmlns:a16="http://schemas.microsoft.com/office/drawing/2014/main" id="{98893132-F3E8-E8F7-DD0F-0E149BFEADC2}"/>
            </a:ext>
          </a:extLst>
        </xdr:cNvPr>
        <xdr:cNvSpPr txBox="1"/>
      </xdr:nvSpPr>
      <xdr:spPr>
        <a:xfrm>
          <a:off x="18333797" y="4586962"/>
          <a:ext cx="2870733" cy="407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1">
              <a:latin typeface="Arial" panose="020B0604020202020204" pitchFamily="34" charset="0"/>
              <a:cs typeface="Arial" panose="020B0604020202020204" pitchFamily="34" charset="0"/>
            </a:rPr>
            <a:t>State</a:t>
          </a:r>
          <a:r>
            <a:rPr lang="en-IN" sz="1600" b="1" baseline="0">
              <a:latin typeface="Arial" panose="020B0604020202020204" pitchFamily="34" charset="0"/>
              <a:cs typeface="Arial" panose="020B0604020202020204" pitchFamily="34" charset="0"/>
            </a:rPr>
            <a:t> by average Sales</a:t>
          </a:r>
          <a:endParaRPr lang="en-IN" sz="1600" b="1">
            <a:latin typeface="Arial" panose="020B0604020202020204" pitchFamily="34" charset="0"/>
            <a:cs typeface="Arial" panose="020B0604020202020204" pitchFamily="34" charset="0"/>
          </a:endParaRPr>
        </a:p>
      </xdr:txBody>
    </xdr:sp>
    <xdr:clientData/>
  </xdr:oneCellAnchor>
  <xdr:twoCellAnchor editAs="oneCell">
    <xdr:from>
      <xdr:col>0</xdr:col>
      <xdr:colOff>184585</xdr:colOff>
      <xdr:row>8</xdr:row>
      <xdr:rowOff>11041</xdr:rowOff>
    </xdr:from>
    <xdr:to>
      <xdr:col>2</xdr:col>
      <xdr:colOff>546535</xdr:colOff>
      <xdr:row>21</xdr:row>
      <xdr:rowOff>125342</xdr:rowOff>
    </xdr:to>
    <mc:AlternateContent xmlns:mc="http://schemas.openxmlformats.org/markup-compatibility/2006" xmlns:a14="http://schemas.microsoft.com/office/drawing/2010/main">
      <mc:Choice Requires="a14">
        <xdr:graphicFrame macro="">
          <xdr:nvGraphicFramePr>
            <xdr:cNvPr id="20" name="City 1">
              <a:extLst>
                <a:ext uri="{FF2B5EF4-FFF2-40B4-BE49-F238E27FC236}">
                  <a16:creationId xmlns:a16="http://schemas.microsoft.com/office/drawing/2014/main" id="{965C7FA1-1F3F-4BFB-B1EF-A373A71422D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4585" y="1462470"/>
              <a:ext cx="1825474" cy="2472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197730</xdr:colOff>
      <xdr:row>22</xdr:row>
      <xdr:rowOff>32607</xdr:rowOff>
    </xdr:from>
    <xdr:to>
      <xdr:col>2</xdr:col>
      <xdr:colOff>557747</xdr:colOff>
      <xdr:row>35</xdr:row>
      <xdr:rowOff>52663</xdr:rowOff>
    </xdr:to>
    <mc:AlternateContent xmlns:mc="http://schemas.openxmlformats.org/markup-compatibility/2006" xmlns:a14="http://schemas.microsoft.com/office/drawing/2010/main">
      <mc:Choice Requires="a14">
        <xdr:graphicFrame macro="">
          <xdr:nvGraphicFramePr>
            <xdr:cNvPr id="23" name="State 1">
              <a:extLst>
                <a:ext uri="{FF2B5EF4-FFF2-40B4-BE49-F238E27FC236}">
                  <a16:creationId xmlns:a16="http://schemas.microsoft.com/office/drawing/2014/main" id="{4F6A8894-E6E8-4A6C-B3A1-7C2DADA5D706}"/>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97730" y="4024036"/>
              <a:ext cx="1823541" cy="2378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186690</xdr:colOff>
      <xdr:row>35</xdr:row>
      <xdr:rowOff>129896</xdr:rowOff>
    </xdr:from>
    <xdr:to>
      <xdr:col>2</xdr:col>
      <xdr:colOff>546707</xdr:colOff>
      <xdr:row>42</xdr:row>
      <xdr:rowOff>3685</xdr:rowOff>
    </xdr:to>
    <mc:AlternateContent xmlns:mc="http://schemas.openxmlformats.org/markup-compatibility/2006" xmlns:a14="http://schemas.microsoft.com/office/drawing/2010/main">
      <mc:Choice Requires="a14">
        <xdr:graphicFrame macro="">
          <xdr:nvGraphicFramePr>
            <xdr:cNvPr id="24" name="Category 1">
              <a:extLst>
                <a:ext uri="{FF2B5EF4-FFF2-40B4-BE49-F238E27FC236}">
                  <a16:creationId xmlns:a16="http://schemas.microsoft.com/office/drawing/2014/main" id="{61108AA6-99FF-416E-A83C-9DDF1B70C9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86690" y="6479896"/>
              <a:ext cx="1823541" cy="1143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858762</xdr:colOff>
      <xdr:row>8</xdr:row>
      <xdr:rowOff>12094</xdr:rowOff>
    </xdr:from>
    <xdr:to>
      <xdr:col>5</xdr:col>
      <xdr:colOff>254000</xdr:colOff>
      <xdr:row>14</xdr:row>
      <xdr:rowOff>84666</xdr:rowOff>
    </xdr:to>
    <xdr:sp macro="" textlink="">
      <xdr:nvSpPr>
        <xdr:cNvPr id="25" name="Rectangle 24">
          <a:extLst>
            <a:ext uri="{FF2B5EF4-FFF2-40B4-BE49-F238E27FC236}">
              <a16:creationId xmlns:a16="http://schemas.microsoft.com/office/drawing/2014/main" id="{5FD9E698-0617-6592-2A40-02151E57AAC3}"/>
            </a:ext>
          </a:extLst>
        </xdr:cNvPr>
        <xdr:cNvSpPr/>
      </xdr:nvSpPr>
      <xdr:spPr>
        <a:xfrm>
          <a:off x="2322286" y="1463523"/>
          <a:ext cx="2612571" cy="11611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884392</xdr:colOff>
      <xdr:row>11</xdr:row>
      <xdr:rowOff>36286</xdr:rowOff>
    </xdr:from>
    <xdr:ext cx="2608727" cy="623248"/>
    <xdr:sp macro="" textlink="">
      <xdr:nvSpPr>
        <xdr:cNvPr id="30" name="TextBox 29">
          <a:extLst>
            <a:ext uri="{FF2B5EF4-FFF2-40B4-BE49-F238E27FC236}">
              <a16:creationId xmlns:a16="http://schemas.microsoft.com/office/drawing/2014/main" id="{D50117DA-2AA2-0432-7E4E-C6340AE745B0}"/>
            </a:ext>
          </a:extLst>
        </xdr:cNvPr>
        <xdr:cNvSpPr txBox="1"/>
      </xdr:nvSpPr>
      <xdr:spPr>
        <a:xfrm>
          <a:off x="2347916" y="2032000"/>
          <a:ext cx="2608727"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800" b="1">
              <a:latin typeface="Arial" panose="020B0604020202020204" pitchFamily="34" charset="0"/>
              <a:cs typeface="Arial" panose="020B0604020202020204" pitchFamily="34" charset="0"/>
            </a:rPr>
            <a:t>Number of Customers</a:t>
          </a:r>
        </a:p>
        <a:p>
          <a:pPr algn="ctr"/>
          <a:r>
            <a:rPr lang="en-IN" sz="1800" b="1">
              <a:latin typeface="Arial" panose="020B0604020202020204" pitchFamily="34" charset="0"/>
              <a:cs typeface="Arial" panose="020B0604020202020204" pitchFamily="34" charset="0"/>
            </a:rPr>
            <a:t>15</a:t>
          </a:r>
        </a:p>
      </xdr:txBody>
    </xdr:sp>
    <xdr:clientData/>
  </xdr:oneCellAnchor>
  <xdr:twoCellAnchor>
    <xdr:from>
      <xdr:col>2</xdr:col>
      <xdr:colOff>834571</xdr:colOff>
      <xdr:row>15</xdr:row>
      <xdr:rowOff>48380</xdr:rowOff>
    </xdr:from>
    <xdr:to>
      <xdr:col>5</xdr:col>
      <xdr:colOff>229809</xdr:colOff>
      <xdr:row>21</xdr:row>
      <xdr:rowOff>84666</xdr:rowOff>
    </xdr:to>
    <xdr:sp macro="" textlink="">
      <xdr:nvSpPr>
        <xdr:cNvPr id="31" name="Rectangle 30">
          <a:extLst>
            <a:ext uri="{FF2B5EF4-FFF2-40B4-BE49-F238E27FC236}">
              <a16:creationId xmlns:a16="http://schemas.microsoft.com/office/drawing/2014/main" id="{3F5C8CD8-3CC7-44BC-B930-0DB17E2897EC}"/>
            </a:ext>
          </a:extLst>
        </xdr:cNvPr>
        <xdr:cNvSpPr/>
      </xdr:nvSpPr>
      <xdr:spPr>
        <a:xfrm>
          <a:off x="2298095" y="2769809"/>
          <a:ext cx="2612571" cy="112485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822476</xdr:colOff>
      <xdr:row>22</xdr:row>
      <xdr:rowOff>24191</xdr:rowOff>
    </xdr:from>
    <xdr:to>
      <xdr:col>5</xdr:col>
      <xdr:colOff>217714</xdr:colOff>
      <xdr:row>28</xdr:row>
      <xdr:rowOff>55639</xdr:rowOff>
    </xdr:to>
    <xdr:sp macro="" textlink="">
      <xdr:nvSpPr>
        <xdr:cNvPr id="32" name="Rectangle 31">
          <a:extLst>
            <a:ext uri="{FF2B5EF4-FFF2-40B4-BE49-F238E27FC236}">
              <a16:creationId xmlns:a16="http://schemas.microsoft.com/office/drawing/2014/main" id="{2F1D632C-4C96-433F-B74C-3E105B54B43B}"/>
            </a:ext>
          </a:extLst>
        </xdr:cNvPr>
        <xdr:cNvSpPr/>
      </xdr:nvSpPr>
      <xdr:spPr>
        <a:xfrm>
          <a:off x="2286000" y="4015620"/>
          <a:ext cx="2612571" cy="11200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810380</xdr:colOff>
      <xdr:row>29</xdr:row>
      <xdr:rowOff>12096</xdr:rowOff>
    </xdr:from>
    <xdr:to>
      <xdr:col>5</xdr:col>
      <xdr:colOff>205618</xdr:colOff>
      <xdr:row>34</xdr:row>
      <xdr:rowOff>176592</xdr:rowOff>
    </xdr:to>
    <xdr:sp macro="" textlink="">
      <xdr:nvSpPr>
        <xdr:cNvPr id="33" name="Rectangle 32">
          <a:extLst>
            <a:ext uri="{FF2B5EF4-FFF2-40B4-BE49-F238E27FC236}">
              <a16:creationId xmlns:a16="http://schemas.microsoft.com/office/drawing/2014/main" id="{16CCED96-F6BE-4F78-95B9-2BC12BA68E38}"/>
            </a:ext>
          </a:extLst>
        </xdr:cNvPr>
        <xdr:cNvSpPr/>
      </xdr:nvSpPr>
      <xdr:spPr>
        <a:xfrm>
          <a:off x="2273904" y="5273525"/>
          <a:ext cx="2612571" cy="107163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834571</xdr:colOff>
      <xdr:row>35</xdr:row>
      <xdr:rowOff>108857</xdr:rowOff>
    </xdr:from>
    <xdr:to>
      <xdr:col>5</xdr:col>
      <xdr:colOff>229809</xdr:colOff>
      <xdr:row>41</xdr:row>
      <xdr:rowOff>164495</xdr:rowOff>
    </xdr:to>
    <xdr:sp macro="" textlink="">
      <xdr:nvSpPr>
        <xdr:cNvPr id="34" name="Rectangle 33">
          <a:extLst>
            <a:ext uri="{FF2B5EF4-FFF2-40B4-BE49-F238E27FC236}">
              <a16:creationId xmlns:a16="http://schemas.microsoft.com/office/drawing/2014/main" id="{14961E2D-6BF1-4297-AB05-9452062DC627}"/>
            </a:ext>
          </a:extLst>
        </xdr:cNvPr>
        <xdr:cNvSpPr/>
      </xdr:nvSpPr>
      <xdr:spPr>
        <a:xfrm>
          <a:off x="2298095" y="6458857"/>
          <a:ext cx="2612571" cy="114420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1088570</xdr:colOff>
      <xdr:row>18</xdr:row>
      <xdr:rowOff>36285</xdr:rowOff>
    </xdr:from>
    <xdr:ext cx="2031518" cy="725714"/>
    <xdr:sp macro="" textlink="">
      <xdr:nvSpPr>
        <xdr:cNvPr id="35" name="TextBox 34">
          <a:extLst>
            <a:ext uri="{FF2B5EF4-FFF2-40B4-BE49-F238E27FC236}">
              <a16:creationId xmlns:a16="http://schemas.microsoft.com/office/drawing/2014/main" id="{A0B97AD1-C56B-3047-6D00-D59A762382CD}"/>
            </a:ext>
          </a:extLst>
        </xdr:cNvPr>
        <xdr:cNvSpPr txBox="1"/>
      </xdr:nvSpPr>
      <xdr:spPr>
        <a:xfrm>
          <a:off x="2552094" y="3301999"/>
          <a:ext cx="2031518" cy="725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latin typeface="Arial" panose="020B0604020202020204" pitchFamily="34" charset="0"/>
              <a:cs typeface="Arial" panose="020B0604020202020204" pitchFamily="34" charset="0"/>
            </a:rPr>
            <a:t>Number of Cities</a:t>
          </a:r>
        </a:p>
        <a:p>
          <a:pPr algn="ctr"/>
          <a:r>
            <a:rPr lang="en-IN" sz="1800" b="1">
              <a:latin typeface="Arial" panose="020B0604020202020204" pitchFamily="34" charset="0"/>
              <a:cs typeface="Arial" panose="020B0604020202020204" pitchFamily="34" charset="0"/>
            </a:rPr>
            <a:t>12</a:t>
          </a:r>
        </a:p>
      </xdr:txBody>
    </xdr:sp>
    <xdr:clientData/>
  </xdr:oneCellAnchor>
  <xdr:oneCellAnchor>
    <xdr:from>
      <xdr:col>2</xdr:col>
      <xdr:colOff>1043150</xdr:colOff>
      <xdr:row>24</xdr:row>
      <xdr:rowOff>181427</xdr:rowOff>
    </xdr:from>
    <xdr:ext cx="2095767" cy="623248"/>
    <xdr:sp macro="" textlink="">
      <xdr:nvSpPr>
        <xdr:cNvPr id="36" name="TextBox 35">
          <a:extLst>
            <a:ext uri="{FF2B5EF4-FFF2-40B4-BE49-F238E27FC236}">
              <a16:creationId xmlns:a16="http://schemas.microsoft.com/office/drawing/2014/main" id="{BA0EB2E3-B388-B4BD-B098-DC9B69014818}"/>
            </a:ext>
          </a:extLst>
        </xdr:cNvPr>
        <xdr:cNvSpPr txBox="1"/>
      </xdr:nvSpPr>
      <xdr:spPr>
        <a:xfrm>
          <a:off x="2506674" y="4535713"/>
          <a:ext cx="2095767"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800" b="1">
              <a:latin typeface="Arial" panose="020B0604020202020204" pitchFamily="34" charset="0"/>
              <a:cs typeface="Arial" panose="020B0604020202020204" pitchFamily="34" charset="0"/>
            </a:rPr>
            <a:t>Number of States</a:t>
          </a:r>
        </a:p>
        <a:p>
          <a:pPr algn="ctr"/>
          <a:r>
            <a:rPr lang="en-IN" sz="1800" b="1">
              <a:latin typeface="Arial" panose="020B0604020202020204" pitchFamily="34" charset="0"/>
              <a:cs typeface="Arial" panose="020B0604020202020204" pitchFamily="34" charset="0"/>
            </a:rPr>
            <a:t>10</a:t>
          </a:r>
        </a:p>
      </xdr:txBody>
    </xdr:sp>
    <xdr:clientData/>
  </xdr:oneCellAnchor>
  <xdr:oneCellAnchor>
    <xdr:from>
      <xdr:col>3</xdr:col>
      <xdr:colOff>208818</xdr:colOff>
      <xdr:row>31</xdr:row>
      <xdr:rowOff>84668</xdr:rowOff>
    </xdr:from>
    <xdr:ext cx="1634615" cy="623248"/>
    <xdr:sp macro="" textlink="">
      <xdr:nvSpPr>
        <xdr:cNvPr id="37" name="TextBox 36">
          <a:extLst>
            <a:ext uri="{FF2B5EF4-FFF2-40B4-BE49-F238E27FC236}">
              <a16:creationId xmlns:a16="http://schemas.microsoft.com/office/drawing/2014/main" id="{A457D42F-9199-37DB-61F6-D36A33976734}"/>
            </a:ext>
          </a:extLst>
        </xdr:cNvPr>
        <xdr:cNvSpPr txBox="1"/>
      </xdr:nvSpPr>
      <xdr:spPr>
        <a:xfrm>
          <a:off x="2760913" y="5708954"/>
          <a:ext cx="1634615"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800" b="1">
              <a:latin typeface="Arial" panose="020B0604020202020204" pitchFamily="34" charset="0"/>
              <a:cs typeface="Arial" panose="020B0604020202020204" pitchFamily="34" charset="0"/>
            </a:rPr>
            <a:t>Average Sale</a:t>
          </a:r>
        </a:p>
        <a:p>
          <a:pPr algn="ctr"/>
          <a:r>
            <a:rPr lang="en-IN" sz="1800" b="1">
              <a:latin typeface="Arial" panose="020B0604020202020204" pitchFamily="34" charset="0"/>
              <a:cs typeface="Arial" panose="020B0604020202020204" pitchFamily="34" charset="0"/>
            </a:rPr>
            <a:t>612</a:t>
          </a:r>
        </a:p>
      </xdr:txBody>
    </xdr:sp>
    <xdr:clientData/>
  </xdr:oneCellAnchor>
  <xdr:oneCellAnchor>
    <xdr:from>
      <xdr:col>3</xdr:col>
      <xdr:colOff>193525</xdr:colOff>
      <xdr:row>38</xdr:row>
      <xdr:rowOff>133048</xdr:rowOff>
    </xdr:from>
    <xdr:ext cx="1762470" cy="623248"/>
    <xdr:sp macro="" textlink="">
      <xdr:nvSpPr>
        <xdr:cNvPr id="38" name="TextBox 37">
          <a:extLst>
            <a:ext uri="{FF2B5EF4-FFF2-40B4-BE49-F238E27FC236}">
              <a16:creationId xmlns:a16="http://schemas.microsoft.com/office/drawing/2014/main" id="{C79A9D27-E8FE-257E-094B-30F81C25A166}"/>
            </a:ext>
          </a:extLst>
        </xdr:cNvPr>
        <xdr:cNvSpPr txBox="1"/>
      </xdr:nvSpPr>
      <xdr:spPr>
        <a:xfrm>
          <a:off x="2745620" y="7027334"/>
          <a:ext cx="1762470"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800" b="1">
              <a:latin typeface="Arial" panose="020B0604020202020204" pitchFamily="34" charset="0"/>
              <a:cs typeface="Arial" panose="020B0604020202020204" pitchFamily="34" charset="0"/>
            </a:rPr>
            <a:t>Average Profit</a:t>
          </a:r>
        </a:p>
        <a:p>
          <a:pPr algn="ctr"/>
          <a:r>
            <a:rPr lang="en-IN" sz="1800" b="1">
              <a:latin typeface="Arial" panose="020B0604020202020204" pitchFamily="34" charset="0"/>
              <a:cs typeface="Arial" panose="020B0604020202020204" pitchFamily="34" charset="0"/>
            </a:rPr>
            <a:t>130</a:t>
          </a:r>
        </a:p>
      </xdr:txBody>
    </xdr:sp>
    <xdr:clientData/>
  </xdr:oneCellAnchor>
  <xdr:twoCellAnchor editAs="oneCell">
    <xdr:from>
      <xdr:col>3</xdr:col>
      <xdr:colOff>798285</xdr:colOff>
      <xdr:row>8</xdr:row>
      <xdr:rowOff>24190</xdr:rowOff>
    </xdr:from>
    <xdr:to>
      <xdr:col>4</xdr:col>
      <xdr:colOff>394304</xdr:colOff>
      <xdr:row>11</xdr:row>
      <xdr:rowOff>140305</xdr:rowOff>
    </xdr:to>
    <xdr:pic>
      <xdr:nvPicPr>
        <xdr:cNvPr id="40" name="Graphic 39" descr="Group of women with solid fill">
          <a:extLst>
            <a:ext uri="{FF2B5EF4-FFF2-40B4-BE49-F238E27FC236}">
              <a16:creationId xmlns:a16="http://schemas.microsoft.com/office/drawing/2014/main" id="{A3BC1C65-D485-95B3-92BB-FECB3A19CC4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50380" y="1475619"/>
          <a:ext cx="660400" cy="660400"/>
        </a:xfrm>
        <a:prstGeom prst="rect">
          <a:avLst/>
        </a:prstGeom>
      </xdr:spPr>
    </xdr:pic>
    <xdr:clientData/>
  </xdr:twoCellAnchor>
  <xdr:twoCellAnchor editAs="oneCell">
    <xdr:from>
      <xdr:col>3</xdr:col>
      <xdr:colOff>677332</xdr:colOff>
      <xdr:row>15</xdr:row>
      <xdr:rowOff>48380</xdr:rowOff>
    </xdr:from>
    <xdr:to>
      <xdr:col>4</xdr:col>
      <xdr:colOff>261256</xdr:colOff>
      <xdr:row>18</xdr:row>
      <xdr:rowOff>152400</xdr:rowOff>
    </xdr:to>
    <xdr:pic>
      <xdr:nvPicPr>
        <xdr:cNvPr id="42" name="Graphic 41" descr="Earth globe: Americas with solid fill">
          <a:extLst>
            <a:ext uri="{FF2B5EF4-FFF2-40B4-BE49-F238E27FC236}">
              <a16:creationId xmlns:a16="http://schemas.microsoft.com/office/drawing/2014/main" id="{596ECDF3-D81B-851F-5BB1-8BA083ED7D1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29427" y="2769809"/>
          <a:ext cx="648305" cy="648305"/>
        </a:xfrm>
        <a:prstGeom prst="rect">
          <a:avLst/>
        </a:prstGeom>
      </xdr:spPr>
    </xdr:pic>
    <xdr:clientData/>
  </xdr:twoCellAnchor>
  <xdr:twoCellAnchor editAs="oneCell">
    <xdr:from>
      <xdr:col>3</xdr:col>
      <xdr:colOff>653143</xdr:colOff>
      <xdr:row>21</xdr:row>
      <xdr:rowOff>169334</xdr:rowOff>
    </xdr:from>
    <xdr:to>
      <xdr:col>4</xdr:col>
      <xdr:colOff>237067</xdr:colOff>
      <xdr:row>25</xdr:row>
      <xdr:rowOff>91925</xdr:rowOff>
    </xdr:to>
    <xdr:pic>
      <xdr:nvPicPr>
        <xdr:cNvPr id="43" name="Graphic 42" descr="Earth globe: Americas with solid fill">
          <a:extLst>
            <a:ext uri="{FF2B5EF4-FFF2-40B4-BE49-F238E27FC236}">
              <a16:creationId xmlns:a16="http://schemas.microsoft.com/office/drawing/2014/main" id="{847B5350-D59B-4DE7-BA04-13CCA1D6956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05238" y="3979334"/>
          <a:ext cx="648305" cy="648305"/>
        </a:xfrm>
        <a:prstGeom prst="rect">
          <a:avLst/>
        </a:prstGeom>
      </xdr:spPr>
    </xdr:pic>
    <xdr:clientData/>
  </xdr:twoCellAnchor>
  <xdr:twoCellAnchor editAs="oneCell">
    <xdr:from>
      <xdr:col>3</xdr:col>
      <xdr:colOff>677332</xdr:colOff>
      <xdr:row>35</xdr:row>
      <xdr:rowOff>108856</xdr:rowOff>
    </xdr:from>
    <xdr:to>
      <xdr:col>4</xdr:col>
      <xdr:colOff>321732</xdr:colOff>
      <xdr:row>39</xdr:row>
      <xdr:rowOff>91923</xdr:rowOff>
    </xdr:to>
    <xdr:pic>
      <xdr:nvPicPr>
        <xdr:cNvPr id="49" name="Graphic 48" descr="Coins with solid fill">
          <a:extLst>
            <a:ext uri="{FF2B5EF4-FFF2-40B4-BE49-F238E27FC236}">
              <a16:creationId xmlns:a16="http://schemas.microsoft.com/office/drawing/2014/main" id="{43273A77-1768-FF19-9FD6-360F1199A19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229427" y="6458856"/>
          <a:ext cx="708781" cy="708781"/>
        </a:xfrm>
        <a:prstGeom prst="rect">
          <a:avLst/>
        </a:prstGeom>
      </xdr:spPr>
    </xdr:pic>
    <xdr:clientData/>
  </xdr:twoCellAnchor>
  <xdr:twoCellAnchor editAs="oneCell">
    <xdr:from>
      <xdr:col>3</xdr:col>
      <xdr:colOff>616857</xdr:colOff>
      <xdr:row>28</xdr:row>
      <xdr:rowOff>169334</xdr:rowOff>
    </xdr:from>
    <xdr:to>
      <xdr:col>4</xdr:col>
      <xdr:colOff>290286</xdr:colOff>
      <xdr:row>32</xdr:row>
      <xdr:rowOff>24192</xdr:rowOff>
    </xdr:to>
    <xdr:pic>
      <xdr:nvPicPr>
        <xdr:cNvPr id="51" name="Graphic 50" descr="Money with solid fill">
          <a:extLst>
            <a:ext uri="{FF2B5EF4-FFF2-40B4-BE49-F238E27FC236}">
              <a16:creationId xmlns:a16="http://schemas.microsoft.com/office/drawing/2014/main" id="{5FD01130-FE34-77D6-F66A-BD6F5A7CB47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168952" y="5249334"/>
          <a:ext cx="737810" cy="580572"/>
        </a:xfrm>
        <a:prstGeom prst="rect">
          <a:avLst/>
        </a:prstGeom>
      </xdr:spPr>
    </xdr:pic>
    <xdr:clientData/>
  </xdr:twoCellAnchor>
  <xdr:twoCellAnchor editAs="oneCell">
    <xdr:from>
      <xdr:col>0</xdr:col>
      <xdr:colOff>36286</xdr:colOff>
      <xdr:row>1</xdr:row>
      <xdr:rowOff>12095</xdr:rowOff>
    </xdr:from>
    <xdr:to>
      <xdr:col>2</xdr:col>
      <xdr:colOff>749905</xdr:colOff>
      <xdr:row>8</xdr:row>
      <xdr:rowOff>36284</xdr:rowOff>
    </xdr:to>
    <xdr:pic>
      <xdr:nvPicPr>
        <xdr:cNvPr id="53" name="Graphic 52" descr="Upward trend with solid fill">
          <a:extLst>
            <a:ext uri="{FF2B5EF4-FFF2-40B4-BE49-F238E27FC236}">
              <a16:creationId xmlns:a16="http://schemas.microsoft.com/office/drawing/2014/main" id="{CB94103A-D92D-8C5D-5470-B30E572B0E3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6286" y="193524"/>
          <a:ext cx="2177143" cy="1294189"/>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0.44</cdr:x>
      <cdr:y>0.01806</cdr:y>
    </cdr:from>
    <cdr:to>
      <cdr:x>0.99167</cdr:x>
      <cdr:y>0.13472</cdr:y>
    </cdr:to>
    <cdr:sp macro="" textlink="">
      <cdr:nvSpPr>
        <cdr:cNvPr id="2" name="TextBox 1">
          <a:extLst xmlns:a="http://schemas.openxmlformats.org/drawingml/2006/main">
            <a:ext uri="{FF2B5EF4-FFF2-40B4-BE49-F238E27FC236}">
              <a16:creationId xmlns:a16="http://schemas.microsoft.com/office/drawing/2014/main" id="{9B311570-E7E2-D34E-E148-3C8FAC740527}"/>
            </a:ext>
          </a:extLst>
        </cdr:cNvPr>
        <cdr:cNvSpPr txBox="1"/>
      </cdr:nvSpPr>
      <cdr:spPr>
        <a:xfrm xmlns:a="http://schemas.openxmlformats.org/drawingml/2006/main">
          <a:off x="2011680" y="49530"/>
          <a:ext cx="2522220" cy="320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latin typeface="Arial" panose="020B0604020202020204" pitchFamily="34" charset="0"/>
              <a:cs typeface="Arial" panose="020B0604020202020204" pitchFamily="34" charset="0"/>
            </a:rPr>
            <a:t>Customer by Order</a:t>
          </a:r>
          <a:r>
            <a:rPr lang="en-IN" sz="1600" b="1" kern="1200" baseline="0">
              <a:latin typeface="Arial" panose="020B0604020202020204" pitchFamily="34" charset="0"/>
              <a:cs typeface="Arial" panose="020B0604020202020204" pitchFamily="34" charset="0"/>
            </a:rPr>
            <a:t> count</a:t>
          </a:r>
          <a:endParaRPr lang="en-IN" sz="1600" b="1" kern="1200">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0.41176</cdr:x>
      <cdr:y>0.02361</cdr:y>
    </cdr:from>
    <cdr:to>
      <cdr:x>1</cdr:x>
      <cdr:y>0.14028</cdr:y>
    </cdr:to>
    <cdr:sp macro="" textlink="">
      <cdr:nvSpPr>
        <cdr:cNvPr id="2" name="TextBox 1">
          <a:extLst xmlns:a="http://schemas.openxmlformats.org/drawingml/2006/main">
            <a:ext uri="{FF2B5EF4-FFF2-40B4-BE49-F238E27FC236}">
              <a16:creationId xmlns:a16="http://schemas.microsoft.com/office/drawing/2014/main" id="{D8413A95-AB4A-E61E-A8B2-36C92A8532BF}"/>
            </a:ext>
          </a:extLst>
        </cdr:cNvPr>
        <cdr:cNvSpPr txBox="1"/>
      </cdr:nvSpPr>
      <cdr:spPr>
        <a:xfrm xmlns:a="http://schemas.openxmlformats.org/drawingml/2006/main">
          <a:off x="1813560" y="64770"/>
          <a:ext cx="2590800" cy="320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latin typeface="Arial" panose="020B0604020202020204" pitchFamily="34" charset="0"/>
              <a:cs typeface="Arial" panose="020B0604020202020204" pitchFamily="34" charset="0"/>
            </a:rPr>
            <a:t>Ship mode</a:t>
          </a:r>
          <a:r>
            <a:rPr lang="en-IN" sz="1600" b="1" kern="1200" baseline="0">
              <a:latin typeface="Arial" panose="020B0604020202020204" pitchFamily="34" charset="0"/>
              <a:cs typeface="Arial" panose="020B0604020202020204" pitchFamily="34" charset="0"/>
            </a:rPr>
            <a:t> by Order count</a:t>
          </a:r>
          <a:endParaRPr lang="en-IN" sz="1600" b="1" kern="12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0.51523</cdr:x>
      <cdr:y>0.01261</cdr:y>
    </cdr:from>
    <cdr:to>
      <cdr:x>1</cdr:x>
      <cdr:y>0.12372</cdr:y>
    </cdr:to>
    <cdr:sp macro="" textlink="">
      <cdr:nvSpPr>
        <cdr:cNvPr id="2" name="TextBox 1">
          <a:extLst xmlns:a="http://schemas.openxmlformats.org/drawingml/2006/main">
            <a:ext uri="{FF2B5EF4-FFF2-40B4-BE49-F238E27FC236}">
              <a16:creationId xmlns:a16="http://schemas.microsoft.com/office/drawing/2014/main" id="{8CD7AB1D-3BD7-AC27-3937-7648D3B90F82}"/>
            </a:ext>
          </a:extLst>
        </cdr:cNvPr>
        <cdr:cNvSpPr txBox="1"/>
      </cdr:nvSpPr>
      <cdr:spPr>
        <a:xfrm xmlns:a="http://schemas.openxmlformats.org/drawingml/2006/main">
          <a:off x="2587255" y="38000"/>
          <a:ext cx="2434327" cy="33473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latin typeface="Arial" panose="020B0604020202020204" pitchFamily="34" charset="0"/>
              <a:cs typeface="Arial" panose="020B0604020202020204" pitchFamily="34" charset="0"/>
            </a:rPr>
            <a:t>Date by Order count</a:t>
          </a:r>
        </a:p>
      </cdr:txBody>
    </cdr:sp>
  </cdr:relSizeAnchor>
</c:userShapes>
</file>

<file path=xl/drawings/drawing5.xml><?xml version="1.0" encoding="utf-8"?>
<c:userShapes xmlns:c="http://schemas.openxmlformats.org/drawingml/2006/chart">
  <cdr:relSizeAnchor xmlns:cdr="http://schemas.openxmlformats.org/drawingml/2006/chartDrawing">
    <cdr:from>
      <cdr:x>0.37601</cdr:x>
      <cdr:y>0.00687</cdr:y>
    </cdr:from>
    <cdr:to>
      <cdr:x>1</cdr:x>
      <cdr:y>0.09754</cdr:y>
    </cdr:to>
    <cdr:sp macro="" textlink="">
      <cdr:nvSpPr>
        <cdr:cNvPr id="2" name="TextBox 1">
          <a:extLst xmlns:a="http://schemas.openxmlformats.org/drawingml/2006/main">
            <a:ext uri="{FF2B5EF4-FFF2-40B4-BE49-F238E27FC236}">
              <a16:creationId xmlns:a16="http://schemas.microsoft.com/office/drawing/2014/main" id="{884CDC07-3F6F-602E-E91B-4142849819A8}"/>
            </a:ext>
          </a:extLst>
        </cdr:cNvPr>
        <cdr:cNvSpPr txBox="1"/>
      </cdr:nvSpPr>
      <cdr:spPr>
        <a:xfrm xmlns:a="http://schemas.openxmlformats.org/drawingml/2006/main">
          <a:off x="1960535" y="19912"/>
          <a:ext cx="3253562" cy="26281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latin typeface="Arial" panose="020B0604020202020204" pitchFamily="34" charset="0"/>
              <a:cs typeface="Arial" panose="020B0604020202020204" pitchFamily="34" charset="0"/>
            </a:rPr>
            <a:t>City by average</a:t>
          </a:r>
          <a:r>
            <a:rPr lang="en-IN" sz="1600" b="1" kern="1200" baseline="0">
              <a:latin typeface="Arial" panose="020B0604020202020204" pitchFamily="34" charset="0"/>
              <a:cs typeface="Arial" panose="020B0604020202020204" pitchFamily="34" charset="0"/>
            </a:rPr>
            <a:t> Sales and Profit</a:t>
          </a:r>
          <a:endParaRPr lang="en-IN" sz="1600" b="1" kern="1200">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0.25175</cdr:x>
      <cdr:y>0.02273</cdr:y>
    </cdr:from>
    <cdr:to>
      <cdr:x>1</cdr:x>
      <cdr:y>0.11873</cdr:y>
    </cdr:to>
    <cdr:sp macro="" textlink="">
      <cdr:nvSpPr>
        <cdr:cNvPr id="2" name="TextBox 1">
          <a:extLst xmlns:a="http://schemas.openxmlformats.org/drawingml/2006/main">
            <a:ext uri="{FF2B5EF4-FFF2-40B4-BE49-F238E27FC236}">
              <a16:creationId xmlns:a16="http://schemas.microsoft.com/office/drawing/2014/main" id="{503C4989-662D-406B-B7A5-D9963AA92AF5}"/>
            </a:ext>
          </a:extLst>
        </cdr:cNvPr>
        <cdr:cNvSpPr txBox="1"/>
      </cdr:nvSpPr>
      <cdr:spPr>
        <a:xfrm xmlns:a="http://schemas.openxmlformats.org/drawingml/2006/main">
          <a:off x="1150620" y="61867"/>
          <a:ext cx="3419929" cy="2612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600" b="1" kern="1200">
              <a:latin typeface="Arial" panose="020B0604020202020204" pitchFamily="34" charset="0"/>
              <a:cs typeface="Arial" panose="020B0604020202020204" pitchFamily="34" charset="0"/>
            </a:rPr>
            <a:t>City</a:t>
          </a:r>
          <a:r>
            <a:rPr lang="en-IN" sz="1600" b="1" kern="1200" baseline="0">
              <a:latin typeface="Arial" panose="020B0604020202020204" pitchFamily="34" charset="0"/>
              <a:cs typeface="Arial" panose="020B0604020202020204" pitchFamily="34" charset="0"/>
            </a:rPr>
            <a:t> and Category by average Sales</a:t>
          </a:r>
          <a:endParaRPr lang="en-IN" sz="1600" b="1" kern="1200">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Kulkarni" refreshedDate="45912.065195833333" createdVersion="8" refreshedVersion="8" minRefreshableVersion="3" recordCount="30" xr:uid="{278137E9-9B20-4820-96CC-26E44A5BF18E}">
  <cacheSource type="worksheet">
    <worksheetSource name="Table2"/>
  </cacheSource>
  <cacheFields count="13">
    <cacheField name="Row ID" numFmtId="0">
      <sharedItems containsSemiMixedTypes="0" containsString="0" containsNumber="1" containsInteger="1" minValue="1" maxValue="30"/>
    </cacheField>
    <cacheField name="Order ID" numFmtId="0">
      <sharedItems/>
    </cacheField>
    <cacheField name="Order Date" numFmtId="14">
      <sharedItems containsSemiMixedTypes="0" containsNonDate="0" containsDate="1" containsString="0" minDate="2014-05-13T00:00:00" maxDate="2017-07-17T00:00:00" count="15">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sharedItems>
    </cacheField>
    <cacheField name="Ship Mode" numFmtId="0">
      <sharedItems count="2">
        <s v="Second Class"/>
        <s v="Standard Class"/>
      </sharedItems>
    </cacheField>
    <cacheField name="Customer ID" numFmtId="0">
      <sharedItems count="15">
        <s v="CG-12520"/>
        <s v="DV-13045"/>
        <s v="SO-20335"/>
        <s v="BH-11710"/>
        <s v="AA-10480"/>
        <s v="IM-15070"/>
        <s v="HP-14815"/>
        <s v="PK-19075"/>
        <s v="AG-10270"/>
        <s v="ZD-21925"/>
        <s v="KB-16585"/>
        <s v="SF-20065"/>
        <s v="EB-13870"/>
        <s v="EH-13945"/>
        <s v="TB-21520"/>
      </sharedItems>
    </cacheField>
    <cacheField name="Customer Name" numFmtId="0">
      <sharedItems/>
    </cacheField>
    <cacheField name="City" numFmtId="0">
      <sharedItems count="12">
        <s v="Henderson"/>
        <s v="Los Angeles"/>
        <s v="Fort Lauderdale"/>
        <s v="Concord"/>
        <s v="Seattle"/>
        <s v="Fort Worth"/>
        <s v="Madison"/>
        <s v="West Jordan"/>
        <s v="San Francisco"/>
        <s v="Fremont"/>
        <s v="Philadelphia"/>
        <s v="Orem"/>
      </sharedItems>
    </cacheField>
    <cacheField name="State" numFmtId="0">
      <sharedItems count="10">
        <s v="Kentucky"/>
        <s v="California"/>
        <s v="Florida"/>
        <s v="North Carolina"/>
        <s v="Washington"/>
        <s v="Texas"/>
        <s v="Wisconsin"/>
        <s v="Utah"/>
        <s v="Nebraska"/>
        <s v="Pennsylvania"/>
      </sharedItems>
    </cacheField>
    <cacheField name="Product ID" numFmtId="0">
      <sharedItems/>
    </cacheField>
    <cacheField name="Category" numFmtId="0">
      <sharedItems count="3">
        <s v="Furniture"/>
        <s v="Office Supplies"/>
        <s v="Technology"/>
      </sharedItems>
    </cacheField>
    <cacheField name="Sales" numFmtId="0">
      <sharedItems containsSemiMixedTypes="0" containsString="0" containsNumber="1" containsInteger="1" minValue="304" maxValue="869"/>
    </cacheField>
    <cacheField name="Quantity" numFmtId="0">
      <sharedItems containsSemiMixedTypes="0" containsString="0" containsNumber="1" containsInteger="1" minValue="2" maxValue="9"/>
    </cacheField>
    <cacheField name="Profit" numFmtId="0">
      <sharedItems containsSemiMixedTypes="0" containsString="0" containsNumber="1" containsInteger="1" minValue="54" maxValue="135"/>
    </cacheField>
  </cacheFields>
  <extLst>
    <ext xmlns:x14="http://schemas.microsoft.com/office/spreadsheetml/2009/9/main" uri="{725AE2AE-9491-48be-B2B4-4EB974FC3084}">
      <x14:pivotCacheDefinition pivotCacheId="1560210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s v="CA-2016-152156"/>
    <x v="0"/>
    <x v="0"/>
    <x v="0"/>
    <s v="Claire Gute"/>
    <x v="0"/>
    <x v="0"/>
    <s v="FUR-BO-10001798"/>
    <x v="0"/>
    <n v="488"/>
    <n v="2"/>
    <n v="73"/>
  </r>
  <r>
    <n v="2"/>
    <s v="CA-2016-152156"/>
    <x v="0"/>
    <x v="0"/>
    <x v="0"/>
    <s v="Claire Gute"/>
    <x v="0"/>
    <x v="0"/>
    <s v="FUR-CH-10000454"/>
    <x v="0"/>
    <n v="733"/>
    <n v="3"/>
    <n v="96"/>
  </r>
  <r>
    <n v="3"/>
    <s v="CA-2016-138688"/>
    <x v="1"/>
    <x v="0"/>
    <x v="1"/>
    <s v="Darrin Van Huff"/>
    <x v="1"/>
    <x v="1"/>
    <s v="OFF-LA-10000240"/>
    <x v="1"/>
    <n v="656"/>
    <n v="2"/>
    <n v="78"/>
  </r>
  <r>
    <n v="4"/>
    <s v="US-2015-108966"/>
    <x v="2"/>
    <x v="1"/>
    <x v="2"/>
    <s v="Sean O'Donnell"/>
    <x v="2"/>
    <x v="2"/>
    <s v="FUR-TA-10000577"/>
    <x v="0"/>
    <n v="590"/>
    <n v="5"/>
    <n v="95"/>
  </r>
  <r>
    <n v="5"/>
    <s v="US-2015-108966"/>
    <x v="2"/>
    <x v="1"/>
    <x v="2"/>
    <s v="Sean O'Donnell"/>
    <x v="2"/>
    <x v="2"/>
    <s v="OFF-ST-10000760"/>
    <x v="1"/>
    <n v="838"/>
    <n v="2"/>
    <n v="79"/>
  </r>
  <r>
    <n v="6"/>
    <s v="CA-2014-115812"/>
    <x v="3"/>
    <x v="1"/>
    <x v="3"/>
    <s v="Brosina Hoffman"/>
    <x v="1"/>
    <x v="1"/>
    <s v="FUR-FU-10001487"/>
    <x v="0"/>
    <n v="750"/>
    <n v="7"/>
    <n v="111"/>
  </r>
  <r>
    <n v="7"/>
    <s v="CA-2014-115812"/>
    <x v="3"/>
    <x v="1"/>
    <x v="3"/>
    <s v="Brosina Hoffman"/>
    <x v="1"/>
    <x v="1"/>
    <s v="OFF-AR-10002833"/>
    <x v="2"/>
    <n v="611"/>
    <n v="4"/>
    <n v="103"/>
  </r>
  <r>
    <n v="8"/>
    <s v="CA-2014-115812"/>
    <x v="3"/>
    <x v="1"/>
    <x v="3"/>
    <s v="Brosina Hoffman"/>
    <x v="1"/>
    <x v="1"/>
    <s v="TEC-PH-10002275"/>
    <x v="2"/>
    <n v="727"/>
    <n v="6"/>
    <n v="111"/>
  </r>
  <r>
    <n v="9"/>
    <s v="CA-2014-115812"/>
    <x v="3"/>
    <x v="1"/>
    <x v="3"/>
    <s v="Brosina Hoffman"/>
    <x v="1"/>
    <x v="1"/>
    <s v="OFF-BI-10003910"/>
    <x v="1"/>
    <n v="852"/>
    <n v="3"/>
    <n v="95"/>
  </r>
  <r>
    <n v="10"/>
    <s v="CA-2014-115812"/>
    <x v="3"/>
    <x v="1"/>
    <x v="3"/>
    <s v="Brosina Hoffman"/>
    <x v="1"/>
    <x v="1"/>
    <s v="OFF-AP-10002892"/>
    <x v="1"/>
    <n v="869"/>
    <n v="5"/>
    <n v="116"/>
  </r>
  <r>
    <n v="11"/>
    <s v="CA-2014-115812"/>
    <x v="3"/>
    <x v="1"/>
    <x v="3"/>
    <s v="Brosina Hoffman"/>
    <x v="1"/>
    <x v="1"/>
    <s v="FUR-TA-10001539"/>
    <x v="0"/>
    <n v="304"/>
    <n v="9"/>
    <n v="89"/>
  </r>
  <r>
    <n v="12"/>
    <s v="CA-2014-115812"/>
    <x v="3"/>
    <x v="1"/>
    <x v="3"/>
    <s v="Brosina Hoffman"/>
    <x v="1"/>
    <x v="1"/>
    <s v="TEC-PH-10002033"/>
    <x v="2"/>
    <n v="386"/>
    <n v="4"/>
    <n v="90"/>
  </r>
  <r>
    <n v="13"/>
    <s v="CA-2017-114412"/>
    <x v="4"/>
    <x v="1"/>
    <x v="4"/>
    <s v="Andrew Allen"/>
    <x v="3"/>
    <x v="3"/>
    <s v="OFF-PA-10002365"/>
    <x v="1"/>
    <n v="311"/>
    <n v="3"/>
    <n v="133"/>
  </r>
  <r>
    <n v="14"/>
    <s v="CA-2016-161389"/>
    <x v="5"/>
    <x v="1"/>
    <x v="5"/>
    <s v="Irene Maddox"/>
    <x v="4"/>
    <x v="4"/>
    <s v="OFF-BI-10003656"/>
    <x v="2"/>
    <n v="602"/>
    <n v="3"/>
    <n v="90"/>
  </r>
  <r>
    <n v="15"/>
    <s v="US-2015-118983"/>
    <x v="6"/>
    <x v="1"/>
    <x v="6"/>
    <s v="Harold Pawlan"/>
    <x v="5"/>
    <x v="5"/>
    <s v="OFF-AP-10002311"/>
    <x v="1"/>
    <n v="632"/>
    <n v="5"/>
    <n v="68"/>
  </r>
  <r>
    <n v="16"/>
    <s v="US-2015-118983"/>
    <x v="6"/>
    <x v="1"/>
    <x v="6"/>
    <s v="Harold Pawlan"/>
    <x v="5"/>
    <x v="5"/>
    <s v="OFF-BI-10000756"/>
    <x v="1"/>
    <n v="349"/>
    <n v="3"/>
    <n v="65"/>
  </r>
  <r>
    <n v="17"/>
    <s v="CA-2014-105893"/>
    <x v="7"/>
    <x v="1"/>
    <x v="7"/>
    <s v="Pete Kriz"/>
    <x v="6"/>
    <x v="6"/>
    <s v="OFF-ST-10004186"/>
    <x v="1"/>
    <n v="647"/>
    <n v="6"/>
    <n v="115"/>
  </r>
  <r>
    <n v="18"/>
    <s v="CA-2014-167164"/>
    <x v="8"/>
    <x v="0"/>
    <x v="8"/>
    <s v="Alejandro Grove"/>
    <x v="7"/>
    <x v="7"/>
    <s v="OFF-ST-10000107"/>
    <x v="2"/>
    <n v="638"/>
    <n v="2"/>
    <n v="63"/>
  </r>
  <r>
    <n v="19"/>
    <s v="CA-2014-143336"/>
    <x v="9"/>
    <x v="0"/>
    <x v="9"/>
    <s v="Zuschuss Donatelli"/>
    <x v="8"/>
    <x v="1"/>
    <s v="OFF-AR-10003056"/>
    <x v="1"/>
    <n v="629"/>
    <n v="2"/>
    <n v="78"/>
  </r>
  <r>
    <n v="20"/>
    <s v="CA-2014-143336"/>
    <x v="9"/>
    <x v="0"/>
    <x v="9"/>
    <s v="Zuschuss Donatelli"/>
    <x v="8"/>
    <x v="1"/>
    <s v="TEC-PH-10001949"/>
    <x v="2"/>
    <n v="783"/>
    <n v="3"/>
    <n v="86"/>
  </r>
  <r>
    <n v="21"/>
    <s v="CA-2014-143336"/>
    <x v="9"/>
    <x v="0"/>
    <x v="9"/>
    <s v="Zuschuss Donatelli"/>
    <x v="8"/>
    <x v="1"/>
    <s v="OFF-BI-10002215"/>
    <x v="1"/>
    <n v="639"/>
    <n v="4"/>
    <n v="103"/>
  </r>
  <r>
    <n v="22"/>
    <s v="CA-2016-137330"/>
    <x v="10"/>
    <x v="1"/>
    <x v="10"/>
    <s v="Ken Black"/>
    <x v="9"/>
    <x v="8"/>
    <s v="OFF-AR-10000246"/>
    <x v="1"/>
    <n v="520"/>
    <n v="7"/>
    <n v="129"/>
  </r>
  <r>
    <n v="23"/>
    <s v="CA-2016-137330"/>
    <x v="10"/>
    <x v="1"/>
    <x v="10"/>
    <s v="Ken Black"/>
    <x v="9"/>
    <x v="8"/>
    <s v="OFF-AP-10001492"/>
    <x v="2"/>
    <n v="484"/>
    <n v="7"/>
    <n v="54"/>
  </r>
  <r>
    <n v="24"/>
    <s v="US-2017-156909"/>
    <x v="11"/>
    <x v="0"/>
    <x v="11"/>
    <s v="Sandra Flanagan"/>
    <x v="10"/>
    <x v="9"/>
    <s v="FUR-CH-10002774"/>
    <x v="0"/>
    <n v="374"/>
    <n v="2"/>
    <n v="126"/>
  </r>
  <r>
    <n v="25"/>
    <s v="CA-2015-106320"/>
    <x v="12"/>
    <x v="1"/>
    <x v="12"/>
    <s v="Emily Burns"/>
    <x v="11"/>
    <x v="7"/>
    <s v="FUR-TA-10000577"/>
    <x v="0"/>
    <n v="518"/>
    <n v="3"/>
    <n v="118"/>
  </r>
  <r>
    <n v="26"/>
    <s v="CA-2016-121755"/>
    <x v="13"/>
    <x v="0"/>
    <x v="13"/>
    <s v="Eric Hoffmann"/>
    <x v="1"/>
    <x v="1"/>
    <s v="OFF-BI-10001634"/>
    <x v="2"/>
    <n v="662"/>
    <n v="2"/>
    <n v="110"/>
  </r>
  <r>
    <n v="27"/>
    <s v="CA-2016-121755"/>
    <x v="13"/>
    <x v="0"/>
    <x v="13"/>
    <s v="Eric Hoffmann"/>
    <x v="1"/>
    <x v="1"/>
    <s v="TEC-AC-10003027"/>
    <x v="2"/>
    <n v="367"/>
    <n v="3"/>
    <n v="121"/>
  </r>
  <r>
    <n v="28"/>
    <s v="US-2015-150630"/>
    <x v="14"/>
    <x v="1"/>
    <x v="14"/>
    <s v="Tracy Blumstein"/>
    <x v="10"/>
    <x v="9"/>
    <s v="FUR-BO-10004834"/>
    <x v="0"/>
    <n v="819"/>
    <n v="7"/>
    <n v="63"/>
  </r>
  <r>
    <n v="29"/>
    <s v="US-2015-150630"/>
    <x v="14"/>
    <x v="1"/>
    <x v="14"/>
    <s v="Tracy Blumstein"/>
    <x v="10"/>
    <x v="9"/>
    <s v="OFF-BI-10000474"/>
    <x v="1"/>
    <n v="801"/>
    <n v="2"/>
    <n v="108"/>
  </r>
  <r>
    <n v="30"/>
    <s v="US-2015-150630"/>
    <x v="14"/>
    <x v="1"/>
    <x v="14"/>
    <s v="Tracy Blumstein"/>
    <x v="10"/>
    <x v="9"/>
    <s v="FUR-FU-10004848"/>
    <x v="0"/>
    <n v="785"/>
    <n v="3"/>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5BC8A-B0A5-4A15-9F8B-C7E7864B49F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I18" firstHeaderRow="1" firstDataRow="1" firstDataCol="1"/>
  <pivotFields count="13">
    <pivotField showAll="0"/>
    <pivotField dataField="1" showAll="0"/>
    <pivotField axis="axisRow" numFmtId="14" showAll="0">
      <items count="16">
        <item x="8"/>
        <item x="3"/>
        <item x="9"/>
        <item x="7"/>
        <item x="14"/>
        <item x="12"/>
        <item x="2"/>
        <item x="6"/>
        <item x="13"/>
        <item x="1"/>
        <item x="0"/>
        <item x="5"/>
        <item x="10"/>
        <item x="4"/>
        <item x="11"/>
        <item t="default"/>
      </items>
    </pivotField>
    <pivotField showAll="0"/>
    <pivotField showAll="0"/>
    <pivotField showAll="0"/>
    <pivotField showAll="0">
      <items count="13">
        <item x="3"/>
        <item x="2"/>
        <item x="5"/>
        <item x="9"/>
        <item x="0"/>
        <item x="1"/>
        <item x="6"/>
        <item x="11"/>
        <item x="10"/>
        <item x="8"/>
        <item x="4"/>
        <item x="7"/>
        <item t="default"/>
      </items>
    </pivotField>
    <pivotField showAll="0"/>
    <pivotField showAll="0"/>
    <pivotField showAll="0"/>
    <pivotField showAll="0"/>
    <pivotField showAll="0"/>
    <pivotField showAl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Count of Order ID" fld="1" subtotal="count" baseField="0" baseItem="0"/>
  </dataFields>
  <formats count="18">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197E7-31AE-4BF2-BE19-9A796F73BB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F5" firstHeaderRow="1" firstDataRow="1" firstDataCol="1"/>
  <pivotFields count="13">
    <pivotField showAll="0"/>
    <pivotField dataField="1" showAll="0"/>
    <pivotField numFmtId="14" showAll="0"/>
    <pivotField axis="axisRow" showAll="0">
      <items count="3">
        <item x="0"/>
        <item x="1"/>
        <item t="default"/>
      </items>
    </pivotField>
    <pivotField showAll="0"/>
    <pivotField showAll="0"/>
    <pivotField showAll="0">
      <items count="13">
        <item x="3"/>
        <item x="2"/>
        <item x="5"/>
        <item x="9"/>
        <item x="0"/>
        <item x="1"/>
        <item x="6"/>
        <item x="11"/>
        <item x="10"/>
        <item x="8"/>
        <item x="4"/>
        <item x="7"/>
        <item t="default"/>
      </items>
    </pivotField>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Order ID" fld="1" subtotal="count" baseField="0" baseItem="0"/>
  </dataFields>
  <formats count="18">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E978A-506D-4D3D-B57E-D95C206361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18" firstHeaderRow="1" firstDataRow="1" firstDataCol="1"/>
  <pivotFields count="13">
    <pivotField showAll="0"/>
    <pivotField dataField="1" showAll="0"/>
    <pivotField numFmtId="14" showAll="0"/>
    <pivotField showAll="0"/>
    <pivotField axis="axisRow" showAll="0">
      <items count="16">
        <item x="4"/>
        <item x="8"/>
        <item x="3"/>
        <item x="0"/>
        <item x="1"/>
        <item x="12"/>
        <item x="13"/>
        <item x="6"/>
        <item x="5"/>
        <item x="10"/>
        <item x="7"/>
        <item x="11"/>
        <item x="2"/>
        <item x="14"/>
        <item x="9"/>
        <item t="default"/>
      </items>
    </pivotField>
    <pivotField showAll="0"/>
    <pivotField showAll="0">
      <items count="13">
        <item x="3"/>
        <item x="2"/>
        <item x="5"/>
        <item x="9"/>
        <item x="0"/>
        <item x="1"/>
        <item x="6"/>
        <item x="11"/>
        <item x="10"/>
        <item x="8"/>
        <item x="4"/>
        <item x="7"/>
        <item t="default"/>
      </items>
    </pivotField>
    <pivotField showAll="0">
      <items count="11">
        <item x="1"/>
        <item x="2"/>
        <item x="0"/>
        <item x="8"/>
        <item x="3"/>
        <item x="9"/>
        <item x="5"/>
        <item x="7"/>
        <item x="4"/>
        <item x="6"/>
        <item t="default"/>
      </items>
    </pivotField>
    <pivotField showAll="0"/>
    <pivotField showAll="0">
      <items count="4">
        <item x="0"/>
        <item x="1"/>
        <item x="2"/>
        <item t="default"/>
      </items>
    </pivotField>
    <pivotField showAll="0"/>
    <pivotField showAll="0"/>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Count of Order ID" fld="1" subtotal="count" baseField="0" baseItem="0"/>
  </dataFields>
  <formats count="18">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CEF6E0-DF9A-4130-B66B-10EDFA31F9F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2:U13" firstHeaderRow="1" firstDataRow="1" firstDataCol="1"/>
  <pivotFields count="13">
    <pivotField showAll="0"/>
    <pivotField showAll="0"/>
    <pivotField numFmtId="14" showAll="0"/>
    <pivotField showAll="0"/>
    <pivotField showAll="0"/>
    <pivotField showAll="0"/>
    <pivotField showAll="0">
      <items count="13">
        <item x="3"/>
        <item x="2"/>
        <item x="5"/>
        <item x="9"/>
        <item x="0"/>
        <item x="1"/>
        <item x="6"/>
        <item x="11"/>
        <item x="10"/>
        <item x="8"/>
        <item x="4"/>
        <item x="7"/>
        <item t="default"/>
      </items>
    </pivotField>
    <pivotField axis="axisRow" showAll="0">
      <items count="11">
        <item x="1"/>
        <item x="2"/>
        <item x="0"/>
        <item x="8"/>
        <item x="3"/>
        <item x="9"/>
        <item x="5"/>
        <item x="7"/>
        <item x="4"/>
        <item x="6"/>
        <item t="default"/>
      </items>
    </pivotField>
    <pivotField showAll="0"/>
    <pivotField showAll="0"/>
    <pivotField dataField="1"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Average of Sales" fld="10" subtotal="average" baseField="8" baseItem="0"/>
  </dataFields>
  <formats count="18">
    <format dxfId="71">
      <pivotArea type="all" dataOnly="0" outline="0" fieldPosition="0"/>
    </format>
    <format dxfId="70">
      <pivotArea outline="0" collapsedLevelsAreSubtotals="1" fieldPosition="0"/>
    </format>
    <format dxfId="69">
      <pivotArea field="7" type="button" dataOnly="0" labelOnly="1" outline="0" axis="axisRow" fieldPosition="0"/>
    </format>
    <format dxfId="68">
      <pivotArea dataOnly="0" labelOnly="1" fieldPosition="0">
        <references count="1">
          <reference field="7"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7" type="button" dataOnly="0" labelOnly="1" outline="0" axis="axisRow" fieldPosition="0"/>
    </format>
    <format dxfId="62">
      <pivotArea dataOnly="0" labelOnly="1" fieldPosition="0">
        <references count="1">
          <reference field="7"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7" type="button" dataOnly="0" labelOnly="1" outline="0" axis="axisRow" fieldPosition="0"/>
    </format>
    <format dxfId="56">
      <pivotArea dataOnly="0" labelOnly="1" fieldPosition="0">
        <references count="1">
          <reference field="7" count="0"/>
        </references>
      </pivotArea>
    </format>
    <format dxfId="55">
      <pivotArea dataOnly="0" labelOnly="1" grandRow="1" outline="0" fieldPosition="0"/>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54DDC8-6F1B-4469-9D57-9CE8DAC100B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2:R14" firstHeaderRow="1" firstDataRow="2" firstDataCol="1"/>
  <pivotFields count="13">
    <pivotField showAll="0"/>
    <pivotField showAll="0"/>
    <pivotField numFmtId="14" showAll="0"/>
    <pivotField showAll="0"/>
    <pivotField showAll="0"/>
    <pivotField showAll="0"/>
    <pivotField axis="axisRow" showAll="0">
      <items count="13">
        <item x="3"/>
        <item x="2"/>
        <item x="5"/>
        <item x="9"/>
        <item x="0"/>
        <item x="1"/>
        <item x="6"/>
        <item x="11"/>
        <item x="10"/>
        <item x="8"/>
        <item x="4"/>
        <item x="7"/>
        <item t="default"/>
      </items>
    </pivotField>
    <pivotField showAll="0"/>
    <pivotField showAll="0"/>
    <pivotField axis="axisCol" showAll="0">
      <items count="4">
        <item x="0"/>
        <item x="1"/>
        <item h="1" x="2"/>
        <item t="default"/>
      </items>
    </pivotField>
    <pivotField dataField="1" showAll="0"/>
    <pivotField showAll="0"/>
    <pivotField showAll="0"/>
  </pivotFields>
  <rowFields count="1">
    <field x="6"/>
  </rowFields>
  <rowItems count="11">
    <i>
      <x/>
    </i>
    <i>
      <x v="1"/>
    </i>
    <i>
      <x v="2"/>
    </i>
    <i>
      <x v="3"/>
    </i>
    <i>
      <x v="4"/>
    </i>
    <i>
      <x v="5"/>
    </i>
    <i>
      <x v="6"/>
    </i>
    <i>
      <x v="7"/>
    </i>
    <i>
      <x v="8"/>
    </i>
    <i>
      <x v="9"/>
    </i>
    <i t="grand">
      <x/>
    </i>
  </rowItems>
  <colFields count="1">
    <field x="9"/>
  </colFields>
  <colItems count="3">
    <i>
      <x/>
    </i>
    <i>
      <x v="1"/>
    </i>
    <i t="grand">
      <x/>
    </i>
  </colItems>
  <dataFields count="1">
    <dataField name="Average of Sales" fld="10" subtotal="average" baseField="0" baseItem="0"/>
  </dataFields>
  <formats count="21">
    <format dxfId="92">
      <pivotArea type="all" dataOnly="0" outline="0" fieldPosition="0"/>
    </format>
    <format dxfId="91">
      <pivotArea outline="0" collapsedLevelsAreSubtotals="1" fieldPosition="0"/>
    </format>
    <format dxfId="90">
      <pivotArea type="origin" dataOnly="0" labelOnly="1" outline="0" fieldPosition="0"/>
    </format>
    <format dxfId="89">
      <pivotArea field="9" type="button" dataOnly="0" labelOnly="1" outline="0" axis="axisCol" fieldPosition="0"/>
    </format>
    <format dxfId="88">
      <pivotArea type="topRight" dataOnly="0" labelOnly="1" outline="0" fieldPosition="0"/>
    </format>
    <format dxfId="87">
      <pivotArea field="6" type="button" dataOnly="0" labelOnly="1" outline="0" axis="axisRow" fieldPosition="0"/>
    </format>
    <format dxfId="86">
      <pivotArea dataOnly="0" labelOnly="1" fieldPosition="0">
        <references count="1">
          <reference field="6" count="10">
            <x v="0"/>
            <x v="1"/>
            <x v="2"/>
            <x v="3"/>
            <x v="4"/>
            <x v="5"/>
            <x v="6"/>
            <x v="7"/>
            <x v="8"/>
            <x v="9"/>
          </reference>
        </references>
      </pivotArea>
    </format>
    <format dxfId="85">
      <pivotArea dataOnly="0" labelOnly="1" grandRow="1" outline="0" fieldPosition="0"/>
    </format>
    <format dxfId="84">
      <pivotArea dataOnly="0" labelOnly="1" fieldPosition="0">
        <references count="1">
          <reference field="9" count="0"/>
        </references>
      </pivotArea>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9" type="button" dataOnly="0" labelOnly="1" outline="0" axis="axisCol" fieldPosition="0"/>
    </format>
    <format dxfId="78">
      <pivotArea type="topRight" dataOnly="0" labelOnly="1" outline="0" fieldPosition="0"/>
    </format>
    <format dxfId="77">
      <pivotArea field="6" type="button" dataOnly="0" labelOnly="1" outline="0" axis="axisRow" fieldPosition="0"/>
    </format>
    <format dxfId="76">
      <pivotArea dataOnly="0" labelOnly="1" fieldPosition="0">
        <references count="1">
          <reference field="6" count="10">
            <x v="0"/>
            <x v="1"/>
            <x v="2"/>
            <x v="3"/>
            <x v="4"/>
            <x v="5"/>
            <x v="6"/>
            <x v="7"/>
            <x v="8"/>
            <x v="9"/>
          </reference>
        </references>
      </pivotArea>
    </format>
    <format dxfId="75">
      <pivotArea dataOnly="0" labelOnly="1" grandRow="1" outline="0" fieldPosition="0"/>
    </format>
    <format dxfId="74">
      <pivotArea dataOnly="0" labelOnly="1" fieldPosition="0">
        <references count="1">
          <reference field="9" count="0"/>
        </references>
      </pivotArea>
    </format>
    <format dxfId="73">
      <pivotArea dataOnly="0" labelOnly="1" grandCol="1" outline="0" fieldPosition="0"/>
    </format>
    <format dxfId="72">
      <pivotArea type="all" dataOnly="0" outline="0" fieldPosition="0"/>
    </format>
  </formats>
  <chartFormats count="6">
    <chartFormat chart="0" format="0" series="1">
      <pivotArea type="data" outline="0" fieldPosition="0">
        <references count="1">
          <reference field="9" count="1" selected="0">
            <x v="0"/>
          </reference>
        </references>
      </pivotArea>
    </chartFormat>
    <chartFormat chart="0" format="1" series="1">
      <pivotArea type="data" outline="0" fieldPosition="0">
        <references count="1">
          <reference field="9" count="1" selected="0">
            <x v="1"/>
          </reference>
        </references>
      </pivotArea>
    </chartFormat>
    <chartFormat chart="0" format="2" series="1">
      <pivotArea type="data" outline="0" fieldPosition="0">
        <references count="1">
          <reference field="9" count="1" selected="0">
            <x v="2"/>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1"/>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8B613-6C13-45D2-9AEB-103141A00BA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2:M15" firstHeaderRow="0" firstDataRow="1" firstDataCol="1"/>
  <pivotFields count="13">
    <pivotField showAll="0"/>
    <pivotField showAll="0"/>
    <pivotField numFmtId="14" showAll="0"/>
    <pivotField showAll="0"/>
    <pivotField showAll="0"/>
    <pivotField showAll="0"/>
    <pivotField axis="axisRow" showAll="0">
      <items count="13">
        <item x="3"/>
        <item x="2"/>
        <item x="5"/>
        <item x="9"/>
        <item x="0"/>
        <item x="1"/>
        <item x="6"/>
        <item x="11"/>
        <item x="10"/>
        <item x="8"/>
        <item x="4"/>
        <item x="7"/>
        <item t="default"/>
      </items>
    </pivotField>
    <pivotField showAll="0"/>
    <pivotField showAll="0"/>
    <pivotField showAll="0"/>
    <pivotField dataField="1" showAll="0"/>
    <pivotField showAll="0"/>
    <pivotField dataField="1"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Average of Sales" fld="10" subtotal="average" baseField="7" baseItem="9"/>
    <dataField name="Average of Profit" fld="12" subtotal="average" baseField="7" baseItem="9"/>
  </dataFields>
  <formats count="18">
    <format dxfId="110">
      <pivotArea type="all" dataOnly="0" outline="0" fieldPosition="0"/>
    </format>
    <format dxfId="109">
      <pivotArea outline="0" collapsedLevelsAreSubtotals="1" fieldPosition="0"/>
    </format>
    <format dxfId="108">
      <pivotArea field="6" type="button" dataOnly="0" labelOnly="1" outline="0" axis="axisRow" fieldPosition="0"/>
    </format>
    <format dxfId="107">
      <pivotArea dataOnly="0" labelOnly="1" fieldPosition="0">
        <references count="1">
          <reference field="6" count="0"/>
        </references>
      </pivotArea>
    </format>
    <format dxfId="106">
      <pivotArea dataOnly="0" labelOnly="1" grandRow="1" outline="0" fieldPosition="0"/>
    </format>
    <format dxfId="105">
      <pivotArea dataOnly="0" labelOnly="1" outline="0" fieldPosition="0">
        <references count="1">
          <reference field="4294967294" count="2">
            <x v="0"/>
            <x v="1"/>
          </reference>
        </references>
      </pivotArea>
    </format>
    <format dxfId="104">
      <pivotArea type="all" dataOnly="0" outline="0" fieldPosition="0"/>
    </format>
    <format dxfId="103">
      <pivotArea outline="0" collapsedLevelsAreSubtotals="1" fieldPosition="0"/>
    </format>
    <format dxfId="102">
      <pivotArea field="6" type="button" dataOnly="0" labelOnly="1" outline="0" axis="axisRow" fieldPosition="0"/>
    </format>
    <format dxfId="101">
      <pivotArea dataOnly="0" labelOnly="1" fieldPosition="0">
        <references count="1">
          <reference field="6" count="0"/>
        </references>
      </pivotArea>
    </format>
    <format dxfId="100">
      <pivotArea dataOnly="0" labelOnly="1" grandRow="1" outline="0" fieldPosition="0"/>
    </format>
    <format dxfId="99">
      <pivotArea dataOnly="0" labelOnly="1" outline="0" fieldPosition="0">
        <references count="1">
          <reference field="4294967294" count="2">
            <x v="0"/>
            <x v="1"/>
          </reference>
        </references>
      </pivotArea>
    </format>
    <format dxfId="98">
      <pivotArea type="all" dataOnly="0" outline="0" fieldPosition="0"/>
    </format>
    <format dxfId="97">
      <pivotArea outline="0" collapsedLevelsAreSubtotals="1"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grandRow="1" outline="0" fieldPosition="0"/>
    </format>
    <format dxfId="93">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D47E67B-B5BA-49F6-9BA2-F1ADB4673F48}" sourceName="City">
  <pivotTables>
    <pivotTable tabId="4" name="PivotTable5"/>
    <pivotTable tabId="4" name="PivotTable10"/>
    <pivotTable tabId="4" name="PivotTable13"/>
    <pivotTable tabId="4" name="PivotTable14"/>
    <pivotTable tabId="4" name="PivotTable6"/>
    <pivotTable tabId="4" name="PivotTable7"/>
  </pivotTables>
  <data>
    <tabular pivotCacheId="1560210998">
      <items count="12">
        <i x="3" s="1"/>
        <i x="2" s="1"/>
        <i x="5" s="1"/>
        <i x="9" s="1"/>
        <i x="0" s="1"/>
        <i x="1" s="1"/>
        <i x="6" s="1"/>
        <i x="11" s="1"/>
        <i x="10" s="1"/>
        <i x="8" s="1"/>
        <i x="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B2A9FD5-EEA4-4067-9CB1-E2BDD0AD33F4}" sourceName="State">
  <pivotTables>
    <pivotTable tabId="4" name="PivotTable5"/>
  </pivotTables>
  <data>
    <tabular pivotCacheId="1560210998">
      <items count="10">
        <i x="1" s="1"/>
        <i x="2" s="1"/>
        <i x="0" s="1"/>
        <i x="8" s="1"/>
        <i x="3" s="1"/>
        <i x="9" s="1"/>
        <i x="5" s="1"/>
        <i x="7"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2547DDA-8CC7-47B0-969A-741BB29A4CDB}" sourceName="Category">
  <pivotTables>
    <pivotTable tabId="4" name="PivotTable5"/>
  </pivotTables>
  <data>
    <tabular pivotCacheId="156021099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31F15216-68BE-4A6A-9F61-9273A30D8271}" cache="Slicer_City" caption="City" rowHeight="234950"/>
  <slicer name="State 1" xr10:uid="{3BCECC65-2EFA-4007-83E3-56DD1B892FF4}" cache="Slicer_State" caption="State" rowHeight="234950"/>
  <slicer name="Category 1" xr10:uid="{4F60DD30-C2D4-42B8-8444-D5ED8FFFA0F5}"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B79588-1454-48E1-B4D0-AB3FB5834584}" name="Table2" displayName="Table2" ref="B2:N32" totalsRowShown="0" headerRowDxfId="128" dataDxfId="126" headerRowBorderDxfId="127" tableBorderDxfId="125" totalsRowBorderDxfId="124">
  <autoFilter ref="B2:N32" xr:uid="{E5B79588-1454-48E1-B4D0-AB3FB5834584}"/>
  <tableColumns count="13">
    <tableColumn id="1" xr3:uid="{497EEF63-1C1F-46D0-BCA1-999B080CF0F3}" name="Row ID" dataDxfId="123"/>
    <tableColumn id="2" xr3:uid="{98985B4E-F936-489C-89A3-7B45A6974C91}" name="Order ID" dataDxfId="122"/>
    <tableColumn id="3" xr3:uid="{46F592DD-1ABD-4F44-89A2-B33E3A4FAA8B}" name="Order Date" dataDxfId="121"/>
    <tableColumn id="4" xr3:uid="{3FB2D61A-C1D6-401B-9F55-0A3E05D29919}" name="Ship Mode" dataDxfId="120"/>
    <tableColumn id="5" xr3:uid="{500C1D3F-4423-47A9-B9A6-34FB1E322E6F}" name="Customer ID" dataDxfId="119"/>
    <tableColumn id="6" xr3:uid="{13DEB136-F251-448A-A555-C18B7C017275}" name="Customer Name" dataDxfId="118"/>
    <tableColumn id="8" xr3:uid="{1B19005C-DD4C-441D-9861-D5A0A022D63C}" name="City" dataDxfId="117"/>
    <tableColumn id="9" xr3:uid="{7B43D256-9B88-46B3-816E-6E009C64C9D0}" name="State" dataDxfId="116"/>
    <tableColumn id="10" xr3:uid="{3F9A4B30-4CD3-4865-ABEE-0619C78CFDF0}" name="Product ID" dataDxfId="115"/>
    <tableColumn id="11" xr3:uid="{CB46D634-B1D0-4C81-9F3D-B736382A4F4F}" name="Category" dataDxfId="114"/>
    <tableColumn id="12" xr3:uid="{7ED5709C-C18C-46E7-88A1-1F2011368DB3}" name="Sales" dataDxfId="113">
      <calculatedColumnFormula>RANDBETWEEN(300,900)</calculatedColumnFormula>
    </tableColumn>
    <tableColumn id="13" xr3:uid="{52F03682-0B33-49D2-9DFB-0875B6CA69BB}" name="Quantity" dataDxfId="112"/>
    <tableColumn id="14" xr3:uid="{A7462654-4D83-438C-90FC-9D7535266A5B}" name="Profit" dataDxfId="111">
      <calculatedColumnFormula>RANDBETWEEN(50,140)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Fra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8797C-3F36-41F6-BEB0-099ADD4BA397}">
  <dimension ref="B2:N32"/>
  <sheetViews>
    <sheetView workbookViewId="0">
      <selection activeCell="C3" sqref="C3"/>
    </sheetView>
  </sheetViews>
  <sheetFormatPr defaultRowHeight="14.4" x14ac:dyDescent="0.3"/>
  <cols>
    <col min="2" max="2" width="12.109375" customWidth="1"/>
    <col min="3" max="3" width="17.88671875" bestFit="1" customWidth="1"/>
    <col min="4" max="4" width="15.88671875" customWidth="1"/>
    <col min="5" max="5" width="15.44140625" customWidth="1"/>
    <col min="6" max="6" width="17" customWidth="1"/>
    <col min="7" max="7" width="20.5546875" customWidth="1"/>
    <col min="8" max="8" width="15.77734375" customWidth="1"/>
    <col min="9" max="9" width="14.88671875" customWidth="1"/>
    <col min="10" max="10" width="19.6640625" bestFit="1" customWidth="1"/>
    <col min="11" max="11" width="15.77734375" bestFit="1" customWidth="1"/>
    <col min="12" max="12" width="10.109375" customWidth="1"/>
    <col min="13" max="13" width="13.6640625" customWidth="1"/>
    <col min="14" max="14" width="11.6640625" customWidth="1"/>
    <col min="17" max="17" width="19.33203125" customWidth="1"/>
  </cols>
  <sheetData>
    <row r="2" spans="2:14" ht="15.6" x14ac:dyDescent="0.3">
      <c r="B2" s="2" t="s">
        <v>0</v>
      </c>
      <c r="C2" s="3" t="s">
        <v>1</v>
      </c>
      <c r="D2" s="3" t="s">
        <v>17</v>
      </c>
      <c r="E2" s="3" t="s">
        <v>84</v>
      </c>
      <c r="F2" s="3" t="s">
        <v>18</v>
      </c>
      <c r="G2" s="3" t="s">
        <v>34</v>
      </c>
      <c r="H2" s="3" t="s">
        <v>50</v>
      </c>
      <c r="I2" s="3" t="s">
        <v>51</v>
      </c>
      <c r="J2" s="3" t="s">
        <v>87</v>
      </c>
      <c r="K2" s="3" t="s">
        <v>74</v>
      </c>
      <c r="L2" s="3" t="s">
        <v>78</v>
      </c>
      <c r="M2" s="4" t="s">
        <v>79</v>
      </c>
      <c r="N2" s="3" t="s">
        <v>118</v>
      </c>
    </row>
    <row r="3" spans="2:14" ht="15.6" x14ac:dyDescent="0.3">
      <c r="B3" s="5">
        <v>1</v>
      </c>
      <c r="C3" s="6" t="s">
        <v>2</v>
      </c>
      <c r="D3" s="7">
        <v>42682</v>
      </c>
      <c r="E3" s="6" t="s">
        <v>85</v>
      </c>
      <c r="F3" s="6" t="s">
        <v>19</v>
      </c>
      <c r="G3" s="6" t="s">
        <v>35</v>
      </c>
      <c r="H3" s="6" t="s">
        <v>52</v>
      </c>
      <c r="I3" s="6" t="s">
        <v>53</v>
      </c>
      <c r="J3" s="6" t="s">
        <v>88</v>
      </c>
      <c r="K3" s="6" t="s">
        <v>75</v>
      </c>
      <c r="L3" s="6">
        <v>488</v>
      </c>
      <c r="M3" s="8">
        <v>2</v>
      </c>
      <c r="N3" s="9">
        <v>73</v>
      </c>
    </row>
    <row r="4" spans="2:14" ht="15.6" x14ac:dyDescent="0.3">
      <c r="B4" s="5">
        <v>2</v>
      </c>
      <c r="C4" s="6" t="s">
        <v>2</v>
      </c>
      <c r="D4" s="7">
        <v>42682</v>
      </c>
      <c r="E4" s="6" t="s">
        <v>85</v>
      </c>
      <c r="F4" s="6" t="s">
        <v>19</v>
      </c>
      <c r="G4" s="6" t="s">
        <v>35</v>
      </c>
      <c r="H4" s="6" t="s">
        <v>52</v>
      </c>
      <c r="I4" s="6" t="s">
        <v>53</v>
      </c>
      <c r="J4" s="6" t="s">
        <v>89</v>
      </c>
      <c r="K4" s="6" t="s">
        <v>75</v>
      </c>
      <c r="L4" s="6">
        <v>733</v>
      </c>
      <c r="M4" s="8">
        <v>3</v>
      </c>
      <c r="N4" s="9">
        <v>96</v>
      </c>
    </row>
    <row r="5" spans="2:14" ht="15.6" x14ac:dyDescent="0.3">
      <c r="B5" s="5">
        <v>3</v>
      </c>
      <c r="C5" s="6" t="s">
        <v>3</v>
      </c>
      <c r="D5" s="7">
        <v>42533</v>
      </c>
      <c r="E5" s="6" t="s">
        <v>85</v>
      </c>
      <c r="F5" s="6" t="s">
        <v>20</v>
      </c>
      <c r="G5" s="6" t="s">
        <v>36</v>
      </c>
      <c r="H5" s="6" t="s">
        <v>54</v>
      </c>
      <c r="I5" s="6" t="s">
        <v>55</v>
      </c>
      <c r="J5" s="6" t="s">
        <v>90</v>
      </c>
      <c r="K5" s="6" t="s">
        <v>76</v>
      </c>
      <c r="L5" s="6">
        <v>656</v>
      </c>
      <c r="M5" s="8">
        <v>2</v>
      </c>
      <c r="N5" s="9">
        <v>78</v>
      </c>
    </row>
    <row r="6" spans="2:14" ht="15.6" x14ac:dyDescent="0.3">
      <c r="B6" s="5">
        <v>4</v>
      </c>
      <c r="C6" s="6" t="s">
        <v>4</v>
      </c>
      <c r="D6" s="7">
        <v>42288</v>
      </c>
      <c r="E6" s="6" t="s">
        <v>86</v>
      </c>
      <c r="F6" s="6" t="s">
        <v>21</v>
      </c>
      <c r="G6" s="6" t="s">
        <v>37</v>
      </c>
      <c r="H6" s="6" t="s">
        <v>56</v>
      </c>
      <c r="I6" s="6" t="s">
        <v>57</v>
      </c>
      <c r="J6" s="6" t="s">
        <v>91</v>
      </c>
      <c r="K6" s="6" t="s">
        <v>75</v>
      </c>
      <c r="L6" s="6">
        <v>590</v>
      </c>
      <c r="M6" s="8">
        <v>5</v>
      </c>
      <c r="N6" s="9">
        <v>95</v>
      </c>
    </row>
    <row r="7" spans="2:14" ht="15.6" x14ac:dyDescent="0.3">
      <c r="B7" s="5">
        <v>5</v>
      </c>
      <c r="C7" s="6" t="s">
        <v>4</v>
      </c>
      <c r="D7" s="7">
        <v>42288</v>
      </c>
      <c r="E7" s="6" t="s">
        <v>86</v>
      </c>
      <c r="F7" s="6" t="s">
        <v>21</v>
      </c>
      <c r="G7" s="6" t="s">
        <v>37</v>
      </c>
      <c r="H7" s="6" t="s">
        <v>56</v>
      </c>
      <c r="I7" s="6" t="s">
        <v>57</v>
      </c>
      <c r="J7" s="6" t="s">
        <v>92</v>
      </c>
      <c r="K7" s="6" t="s">
        <v>76</v>
      </c>
      <c r="L7" s="6">
        <v>838</v>
      </c>
      <c r="M7" s="8">
        <v>2</v>
      </c>
      <c r="N7" s="9">
        <v>79</v>
      </c>
    </row>
    <row r="8" spans="2:14" ht="15.6" x14ac:dyDescent="0.3">
      <c r="B8" s="5">
        <v>6</v>
      </c>
      <c r="C8" s="6" t="s">
        <v>5</v>
      </c>
      <c r="D8" s="7">
        <v>41799</v>
      </c>
      <c r="E8" s="6" t="s">
        <v>86</v>
      </c>
      <c r="F8" s="6" t="s">
        <v>22</v>
      </c>
      <c r="G8" s="6" t="s">
        <v>38</v>
      </c>
      <c r="H8" s="6" t="s">
        <v>54</v>
      </c>
      <c r="I8" s="6" t="s">
        <v>55</v>
      </c>
      <c r="J8" s="6" t="s">
        <v>93</v>
      </c>
      <c r="K8" s="6" t="s">
        <v>75</v>
      </c>
      <c r="L8" s="6">
        <v>750</v>
      </c>
      <c r="M8" s="8">
        <v>7</v>
      </c>
      <c r="N8" s="9">
        <v>111</v>
      </c>
    </row>
    <row r="9" spans="2:14" ht="15.6" x14ac:dyDescent="0.3">
      <c r="B9" s="5">
        <v>7</v>
      </c>
      <c r="C9" s="6" t="s">
        <v>5</v>
      </c>
      <c r="D9" s="7">
        <v>41799</v>
      </c>
      <c r="E9" s="6" t="s">
        <v>86</v>
      </c>
      <c r="F9" s="6" t="s">
        <v>22</v>
      </c>
      <c r="G9" s="6" t="s">
        <v>38</v>
      </c>
      <c r="H9" s="6" t="s">
        <v>54</v>
      </c>
      <c r="I9" s="6" t="s">
        <v>55</v>
      </c>
      <c r="J9" s="6" t="s">
        <v>94</v>
      </c>
      <c r="K9" s="6" t="s">
        <v>77</v>
      </c>
      <c r="L9" s="6">
        <v>611</v>
      </c>
      <c r="M9" s="8">
        <v>4</v>
      </c>
      <c r="N9" s="9">
        <v>103</v>
      </c>
    </row>
    <row r="10" spans="2:14" ht="15.6" x14ac:dyDescent="0.3">
      <c r="B10" s="5">
        <v>8</v>
      </c>
      <c r="C10" s="6" t="s">
        <v>5</v>
      </c>
      <c r="D10" s="7">
        <v>41799</v>
      </c>
      <c r="E10" s="6" t="s">
        <v>86</v>
      </c>
      <c r="F10" s="6" t="s">
        <v>22</v>
      </c>
      <c r="G10" s="6" t="s">
        <v>38</v>
      </c>
      <c r="H10" s="6" t="s">
        <v>54</v>
      </c>
      <c r="I10" s="6" t="s">
        <v>55</v>
      </c>
      <c r="J10" s="6" t="s">
        <v>95</v>
      </c>
      <c r="K10" s="6" t="s">
        <v>77</v>
      </c>
      <c r="L10" s="6">
        <v>727</v>
      </c>
      <c r="M10" s="8">
        <v>6</v>
      </c>
      <c r="N10" s="9">
        <v>111</v>
      </c>
    </row>
    <row r="11" spans="2:14" ht="15.6" x14ac:dyDescent="0.3">
      <c r="B11" s="5">
        <v>9</v>
      </c>
      <c r="C11" s="6" t="s">
        <v>5</v>
      </c>
      <c r="D11" s="7">
        <v>41799</v>
      </c>
      <c r="E11" s="6" t="s">
        <v>86</v>
      </c>
      <c r="F11" s="6" t="s">
        <v>22</v>
      </c>
      <c r="G11" s="6" t="s">
        <v>38</v>
      </c>
      <c r="H11" s="6" t="s">
        <v>54</v>
      </c>
      <c r="I11" s="6" t="s">
        <v>55</v>
      </c>
      <c r="J11" s="6" t="s">
        <v>96</v>
      </c>
      <c r="K11" s="6" t="s">
        <v>76</v>
      </c>
      <c r="L11" s="6">
        <v>852</v>
      </c>
      <c r="M11" s="8">
        <v>3</v>
      </c>
      <c r="N11" s="9">
        <v>95</v>
      </c>
    </row>
    <row r="12" spans="2:14" ht="15.6" x14ac:dyDescent="0.3">
      <c r="B12" s="5">
        <v>10</v>
      </c>
      <c r="C12" s="6" t="s">
        <v>5</v>
      </c>
      <c r="D12" s="7">
        <v>41799</v>
      </c>
      <c r="E12" s="6" t="s">
        <v>86</v>
      </c>
      <c r="F12" s="6" t="s">
        <v>22</v>
      </c>
      <c r="G12" s="6" t="s">
        <v>38</v>
      </c>
      <c r="H12" s="6" t="s">
        <v>54</v>
      </c>
      <c r="I12" s="6" t="s">
        <v>55</v>
      </c>
      <c r="J12" s="6" t="s">
        <v>97</v>
      </c>
      <c r="K12" s="6" t="s">
        <v>76</v>
      </c>
      <c r="L12" s="6">
        <v>869</v>
      </c>
      <c r="M12" s="8">
        <v>5</v>
      </c>
      <c r="N12" s="9">
        <v>116</v>
      </c>
    </row>
    <row r="13" spans="2:14" ht="15.6" x14ac:dyDescent="0.3">
      <c r="B13" s="5">
        <v>11</v>
      </c>
      <c r="C13" s="6" t="s">
        <v>5</v>
      </c>
      <c r="D13" s="7">
        <v>41799</v>
      </c>
      <c r="E13" s="6" t="s">
        <v>86</v>
      </c>
      <c r="F13" s="6" t="s">
        <v>22</v>
      </c>
      <c r="G13" s="6" t="s">
        <v>38</v>
      </c>
      <c r="H13" s="6" t="s">
        <v>54</v>
      </c>
      <c r="I13" s="6" t="s">
        <v>55</v>
      </c>
      <c r="J13" s="6" t="s">
        <v>98</v>
      </c>
      <c r="K13" s="6" t="s">
        <v>75</v>
      </c>
      <c r="L13" s="6">
        <v>304</v>
      </c>
      <c r="M13" s="8">
        <v>9</v>
      </c>
      <c r="N13" s="9">
        <v>89</v>
      </c>
    </row>
    <row r="14" spans="2:14" ht="15.6" x14ac:dyDescent="0.3">
      <c r="B14" s="5">
        <v>12</v>
      </c>
      <c r="C14" s="6" t="s">
        <v>5</v>
      </c>
      <c r="D14" s="7">
        <v>41799</v>
      </c>
      <c r="E14" s="6" t="s">
        <v>86</v>
      </c>
      <c r="F14" s="6" t="s">
        <v>22</v>
      </c>
      <c r="G14" s="6" t="s">
        <v>38</v>
      </c>
      <c r="H14" s="6" t="s">
        <v>54</v>
      </c>
      <c r="I14" s="6" t="s">
        <v>55</v>
      </c>
      <c r="J14" s="6" t="s">
        <v>99</v>
      </c>
      <c r="K14" s="6" t="s">
        <v>77</v>
      </c>
      <c r="L14" s="6">
        <v>386</v>
      </c>
      <c r="M14" s="8">
        <v>4</v>
      </c>
      <c r="N14" s="9">
        <v>90</v>
      </c>
    </row>
    <row r="15" spans="2:14" ht="15.6" x14ac:dyDescent="0.3">
      <c r="B15" s="5">
        <v>13</v>
      </c>
      <c r="C15" s="6" t="s">
        <v>6</v>
      </c>
      <c r="D15" s="7">
        <v>42840</v>
      </c>
      <c r="E15" s="6" t="s">
        <v>86</v>
      </c>
      <c r="F15" s="6" t="s">
        <v>23</v>
      </c>
      <c r="G15" s="6" t="s">
        <v>39</v>
      </c>
      <c r="H15" s="6" t="s">
        <v>58</v>
      </c>
      <c r="I15" s="6" t="s">
        <v>59</v>
      </c>
      <c r="J15" s="6" t="s">
        <v>100</v>
      </c>
      <c r="K15" s="6" t="s">
        <v>76</v>
      </c>
      <c r="L15" s="6">
        <v>311</v>
      </c>
      <c r="M15" s="8">
        <v>3</v>
      </c>
      <c r="N15" s="9">
        <v>133</v>
      </c>
    </row>
    <row r="16" spans="2:14" ht="15.6" x14ac:dyDescent="0.3">
      <c r="B16" s="5">
        <v>14</v>
      </c>
      <c r="C16" s="6" t="s">
        <v>7</v>
      </c>
      <c r="D16" s="7">
        <v>42709</v>
      </c>
      <c r="E16" s="6" t="s">
        <v>86</v>
      </c>
      <c r="F16" s="6" t="s">
        <v>24</v>
      </c>
      <c r="G16" s="6" t="s">
        <v>40</v>
      </c>
      <c r="H16" s="6" t="s">
        <v>60</v>
      </c>
      <c r="I16" s="6" t="s">
        <v>61</v>
      </c>
      <c r="J16" s="6" t="s">
        <v>101</v>
      </c>
      <c r="K16" s="6" t="s">
        <v>77</v>
      </c>
      <c r="L16" s="6">
        <v>602</v>
      </c>
      <c r="M16" s="8">
        <v>3</v>
      </c>
      <c r="N16" s="9">
        <v>90</v>
      </c>
    </row>
    <row r="17" spans="2:14" ht="15.6" x14ac:dyDescent="0.3">
      <c r="B17" s="5">
        <v>15</v>
      </c>
      <c r="C17" s="6" t="s">
        <v>8</v>
      </c>
      <c r="D17" s="7">
        <v>42330</v>
      </c>
      <c r="E17" s="6" t="s">
        <v>86</v>
      </c>
      <c r="F17" s="6" t="s">
        <v>25</v>
      </c>
      <c r="G17" s="6" t="s">
        <v>41</v>
      </c>
      <c r="H17" s="6" t="s">
        <v>62</v>
      </c>
      <c r="I17" s="6" t="s">
        <v>63</v>
      </c>
      <c r="J17" s="6" t="s">
        <v>102</v>
      </c>
      <c r="K17" s="6" t="s">
        <v>76</v>
      </c>
      <c r="L17" s="6">
        <v>632</v>
      </c>
      <c r="M17" s="8">
        <v>5</v>
      </c>
      <c r="N17" s="9">
        <v>68</v>
      </c>
    </row>
    <row r="18" spans="2:14" ht="15.6" x14ac:dyDescent="0.3">
      <c r="B18" s="5">
        <v>16</v>
      </c>
      <c r="C18" s="6" t="s">
        <v>8</v>
      </c>
      <c r="D18" s="7">
        <v>42330</v>
      </c>
      <c r="E18" s="6" t="s">
        <v>86</v>
      </c>
      <c r="F18" s="6" t="s">
        <v>25</v>
      </c>
      <c r="G18" s="6" t="s">
        <v>41</v>
      </c>
      <c r="H18" s="6" t="s">
        <v>62</v>
      </c>
      <c r="I18" s="6" t="s">
        <v>63</v>
      </c>
      <c r="J18" s="6" t="s">
        <v>103</v>
      </c>
      <c r="K18" s="6" t="s">
        <v>76</v>
      </c>
      <c r="L18" s="6">
        <v>349</v>
      </c>
      <c r="M18" s="8">
        <v>3</v>
      </c>
      <c r="N18" s="9">
        <v>65</v>
      </c>
    </row>
    <row r="19" spans="2:14" ht="15.6" x14ac:dyDescent="0.3">
      <c r="B19" s="5">
        <v>17</v>
      </c>
      <c r="C19" s="6" t="s">
        <v>9</v>
      </c>
      <c r="D19" s="7">
        <v>41954</v>
      </c>
      <c r="E19" s="6" t="s">
        <v>86</v>
      </c>
      <c r="F19" s="6" t="s">
        <v>26</v>
      </c>
      <c r="G19" s="6" t="s">
        <v>42</v>
      </c>
      <c r="H19" s="6" t="s">
        <v>64</v>
      </c>
      <c r="I19" s="6" t="s">
        <v>65</v>
      </c>
      <c r="J19" s="6" t="s">
        <v>104</v>
      </c>
      <c r="K19" s="6" t="s">
        <v>76</v>
      </c>
      <c r="L19" s="6">
        <v>647</v>
      </c>
      <c r="M19" s="8">
        <v>6</v>
      </c>
      <c r="N19" s="9">
        <v>115</v>
      </c>
    </row>
    <row r="20" spans="2:14" ht="15.6" x14ac:dyDescent="0.3">
      <c r="B20" s="5">
        <v>18</v>
      </c>
      <c r="C20" s="6" t="s">
        <v>10</v>
      </c>
      <c r="D20" s="7">
        <v>41772</v>
      </c>
      <c r="E20" s="6" t="s">
        <v>85</v>
      </c>
      <c r="F20" s="6" t="s">
        <v>27</v>
      </c>
      <c r="G20" s="6" t="s">
        <v>43</v>
      </c>
      <c r="H20" s="6" t="s">
        <v>66</v>
      </c>
      <c r="I20" s="6" t="s">
        <v>67</v>
      </c>
      <c r="J20" s="6" t="s">
        <v>105</v>
      </c>
      <c r="K20" s="6" t="s">
        <v>77</v>
      </c>
      <c r="L20" s="6">
        <v>638</v>
      </c>
      <c r="M20" s="8">
        <v>2</v>
      </c>
      <c r="N20" s="9">
        <v>63</v>
      </c>
    </row>
    <row r="21" spans="2:14" ht="15.6" x14ac:dyDescent="0.3">
      <c r="B21" s="5">
        <v>19</v>
      </c>
      <c r="C21" s="6" t="s">
        <v>11</v>
      </c>
      <c r="D21" s="7">
        <v>41878</v>
      </c>
      <c r="E21" s="6" t="s">
        <v>85</v>
      </c>
      <c r="F21" s="6" t="s">
        <v>28</v>
      </c>
      <c r="G21" s="6" t="s">
        <v>44</v>
      </c>
      <c r="H21" s="6" t="s">
        <v>68</v>
      </c>
      <c r="I21" s="6" t="s">
        <v>55</v>
      </c>
      <c r="J21" s="6" t="s">
        <v>106</v>
      </c>
      <c r="K21" s="6" t="s">
        <v>76</v>
      </c>
      <c r="L21" s="6">
        <v>629</v>
      </c>
      <c r="M21" s="8">
        <v>2</v>
      </c>
      <c r="N21" s="9">
        <v>78</v>
      </c>
    </row>
    <row r="22" spans="2:14" ht="15.6" x14ac:dyDescent="0.3">
      <c r="B22" s="5">
        <v>20</v>
      </c>
      <c r="C22" s="6" t="s">
        <v>11</v>
      </c>
      <c r="D22" s="7">
        <v>41878</v>
      </c>
      <c r="E22" s="6" t="s">
        <v>85</v>
      </c>
      <c r="F22" s="6" t="s">
        <v>28</v>
      </c>
      <c r="G22" s="6" t="s">
        <v>44</v>
      </c>
      <c r="H22" s="6" t="s">
        <v>68</v>
      </c>
      <c r="I22" s="6" t="s">
        <v>55</v>
      </c>
      <c r="J22" s="6" t="s">
        <v>107</v>
      </c>
      <c r="K22" s="6" t="s">
        <v>77</v>
      </c>
      <c r="L22" s="6">
        <v>783</v>
      </c>
      <c r="M22" s="8">
        <v>3</v>
      </c>
      <c r="N22" s="9">
        <v>86</v>
      </c>
    </row>
    <row r="23" spans="2:14" ht="15.6" x14ac:dyDescent="0.3">
      <c r="B23" s="5">
        <v>21</v>
      </c>
      <c r="C23" s="6" t="s">
        <v>11</v>
      </c>
      <c r="D23" s="7">
        <v>41878</v>
      </c>
      <c r="E23" s="6" t="s">
        <v>85</v>
      </c>
      <c r="F23" s="6" t="s">
        <v>28</v>
      </c>
      <c r="G23" s="6" t="s">
        <v>44</v>
      </c>
      <c r="H23" s="6" t="s">
        <v>68</v>
      </c>
      <c r="I23" s="6" t="s">
        <v>55</v>
      </c>
      <c r="J23" s="6" t="s">
        <v>108</v>
      </c>
      <c r="K23" s="6" t="s">
        <v>76</v>
      </c>
      <c r="L23" s="6">
        <v>639</v>
      </c>
      <c r="M23" s="8">
        <v>4</v>
      </c>
      <c r="N23" s="9">
        <v>103</v>
      </c>
    </row>
    <row r="24" spans="2:14" ht="15.6" x14ac:dyDescent="0.3">
      <c r="B24" s="5">
        <v>22</v>
      </c>
      <c r="C24" s="6" t="s">
        <v>12</v>
      </c>
      <c r="D24" s="7">
        <v>42713</v>
      </c>
      <c r="E24" s="6" t="s">
        <v>86</v>
      </c>
      <c r="F24" s="6" t="s">
        <v>29</v>
      </c>
      <c r="G24" s="6" t="s">
        <v>45</v>
      </c>
      <c r="H24" s="6" t="s">
        <v>69</v>
      </c>
      <c r="I24" s="6" t="s">
        <v>70</v>
      </c>
      <c r="J24" s="6" t="s">
        <v>109</v>
      </c>
      <c r="K24" s="6" t="s">
        <v>76</v>
      </c>
      <c r="L24" s="6">
        <v>520</v>
      </c>
      <c r="M24" s="8">
        <v>7</v>
      </c>
      <c r="N24" s="9">
        <v>129</v>
      </c>
    </row>
    <row r="25" spans="2:14" ht="15.6" x14ac:dyDescent="0.3">
      <c r="B25" s="5">
        <v>23</v>
      </c>
      <c r="C25" s="6" t="s">
        <v>12</v>
      </c>
      <c r="D25" s="7">
        <v>42713</v>
      </c>
      <c r="E25" s="6" t="s">
        <v>86</v>
      </c>
      <c r="F25" s="6" t="s">
        <v>29</v>
      </c>
      <c r="G25" s="6" t="s">
        <v>45</v>
      </c>
      <c r="H25" s="6" t="s">
        <v>69</v>
      </c>
      <c r="I25" s="6" t="s">
        <v>70</v>
      </c>
      <c r="J25" s="6" t="s">
        <v>110</v>
      </c>
      <c r="K25" s="6" t="s">
        <v>77</v>
      </c>
      <c r="L25" s="6">
        <v>484</v>
      </c>
      <c r="M25" s="8">
        <v>7</v>
      </c>
      <c r="N25" s="9">
        <v>54</v>
      </c>
    </row>
    <row r="26" spans="2:14" ht="15.6" x14ac:dyDescent="0.3">
      <c r="B26" s="5">
        <v>24</v>
      </c>
      <c r="C26" s="6" t="s">
        <v>13</v>
      </c>
      <c r="D26" s="7">
        <v>42932</v>
      </c>
      <c r="E26" s="6" t="s">
        <v>85</v>
      </c>
      <c r="F26" s="6" t="s">
        <v>30</v>
      </c>
      <c r="G26" s="6" t="s">
        <v>46</v>
      </c>
      <c r="H26" s="6" t="s">
        <v>71</v>
      </c>
      <c r="I26" s="6" t="s">
        <v>72</v>
      </c>
      <c r="J26" s="6" t="s">
        <v>111</v>
      </c>
      <c r="K26" s="6" t="s">
        <v>75</v>
      </c>
      <c r="L26" s="6">
        <v>374</v>
      </c>
      <c r="M26" s="8">
        <v>2</v>
      </c>
      <c r="N26" s="9">
        <v>126</v>
      </c>
    </row>
    <row r="27" spans="2:14" ht="15.6" x14ac:dyDescent="0.3">
      <c r="B27" s="5">
        <v>25</v>
      </c>
      <c r="C27" s="6" t="s">
        <v>14</v>
      </c>
      <c r="D27" s="7">
        <v>42272</v>
      </c>
      <c r="E27" s="6" t="s">
        <v>86</v>
      </c>
      <c r="F27" s="6" t="s">
        <v>31</v>
      </c>
      <c r="G27" s="6" t="s">
        <v>47</v>
      </c>
      <c r="H27" s="6" t="s">
        <v>73</v>
      </c>
      <c r="I27" s="6" t="s">
        <v>67</v>
      </c>
      <c r="J27" s="6" t="s">
        <v>91</v>
      </c>
      <c r="K27" s="6" t="s">
        <v>75</v>
      </c>
      <c r="L27" s="6">
        <v>518</v>
      </c>
      <c r="M27" s="8">
        <v>3</v>
      </c>
      <c r="N27" s="9">
        <v>118</v>
      </c>
    </row>
    <row r="28" spans="2:14" ht="15.6" x14ac:dyDescent="0.3">
      <c r="B28" s="5">
        <v>26</v>
      </c>
      <c r="C28" s="6" t="s">
        <v>15</v>
      </c>
      <c r="D28" s="7">
        <v>42385</v>
      </c>
      <c r="E28" s="6" t="s">
        <v>85</v>
      </c>
      <c r="F28" s="6" t="s">
        <v>32</v>
      </c>
      <c r="G28" s="6" t="s">
        <v>48</v>
      </c>
      <c r="H28" s="6" t="s">
        <v>54</v>
      </c>
      <c r="I28" s="6" t="s">
        <v>55</v>
      </c>
      <c r="J28" s="6" t="s">
        <v>112</v>
      </c>
      <c r="K28" s="6" t="s">
        <v>77</v>
      </c>
      <c r="L28" s="6">
        <v>662</v>
      </c>
      <c r="M28" s="8">
        <v>2</v>
      </c>
      <c r="N28" s="9">
        <v>110</v>
      </c>
    </row>
    <row r="29" spans="2:14" ht="15.6" x14ac:dyDescent="0.3">
      <c r="B29" s="5">
        <v>27</v>
      </c>
      <c r="C29" s="6" t="s">
        <v>15</v>
      </c>
      <c r="D29" s="7">
        <v>42385</v>
      </c>
      <c r="E29" s="6" t="s">
        <v>85</v>
      </c>
      <c r="F29" s="6" t="s">
        <v>32</v>
      </c>
      <c r="G29" s="6" t="s">
        <v>48</v>
      </c>
      <c r="H29" s="6" t="s">
        <v>54</v>
      </c>
      <c r="I29" s="6" t="s">
        <v>55</v>
      </c>
      <c r="J29" s="6" t="s">
        <v>113</v>
      </c>
      <c r="K29" s="6" t="s">
        <v>77</v>
      </c>
      <c r="L29" s="6">
        <v>367</v>
      </c>
      <c r="M29" s="8">
        <v>3</v>
      </c>
      <c r="N29" s="9">
        <v>121</v>
      </c>
    </row>
    <row r="30" spans="2:14" ht="15.6" x14ac:dyDescent="0.3">
      <c r="B30" s="5">
        <v>28</v>
      </c>
      <c r="C30" s="6" t="s">
        <v>16</v>
      </c>
      <c r="D30" s="7">
        <v>42264</v>
      </c>
      <c r="E30" s="6" t="s">
        <v>86</v>
      </c>
      <c r="F30" s="6" t="s">
        <v>33</v>
      </c>
      <c r="G30" s="6" t="s">
        <v>49</v>
      </c>
      <c r="H30" s="6" t="s">
        <v>71</v>
      </c>
      <c r="I30" s="6" t="s">
        <v>72</v>
      </c>
      <c r="J30" s="6" t="s">
        <v>114</v>
      </c>
      <c r="K30" s="6" t="s">
        <v>75</v>
      </c>
      <c r="L30" s="6">
        <v>819</v>
      </c>
      <c r="M30" s="8">
        <v>7</v>
      </c>
      <c r="N30" s="9">
        <v>63</v>
      </c>
    </row>
    <row r="31" spans="2:14" ht="15.6" x14ac:dyDescent="0.3">
      <c r="B31" s="5">
        <v>29</v>
      </c>
      <c r="C31" s="6" t="s">
        <v>16</v>
      </c>
      <c r="D31" s="7">
        <v>42264</v>
      </c>
      <c r="E31" s="6" t="s">
        <v>86</v>
      </c>
      <c r="F31" s="6" t="s">
        <v>33</v>
      </c>
      <c r="G31" s="6" t="s">
        <v>49</v>
      </c>
      <c r="H31" s="6" t="s">
        <v>71</v>
      </c>
      <c r="I31" s="6" t="s">
        <v>72</v>
      </c>
      <c r="J31" s="6" t="s">
        <v>115</v>
      </c>
      <c r="K31" s="6" t="s">
        <v>76</v>
      </c>
      <c r="L31" s="6">
        <v>801</v>
      </c>
      <c r="M31" s="8">
        <v>2</v>
      </c>
      <c r="N31" s="9">
        <v>108</v>
      </c>
    </row>
    <row r="32" spans="2:14" ht="15.6" x14ac:dyDescent="0.3">
      <c r="B32" s="10">
        <v>30</v>
      </c>
      <c r="C32" s="11" t="s">
        <v>16</v>
      </c>
      <c r="D32" s="12">
        <v>42264</v>
      </c>
      <c r="E32" s="11" t="s">
        <v>86</v>
      </c>
      <c r="F32" s="11" t="s">
        <v>33</v>
      </c>
      <c r="G32" s="11" t="s">
        <v>49</v>
      </c>
      <c r="H32" s="11" t="s">
        <v>71</v>
      </c>
      <c r="I32" s="11" t="s">
        <v>72</v>
      </c>
      <c r="J32" s="11" t="s">
        <v>116</v>
      </c>
      <c r="K32" s="11" t="s">
        <v>75</v>
      </c>
      <c r="L32" s="6">
        <v>785</v>
      </c>
      <c r="M32" s="13">
        <v>3</v>
      </c>
      <c r="N32" s="9">
        <v>135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F444-0FB8-42C7-880C-8E2FEA454243}">
  <dimension ref="D3:W38"/>
  <sheetViews>
    <sheetView showGridLines="0" tabSelected="1" zoomScale="63" zoomScaleNormal="98" workbookViewId="0">
      <selection activeCell="C1" sqref="C1"/>
    </sheetView>
  </sheetViews>
  <sheetFormatPr defaultRowHeight="14.4" x14ac:dyDescent="0.3"/>
  <cols>
    <col min="1" max="1" width="8.88671875" customWidth="1"/>
    <col min="2" max="2" width="12.5546875" bestFit="1" customWidth="1"/>
    <col min="3" max="3" width="15.88671875" bestFit="1" customWidth="1"/>
    <col min="4" max="7" width="15.5546875" bestFit="1" customWidth="1"/>
    <col min="8" max="8" width="13.88671875" bestFit="1" customWidth="1"/>
    <col min="9" max="9" width="15.5546875" bestFit="1" customWidth="1"/>
    <col min="10" max="10" width="13.5546875" bestFit="1" customWidth="1"/>
    <col min="11" max="12" width="10.77734375" bestFit="1" customWidth="1"/>
    <col min="13" max="13" width="13.88671875" customWidth="1"/>
    <col min="14" max="14" width="14.88671875" customWidth="1"/>
    <col min="15" max="17" width="15.5546875" bestFit="1" customWidth="1"/>
    <col min="18" max="18" width="10.77734375" bestFit="1" customWidth="1"/>
    <col min="19" max="19" width="15.33203125" bestFit="1" customWidth="1"/>
    <col min="20" max="26" width="15.5546875" bestFit="1" customWidth="1"/>
    <col min="27" max="27" width="10.77734375" bestFit="1" customWidth="1"/>
  </cols>
  <sheetData>
    <row r="3" spans="4:23" x14ac:dyDescent="0.3">
      <c r="D3" s="18" t="s">
        <v>120</v>
      </c>
      <c r="E3" s="19"/>
      <c r="F3" s="19"/>
      <c r="G3" s="19"/>
      <c r="H3" s="19"/>
      <c r="I3" s="19"/>
      <c r="J3" s="19"/>
      <c r="K3" s="19"/>
      <c r="L3" s="19"/>
      <c r="M3" s="19"/>
      <c r="N3" s="19"/>
      <c r="O3" s="19"/>
      <c r="P3" s="19"/>
      <c r="Q3" s="19"/>
      <c r="R3" s="19"/>
      <c r="S3" s="19"/>
      <c r="T3" s="19"/>
      <c r="U3" s="19"/>
      <c r="V3" s="19"/>
      <c r="W3" s="20"/>
    </row>
    <row r="4" spans="4:23" x14ac:dyDescent="0.3">
      <c r="D4" s="21"/>
      <c r="E4" s="22"/>
      <c r="F4" s="22"/>
      <c r="G4" s="22"/>
      <c r="H4" s="22"/>
      <c r="I4" s="22"/>
      <c r="J4" s="22"/>
      <c r="K4" s="22"/>
      <c r="L4" s="22"/>
      <c r="M4" s="22"/>
      <c r="N4" s="22"/>
      <c r="O4" s="22"/>
      <c r="P4" s="22"/>
      <c r="Q4" s="22"/>
      <c r="R4" s="22"/>
      <c r="S4" s="22"/>
      <c r="T4" s="22"/>
      <c r="U4" s="22"/>
      <c r="V4" s="22"/>
      <c r="W4" s="23"/>
    </row>
    <row r="5" spans="4:23" x14ac:dyDescent="0.3">
      <c r="D5" s="21"/>
      <c r="E5" s="22"/>
      <c r="F5" s="22"/>
      <c r="G5" s="22"/>
      <c r="H5" s="22"/>
      <c r="I5" s="22"/>
      <c r="J5" s="22"/>
      <c r="K5" s="22"/>
      <c r="L5" s="22"/>
      <c r="M5" s="22"/>
      <c r="N5" s="22"/>
      <c r="O5" s="22"/>
      <c r="P5" s="22"/>
      <c r="Q5" s="22"/>
      <c r="R5" s="22"/>
      <c r="S5" s="22"/>
      <c r="T5" s="22"/>
      <c r="U5" s="22"/>
      <c r="V5" s="22"/>
      <c r="W5" s="23"/>
    </row>
    <row r="6" spans="4:23" x14ac:dyDescent="0.3">
      <c r="D6" s="21"/>
      <c r="E6" s="22"/>
      <c r="F6" s="22"/>
      <c r="G6" s="22"/>
      <c r="H6" s="22"/>
      <c r="I6" s="22"/>
      <c r="J6" s="22"/>
      <c r="K6" s="22"/>
      <c r="L6" s="22"/>
      <c r="M6" s="22"/>
      <c r="N6" s="22"/>
      <c r="O6" s="22"/>
      <c r="P6" s="22"/>
      <c r="Q6" s="22"/>
      <c r="R6" s="22"/>
      <c r="S6" s="22"/>
      <c r="T6" s="22"/>
      <c r="U6" s="22"/>
      <c r="V6" s="22"/>
      <c r="W6" s="23"/>
    </row>
    <row r="7" spans="4:23" x14ac:dyDescent="0.3">
      <c r="D7" s="24"/>
      <c r="E7" s="25"/>
      <c r="F7" s="25"/>
      <c r="G7" s="25"/>
      <c r="H7" s="25"/>
      <c r="I7" s="25"/>
      <c r="J7" s="25"/>
      <c r="K7" s="25"/>
      <c r="L7" s="25"/>
      <c r="M7" s="25"/>
      <c r="N7" s="25"/>
      <c r="O7" s="25"/>
      <c r="P7" s="25"/>
      <c r="Q7" s="25"/>
      <c r="R7" s="25"/>
      <c r="S7" s="25"/>
      <c r="T7" s="25"/>
      <c r="U7" s="25"/>
      <c r="V7" s="25"/>
      <c r="W7" s="26"/>
    </row>
    <row r="28" spans="13:13" x14ac:dyDescent="0.3">
      <c r="M28" s="1"/>
    </row>
    <row r="29" spans="13:13" x14ac:dyDescent="0.3">
      <c r="M29" s="1"/>
    </row>
    <row r="30" spans="13:13" x14ac:dyDescent="0.3">
      <c r="M30" s="1"/>
    </row>
    <row r="31" spans="13:13" x14ac:dyDescent="0.3">
      <c r="M31" s="1"/>
    </row>
    <row r="32" spans="13:13" x14ac:dyDescent="0.3">
      <c r="M32" s="1"/>
    </row>
    <row r="33" spans="13:13" x14ac:dyDescent="0.3">
      <c r="M33" s="1"/>
    </row>
    <row r="34" spans="13:13" x14ac:dyDescent="0.3">
      <c r="M34" s="1"/>
    </row>
    <row r="35" spans="13:13" x14ac:dyDescent="0.3">
      <c r="M35" s="1"/>
    </row>
    <row r="36" spans="13:13" x14ac:dyDescent="0.3">
      <c r="M36" s="1"/>
    </row>
    <row r="37" spans="13:13" x14ac:dyDescent="0.3">
      <c r="M37" s="1"/>
    </row>
    <row r="38" spans="13:13" x14ac:dyDescent="0.3">
      <c r="M38" s="1"/>
    </row>
  </sheetData>
  <mergeCells count="1">
    <mergeCell ref="D3:W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D98B-1699-49CB-8A16-4F65CA7E8DAA}">
  <dimension ref="B2:U18"/>
  <sheetViews>
    <sheetView workbookViewId="0">
      <selection activeCell="W12" sqref="W12"/>
    </sheetView>
  </sheetViews>
  <sheetFormatPr defaultRowHeight="14.4" x14ac:dyDescent="0.3"/>
  <cols>
    <col min="2" max="2" width="13.109375" bestFit="1" customWidth="1"/>
    <col min="3" max="3" width="18.77734375" bestFit="1" customWidth="1"/>
    <col min="5" max="5" width="13.5546875" bestFit="1" customWidth="1"/>
    <col min="6" max="6" width="18.77734375" bestFit="1" customWidth="1"/>
    <col min="8" max="8" width="13.109375" bestFit="1" customWidth="1"/>
    <col min="9" max="9" width="18.77734375" bestFit="1" customWidth="1"/>
    <col min="11" max="11" width="13.88671875" customWidth="1"/>
    <col min="12" max="12" width="17.6640625" bestFit="1" customWidth="1"/>
    <col min="13" max="13" width="17.5546875" bestFit="1" customWidth="1"/>
    <col min="14" max="14" width="14.33203125" bestFit="1" customWidth="1"/>
    <col min="15" max="15" width="17.6640625" bestFit="1" customWidth="1"/>
    <col min="16" max="16" width="18.5546875" bestFit="1" customWidth="1"/>
    <col min="17" max="17" width="16.6640625" bestFit="1" customWidth="1"/>
    <col min="18" max="18" width="12.6640625" bestFit="1" customWidth="1"/>
    <col min="19" max="19" width="16.21875" bestFit="1" customWidth="1"/>
    <col min="20" max="20" width="15.33203125" bestFit="1" customWidth="1"/>
    <col min="21" max="21" width="17.6640625" bestFit="1" customWidth="1"/>
    <col min="22" max="22" width="12" customWidth="1"/>
    <col min="24" max="24" width="13.5546875" bestFit="1" customWidth="1"/>
    <col min="25" max="25" width="15.44140625" bestFit="1" customWidth="1"/>
    <col min="28" max="28" width="14.44140625" bestFit="1" customWidth="1"/>
  </cols>
  <sheetData>
    <row r="2" spans="2:21" ht="15.6" x14ac:dyDescent="0.3">
      <c r="B2" s="14" t="s">
        <v>82</v>
      </c>
      <c r="C2" s="15" t="s">
        <v>83</v>
      </c>
      <c r="E2" s="14" t="s">
        <v>82</v>
      </c>
      <c r="F2" s="15" t="s">
        <v>83</v>
      </c>
      <c r="H2" s="14" t="s">
        <v>82</v>
      </c>
      <c r="I2" s="15" t="s">
        <v>83</v>
      </c>
      <c r="K2" s="14" t="s">
        <v>82</v>
      </c>
      <c r="L2" s="15" t="s">
        <v>117</v>
      </c>
      <c r="M2" s="15" t="s">
        <v>119</v>
      </c>
      <c r="O2" s="14" t="s">
        <v>117</v>
      </c>
      <c r="P2" s="14" t="s">
        <v>80</v>
      </c>
      <c r="Q2" s="15"/>
      <c r="R2" s="15"/>
      <c r="T2" s="14" t="s">
        <v>82</v>
      </c>
      <c r="U2" s="15" t="s">
        <v>117</v>
      </c>
    </row>
    <row r="3" spans="2:21" ht="15.6" x14ac:dyDescent="0.3">
      <c r="B3" s="16" t="s">
        <v>23</v>
      </c>
      <c r="C3" s="15">
        <v>1</v>
      </c>
      <c r="E3" s="16" t="s">
        <v>85</v>
      </c>
      <c r="F3" s="15">
        <v>10</v>
      </c>
      <c r="H3" s="17">
        <v>41772</v>
      </c>
      <c r="I3" s="15">
        <v>1</v>
      </c>
      <c r="K3" s="16" t="s">
        <v>58</v>
      </c>
      <c r="L3" s="15">
        <v>311</v>
      </c>
      <c r="M3" s="15">
        <v>133</v>
      </c>
      <c r="O3" s="14" t="s">
        <v>82</v>
      </c>
      <c r="P3" s="15" t="s">
        <v>75</v>
      </c>
      <c r="Q3" s="15" t="s">
        <v>76</v>
      </c>
      <c r="R3" s="15" t="s">
        <v>81</v>
      </c>
      <c r="T3" s="16" t="s">
        <v>55</v>
      </c>
      <c r="U3" s="15">
        <v>633.46153846153845</v>
      </c>
    </row>
    <row r="4" spans="2:21" ht="15.6" x14ac:dyDescent="0.3">
      <c r="B4" s="16" t="s">
        <v>27</v>
      </c>
      <c r="C4" s="15">
        <v>1</v>
      </c>
      <c r="E4" s="16" t="s">
        <v>86</v>
      </c>
      <c r="F4" s="15">
        <v>20</v>
      </c>
      <c r="H4" s="17">
        <v>41799</v>
      </c>
      <c r="I4" s="15">
        <v>7</v>
      </c>
      <c r="K4" s="16" t="s">
        <v>56</v>
      </c>
      <c r="L4" s="15">
        <v>714</v>
      </c>
      <c r="M4" s="15">
        <v>87</v>
      </c>
      <c r="O4" s="16" t="s">
        <v>58</v>
      </c>
      <c r="P4" s="15"/>
      <c r="Q4" s="15">
        <v>311</v>
      </c>
      <c r="R4" s="15">
        <v>311</v>
      </c>
      <c r="T4" s="16" t="s">
        <v>57</v>
      </c>
      <c r="U4" s="15">
        <v>714</v>
      </c>
    </row>
    <row r="5" spans="2:21" ht="15.6" x14ac:dyDescent="0.3">
      <c r="B5" s="16" t="s">
        <v>22</v>
      </c>
      <c r="C5" s="15">
        <v>7</v>
      </c>
      <c r="E5" s="16" t="s">
        <v>81</v>
      </c>
      <c r="F5" s="15">
        <v>30</v>
      </c>
      <c r="H5" s="17">
        <v>41878</v>
      </c>
      <c r="I5" s="15">
        <v>3</v>
      </c>
      <c r="K5" s="16" t="s">
        <v>62</v>
      </c>
      <c r="L5" s="15">
        <v>490.5</v>
      </c>
      <c r="M5" s="15">
        <v>66.5</v>
      </c>
      <c r="O5" s="16" t="s">
        <v>56</v>
      </c>
      <c r="P5" s="15">
        <v>590</v>
      </c>
      <c r="Q5" s="15">
        <v>838</v>
      </c>
      <c r="R5" s="15">
        <v>714</v>
      </c>
      <c r="T5" s="16" t="s">
        <v>53</v>
      </c>
      <c r="U5" s="15">
        <v>610.5</v>
      </c>
    </row>
    <row r="6" spans="2:21" ht="15.6" x14ac:dyDescent="0.3">
      <c r="B6" s="16" t="s">
        <v>19</v>
      </c>
      <c r="C6" s="15">
        <v>2</v>
      </c>
      <c r="H6" s="17">
        <v>41954</v>
      </c>
      <c r="I6" s="15">
        <v>1</v>
      </c>
      <c r="K6" s="16" t="s">
        <v>69</v>
      </c>
      <c r="L6" s="15">
        <v>502</v>
      </c>
      <c r="M6" s="15">
        <v>91.5</v>
      </c>
      <c r="O6" s="16" t="s">
        <v>62</v>
      </c>
      <c r="P6" s="15"/>
      <c r="Q6" s="15">
        <v>490.5</v>
      </c>
      <c r="R6" s="15">
        <v>490.5</v>
      </c>
      <c r="T6" s="16" t="s">
        <v>70</v>
      </c>
      <c r="U6" s="15">
        <v>502</v>
      </c>
    </row>
    <row r="7" spans="2:21" ht="15.6" x14ac:dyDescent="0.3">
      <c r="B7" s="16" t="s">
        <v>20</v>
      </c>
      <c r="C7" s="15">
        <v>1</v>
      </c>
      <c r="H7" s="17">
        <v>42264</v>
      </c>
      <c r="I7" s="15">
        <v>3</v>
      </c>
      <c r="K7" s="16" t="s">
        <v>52</v>
      </c>
      <c r="L7" s="15">
        <v>610.5</v>
      </c>
      <c r="M7" s="15">
        <v>84.5</v>
      </c>
      <c r="O7" s="16" t="s">
        <v>69</v>
      </c>
      <c r="P7" s="15"/>
      <c r="Q7" s="15">
        <v>520</v>
      </c>
      <c r="R7" s="15">
        <v>520</v>
      </c>
      <c r="T7" s="16" t="s">
        <v>59</v>
      </c>
      <c r="U7" s="15">
        <v>311</v>
      </c>
    </row>
    <row r="8" spans="2:21" ht="15.6" x14ac:dyDescent="0.3">
      <c r="B8" s="16" t="s">
        <v>31</v>
      </c>
      <c r="C8" s="15">
        <v>1</v>
      </c>
      <c r="H8" s="17">
        <v>42272</v>
      </c>
      <c r="I8" s="15">
        <v>1</v>
      </c>
      <c r="K8" s="16" t="s">
        <v>54</v>
      </c>
      <c r="L8" s="15">
        <v>618.4</v>
      </c>
      <c r="M8" s="15">
        <v>102.4</v>
      </c>
      <c r="O8" s="16" t="s">
        <v>52</v>
      </c>
      <c r="P8" s="15">
        <v>610.5</v>
      </c>
      <c r="Q8" s="15"/>
      <c r="R8" s="15">
        <v>610.5</v>
      </c>
      <c r="T8" s="16" t="s">
        <v>72</v>
      </c>
      <c r="U8" s="15">
        <v>694.75</v>
      </c>
    </row>
    <row r="9" spans="2:21" ht="15.6" x14ac:dyDescent="0.3">
      <c r="B9" s="16" t="s">
        <v>32</v>
      </c>
      <c r="C9" s="15">
        <v>2</v>
      </c>
      <c r="H9" s="17">
        <v>42288</v>
      </c>
      <c r="I9" s="15">
        <v>2</v>
      </c>
      <c r="K9" s="16" t="s">
        <v>64</v>
      </c>
      <c r="L9" s="15">
        <v>647</v>
      </c>
      <c r="M9" s="15">
        <v>115</v>
      </c>
      <c r="O9" s="16" t="s">
        <v>54</v>
      </c>
      <c r="P9" s="15">
        <v>527</v>
      </c>
      <c r="Q9" s="15">
        <v>792.33333333333337</v>
      </c>
      <c r="R9" s="15">
        <v>686.2</v>
      </c>
      <c r="T9" s="16" t="s">
        <v>63</v>
      </c>
      <c r="U9" s="15">
        <v>490.5</v>
      </c>
    </row>
    <row r="10" spans="2:21" ht="15.6" x14ac:dyDescent="0.3">
      <c r="B10" s="16" t="s">
        <v>25</v>
      </c>
      <c r="C10" s="15">
        <v>2</v>
      </c>
      <c r="H10" s="17">
        <v>42330</v>
      </c>
      <c r="I10" s="15">
        <v>2</v>
      </c>
      <c r="K10" s="16" t="s">
        <v>73</v>
      </c>
      <c r="L10" s="15">
        <v>518</v>
      </c>
      <c r="M10" s="15">
        <v>118</v>
      </c>
      <c r="O10" s="16" t="s">
        <v>64</v>
      </c>
      <c r="P10" s="15"/>
      <c r="Q10" s="15">
        <v>647</v>
      </c>
      <c r="R10" s="15">
        <v>647</v>
      </c>
      <c r="T10" s="16" t="s">
        <v>67</v>
      </c>
      <c r="U10" s="15">
        <v>578</v>
      </c>
    </row>
    <row r="11" spans="2:21" ht="15.6" x14ac:dyDescent="0.3">
      <c r="B11" s="16" t="s">
        <v>24</v>
      </c>
      <c r="C11" s="15">
        <v>1</v>
      </c>
      <c r="H11" s="17">
        <v>42385</v>
      </c>
      <c r="I11" s="15">
        <v>2</v>
      </c>
      <c r="K11" s="16" t="s">
        <v>71</v>
      </c>
      <c r="L11" s="15">
        <v>694.75</v>
      </c>
      <c r="M11" s="15">
        <v>108</v>
      </c>
      <c r="O11" s="16" t="s">
        <v>73</v>
      </c>
      <c r="P11" s="15">
        <v>518</v>
      </c>
      <c r="Q11" s="15"/>
      <c r="R11" s="15">
        <v>518</v>
      </c>
      <c r="T11" s="16" t="s">
        <v>61</v>
      </c>
      <c r="U11" s="15">
        <v>602</v>
      </c>
    </row>
    <row r="12" spans="2:21" ht="15.6" x14ac:dyDescent="0.3">
      <c r="B12" s="16" t="s">
        <v>29</v>
      </c>
      <c r="C12" s="15">
        <v>2</v>
      </c>
      <c r="H12" s="17">
        <v>42533</v>
      </c>
      <c r="I12" s="15">
        <v>1</v>
      </c>
      <c r="K12" s="16" t="s">
        <v>68</v>
      </c>
      <c r="L12" s="15">
        <v>683.66666666666663</v>
      </c>
      <c r="M12" s="15">
        <v>89</v>
      </c>
      <c r="O12" s="16" t="s">
        <v>71</v>
      </c>
      <c r="P12" s="15">
        <v>659.33333333333337</v>
      </c>
      <c r="Q12" s="15">
        <v>801</v>
      </c>
      <c r="R12" s="15">
        <v>694.75</v>
      </c>
      <c r="T12" s="16" t="s">
        <v>65</v>
      </c>
      <c r="U12" s="15">
        <v>647</v>
      </c>
    </row>
    <row r="13" spans="2:21" ht="15.6" x14ac:dyDescent="0.3">
      <c r="B13" s="16" t="s">
        <v>26</v>
      </c>
      <c r="C13" s="15">
        <v>1</v>
      </c>
      <c r="H13" s="17">
        <v>42682</v>
      </c>
      <c r="I13" s="15">
        <v>2</v>
      </c>
      <c r="K13" s="16" t="s">
        <v>60</v>
      </c>
      <c r="L13" s="15">
        <v>602</v>
      </c>
      <c r="M13" s="15">
        <v>90</v>
      </c>
      <c r="O13" s="16" t="s">
        <v>68</v>
      </c>
      <c r="P13" s="15"/>
      <c r="Q13" s="15">
        <v>634</v>
      </c>
      <c r="R13" s="15">
        <v>634</v>
      </c>
      <c r="T13" s="16" t="s">
        <v>81</v>
      </c>
      <c r="U13" s="15">
        <v>612.13333333333333</v>
      </c>
    </row>
    <row r="14" spans="2:21" ht="15.6" x14ac:dyDescent="0.3">
      <c r="B14" s="16" t="s">
        <v>30</v>
      </c>
      <c r="C14" s="15">
        <v>1</v>
      </c>
      <c r="H14" s="17">
        <v>42709</v>
      </c>
      <c r="I14" s="15">
        <v>1</v>
      </c>
      <c r="K14" s="16" t="s">
        <v>66</v>
      </c>
      <c r="L14" s="15">
        <v>638</v>
      </c>
      <c r="M14" s="15">
        <v>63</v>
      </c>
      <c r="O14" s="16" t="s">
        <v>81</v>
      </c>
      <c r="P14" s="15">
        <v>595.66666666666663</v>
      </c>
      <c r="Q14" s="15">
        <v>645.25</v>
      </c>
      <c r="R14" s="15">
        <v>624</v>
      </c>
    </row>
    <row r="15" spans="2:21" ht="15.6" x14ac:dyDescent="0.3">
      <c r="B15" s="16" t="s">
        <v>21</v>
      </c>
      <c r="C15" s="15">
        <v>2</v>
      </c>
      <c r="H15" s="17">
        <v>42713</v>
      </c>
      <c r="I15" s="15">
        <v>2</v>
      </c>
      <c r="K15" s="16" t="s">
        <v>81</v>
      </c>
      <c r="L15" s="15">
        <v>612.13333333333333</v>
      </c>
      <c r="M15" s="15">
        <v>96.7</v>
      </c>
    </row>
    <row r="16" spans="2:21" ht="15.6" x14ac:dyDescent="0.3">
      <c r="B16" s="16" t="s">
        <v>33</v>
      </c>
      <c r="C16" s="15">
        <v>3</v>
      </c>
      <c r="H16" s="17">
        <v>42840</v>
      </c>
      <c r="I16" s="15">
        <v>1</v>
      </c>
    </row>
    <row r="17" spans="2:9" ht="15.6" x14ac:dyDescent="0.3">
      <c r="B17" s="16" t="s">
        <v>28</v>
      </c>
      <c r="C17" s="15">
        <v>3</v>
      </c>
      <c r="H17" s="17">
        <v>42932</v>
      </c>
      <c r="I17" s="15">
        <v>1</v>
      </c>
    </row>
    <row r="18" spans="2:9" ht="15.6" x14ac:dyDescent="0.3">
      <c r="B18" s="16" t="s">
        <v>81</v>
      </c>
      <c r="C18" s="15">
        <v>30</v>
      </c>
      <c r="H18" s="17" t="s">
        <v>81</v>
      </c>
      <c r="I18" s="15">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 Kulkarni</dc:creator>
  <cp:lastModifiedBy>Siddhi Kulkarni</cp:lastModifiedBy>
  <dcterms:created xsi:type="dcterms:W3CDTF">2025-09-11T16:39:21Z</dcterms:created>
  <dcterms:modified xsi:type="dcterms:W3CDTF">2025-09-13T13:40:30Z</dcterms:modified>
</cp:coreProperties>
</file>