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dmin\Documents\JANANI\Jannni IIT\Documents\2024-2025\CW\"/>
    </mc:Choice>
  </mc:AlternateContent>
  <xr:revisionPtr revIDLastSave="0" documentId="13_ncr:1_{9357B81F-1088-440D-AC2B-B3F8250FC4AC}" xr6:coauthVersionLast="47" xr6:coauthVersionMax="47" xr10:uidLastSave="{00000000-0000-0000-0000-000000000000}"/>
  <bookViews>
    <workbookView xWindow="-108" yWindow="-108" windowWidth="23256" windowHeight="12456" activeTab="3" xr2:uid="{1DEE69C2-02E5-4331-87D8-452768B8EA03}"/>
  </bookViews>
  <sheets>
    <sheet name="Student 1" sheetId="1" r:id="rId1"/>
    <sheet name="Student 2" sheetId="3" r:id="rId2"/>
    <sheet name="Student 3" sheetId="4" r:id="rId3"/>
    <sheet name="Student 4"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5" l="1"/>
  <c r="D27" i="5"/>
  <c r="D36" i="5" s="1"/>
  <c r="D50" i="5"/>
  <c r="D42" i="5"/>
  <c r="D37" i="5"/>
  <c r="D22" i="4"/>
  <c r="D42" i="4"/>
  <c r="D34" i="4"/>
  <c r="D29" i="4"/>
  <c r="D50" i="4" s="1"/>
  <c r="D53" i="3"/>
  <c r="D45" i="3"/>
  <c r="D40" i="3"/>
  <c r="D61" i="3" s="1"/>
  <c r="D62" i="3" s="1"/>
  <c r="D11" i="4"/>
  <c r="D28" i="4" s="1"/>
  <c r="D35" i="3"/>
  <c r="D20" i="3"/>
  <c r="D12" i="3"/>
  <c r="D5" i="3"/>
  <c r="D6" i="1"/>
  <c r="D11" i="1"/>
  <c r="D48" i="1"/>
  <c r="D40" i="1"/>
  <c r="D35" i="1"/>
  <c r="D58" i="5" l="1"/>
  <c r="D59" i="5" s="1"/>
  <c r="D51" i="4"/>
  <c r="D56" i="1"/>
  <c r="D57" i="1" s="1"/>
</calcChain>
</file>

<file path=xl/sharedStrings.xml><?xml version="1.0" encoding="utf-8"?>
<sst xmlns="http://schemas.openxmlformats.org/spreadsheetml/2006/main" count="309" uniqueCount="125">
  <si>
    <t>Task</t>
  </si>
  <si>
    <t>Mark</t>
  </si>
  <si>
    <t>Student 1</t>
  </si>
  <si>
    <t>Website implementation</t>
  </si>
  <si>
    <t>Website Style (Template - Global CSS)</t>
  </si>
  <si>
    <t>Splash Screen</t>
  </si>
  <si>
    <t>Home page</t>
  </si>
  <si>
    <t xml:space="preserve">Volunteer </t>
  </si>
  <si>
    <t>Table</t>
  </si>
  <si>
    <t xml:space="preserve">User Profile </t>
  </si>
  <si>
    <t xml:space="preserve">Feedback </t>
  </si>
  <si>
    <t>Sitemap (SVG)</t>
  </si>
  <si>
    <t xml:space="preserve">Team </t>
  </si>
  <si>
    <t>Navigation bar</t>
  </si>
  <si>
    <t>Individual tasks</t>
  </si>
  <si>
    <t>Content</t>
  </si>
  <si>
    <t>Content Relevance and Sufficient Length
The content of the page is relevant to the website's theme or topic (0.5)
The page has sufficient length to support internal linking (e.g., divided into multiple sections). (0.5)</t>
  </si>
  <si>
    <t>Implementation of Internal Linking
Internal links (targets and links) are implemented correctly within the page content (0.5) and links navigate seamlessly to the intended sections within the page (0.5). 
Internal navigation links are organised (at the top or side) to allow easy access to various sections (1)</t>
  </si>
  <si>
    <t>Go to Top" Button
A "Go to Top" button is included (0.5)
The button is always visible and perceptible, achieved through effective use of CSS (e.g., fixed positioning) (0.5)</t>
  </si>
  <si>
    <t>Use of Headings
Proper use of headings (&lt;h1&gt; to &lt;h6&gt;) to structure the page content (0.5)</t>
  </si>
  <si>
    <t>Use of Images
At least four relevant images are included on the page (0.5)
Images are styled appropriately using CSS to enhance the design (e.g., margins, borders, or responsiveness) (0.5)
Each image has meaningful alternative text for accessibility (0.5)</t>
  </si>
  <si>
    <t>Page Editor (report)</t>
  </si>
  <si>
    <t>Name and Role (0.5 Points): Clearly states name and role within the group.
Completed Tasks/Pages (0.5 Points): Provides a concise list of tasks or pages completed.</t>
  </si>
  <si>
    <t>Technical Description for each implemented page (12 Points):
Explains the approach and methodology for each implemented page, referring to the page specifications
- splash.html
- volunteer.html
- content_ST1.html
Detail of HTML/CSS Techniques (4 Points for each page x 3): Clearly explains the HTML (1) and CSS techniques used for tasks (1), including logic (1) and purpose (1).</t>
  </si>
  <si>
    <t>Include links to the actual pages you implemented (1)</t>
  </si>
  <si>
    <t>Include link to the validation page (0.5), if the link is targeted to the corresponding part to the validation page (0.5)</t>
  </si>
  <si>
    <t>Reflection - Challenges and Lessons Learned  (1)</t>
  </si>
  <si>
    <t>Accessibility - Provides clear and accurate information about accessibility specific to their assigned web pages, demonstrating understanding of accessibility principles (1)</t>
  </si>
  <si>
    <t>Janet regulations  - discuss how the pages you have created are compliant with Janet regulations governing web page publication  (2)</t>
  </si>
  <si>
    <t>Reference all resources consulted  (1)</t>
  </si>
  <si>
    <t>Validation</t>
  </si>
  <si>
    <t>Validation for the three pages, with image as evidence (0.5 x 3)
- splash.html
- volunteer.html
- content_ST1.html
Reflection on the validation report (0.5 x 3)
Include link to the Page Editor (0.5), if the link is targeted to the corresponding part to the Editor page (0.5)</t>
  </si>
  <si>
    <t>Integration (template + Navigation bar)</t>
  </si>
  <si>
    <t>Integration of Assigned Page Elements (2 Points)
1 Point: Successfully integrates assigned page elements into the shared template without errors or inconsistencies.
1 Point: Adheres to the Global CSS file, ensuring uniform styling and design consistency across the project.</t>
  </si>
  <si>
    <t>Footer Updates (2 Points)
1 Point: Updates the footer to include a functional link to their Page Editor, ensuring the link opens correctly and is accessible.
1 Point: Provides clear and accurate information about accessibility specific to their assigned web pages, demonstrating understanding of accessibility principles.</t>
  </si>
  <si>
    <t>Contract (Group Coursework Agreement)</t>
  </si>
  <si>
    <t>In-class Demonstration</t>
  </si>
  <si>
    <t>Weekly practice tests</t>
  </si>
  <si>
    <t>Common tasks</t>
  </si>
  <si>
    <t>Total</t>
  </si>
  <si>
    <t>Functionality (3 Points): Redirection (1 Point), Animated Loader (2 Points)</t>
  </si>
  <si>
    <t>2. User Ratings and Reviews Section (8 Points)</t>
  </si>
  <si>
    <t>3. Feedback Form (4 Points)</t>
  </si>
  <si>
    <t>1. Scrollable Information Section (18 Points)</t>
  </si>
  <si>
    <t>Content and Structure (6 Points) -</t>
  </si>
  <si>
    <r>
      <rPr>
        <b/>
        <sz val="10"/>
        <color theme="1"/>
        <rFont val="Calibri"/>
        <family val="2"/>
      </rPr>
      <t>Layout and Organization</t>
    </r>
    <r>
      <rPr>
        <sz val="10"/>
        <color theme="1"/>
        <rFont val="Calibri"/>
        <family val="2"/>
      </rPr>
      <t>:  Relevant information (text, images, tables, and buttons) are well-structured including sections (1) and headings (1)</t>
    </r>
  </si>
  <si>
    <r>
      <t xml:space="preserve">Use of  appropriate </t>
    </r>
    <r>
      <rPr>
        <b/>
        <sz val="10"/>
        <color theme="1"/>
        <rFont val="Calibri"/>
        <family val="2"/>
      </rPr>
      <t>images</t>
    </r>
    <r>
      <rPr>
        <sz val="10"/>
        <color theme="1"/>
        <rFont val="Calibri"/>
        <family val="2"/>
      </rPr>
      <t xml:space="preserve"> with alt (1), use of images as icons or thumbnails (1)</t>
    </r>
  </si>
  <si>
    <r>
      <rPr>
        <b/>
        <sz val="10"/>
        <color theme="1"/>
        <rFont val="Calibri"/>
        <family val="2"/>
      </rPr>
      <t>Tables</t>
    </r>
    <r>
      <rPr>
        <sz val="10"/>
        <color theme="1"/>
        <rFont val="Calibri"/>
        <family val="2"/>
      </rPr>
      <t xml:space="preserve"> containing relevant content (1) and styled according to the website theme (1)</t>
    </r>
  </si>
  <si>
    <r>
      <rPr>
        <b/>
        <sz val="10"/>
        <color theme="1"/>
        <rFont val="Calibri"/>
        <family val="2"/>
      </rPr>
      <t>Cards and interactivity</t>
    </r>
    <r>
      <rPr>
        <sz val="10"/>
        <color theme="1"/>
        <rFont val="Calibri"/>
        <family val="2"/>
      </rPr>
      <t>: includes at least 4 cards (2), each with interactivity (either containing interactive buttons or the card changes on hover with CSS) (1)</t>
    </r>
  </si>
  <si>
    <r>
      <rPr>
        <b/>
        <sz val="10"/>
        <color theme="1"/>
        <rFont val="Calibri"/>
        <family val="2"/>
      </rPr>
      <t>Dropdown Menu</t>
    </r>
    <r>
      <rPr>
        <sz val="10"/>
        <color theme="1"/>
        <rFont val="Calibri"/>
        <family val="2"/>
      </rPr>
      <t>: Dropdown menu is present (1), styled, and visually integrated with the page (1).</t>
    </r>
  </si>
  <si>
    <r>
      <rPr>
        <b/>
        <sz val="10"/>
        <color theme="1"/>
        <rFont val="Calibri"/>
        <family val="2"/>
      </rPr>
      <t>Scrollable Design</t>
    </r>
    <r>
      <rPr>
        <sz val="10"/>
        <color theme="1"/>
        <rFont val="Calibri"/>
        <family val="2"/>
      </rPr>
      <t>: Section is scrollable (2), and content is well-organized within the scrolling area (2)</t>
    </r>
  </si>
  <si>
    <r>
      <rPr>
        <b/>
        <sz val="10"/>
        <color theme="1"/>
        <rFont val="Calibri"/>
        <family val="2"/>
      </rPr>
      <t>Scrollable content Visual Appeal</t>
    </r>
    <r>
      <rPr>
        <sz val="10"/>
        <color theme="1"/>
        <rFont val="Calibri"/>
        <family val="2"/>
      </rPr>
      <t>: Design is visually appealing &amp; aligns with the website’s theme with its own CSS (include at least 4 additional rules) (2), aligns with the website’s theme, and uses appropriate images/icons.</t>
    </r>
  </si>
  <si>
    <r>
      <t xml:space="preserve">Overall Rating Summary: </t>
    </r>
    <r>
      <rPr>
        <sz val="10"/>
        <color theme="1"/>
        <rFont val="Calibri"/>
        <family val="2"/>
      </rPr>
      <t>Provide a numerical or visual (as a graph) overall rating summary (1 Points), provide a subtitle that verbaly describes it (1), display total reviews (1)</t>
    </r>
  </si>
  <si>
    <r>
      <t xml:space="preserve">Individual Reviews content: </t>
    </r>
    <r>
      <rPr>
        <sz val="10"/>
        <color theme="1"/>
        <rFont val="Calibri"/>
        <family val="2"/>
      </rPr>
      <t>Include heading summarising the review rating (0.5), descriptions (0.5), reviewer names (0.5), dates (0.5)</t>
    </r>
  </si>
  <si>
    <r>
      <t xml:space="preserve">Reviews Layout: </t>
    </r>
    <r>
      <rPr>
        <sz val="10"/>
        <color theme="1"/>
        <rFont val="Calibri"/>
        <family val="2"/>
      </rPr>
      <t xml:space="preserve"> Reviews are arranged neatly in cards (horizontally or vertically).</t>
    </r>
  </si>
  <si>
    <r>
      <t xml:space="preserve">See More Link: </t>
    </r>
    <r>
      <rPr>
        <sz val="10"/>
        <color theme="1"/>
        <rFont val="Calibri"/>
        <family val="2"/>
      </rPr>
      <t>"See More" link is functional (even if only using #) and styled appropriately.</t>
    </r>
  </si>
  <si>
    <r>
      <rPr>
        <b/>
        <sz val="10"/>
        <color theme="1"/>
        <rFont val="Calibri"/>
        <family val="2"/>
      </rPr>
      <t>Form elements</t>
    </r>
    <r>
      <rPr>
        <sz val="10"/>
        <color theme="1"/>
        <rFont val="Calibri"/>
        <family val="2"/>
      </rPr>
      <t>: Includes a text area (0.5) with placeholder text (0.5), and both buttons (Submit and Cancel) (0.5) are styled and interactive (0.5).</t>
    </r>
  </si>
  <si>
    <r>
      <t xml:space="preserve"> </t>
    </r>
    <r>
      <rPr>
        <b/>
        <sz val="10"/>
        <color theme="1"/>
        <rFont val="Calibri"/>
        <family val="2"/>
      </rPr>
      <t>Rating:</t>
    </r>
    <r>
      <rPr>
        <sz val="10"/>
        <color theme="1"/>
        <rFont val="Calibri"/>
        <family val="2"/>
      </rPr>
      <t xml:space="preserve"> Includes a set of 5 styled emoji buttons, stars, or a similar indicator as symbols (2)</t>
    </r>
  </si>
  <si>
    <t>Student 2</t>
  </si>
  <si>
    <t>1. Content Elements (6 Points)</t>
  </si>
  <si>
    <t>2.	Links to Content Pages ( Points)</t>
  </si>
  <si>
    <r>
      <rPr>
        <b/>
        <sz val="10"/>
        <color rgb="FF000000"/>
        <rFont val="Calibri"/>
        <family val="2"/>
      </rPr>
      <t>Website Identity</t>
    </r>
    <r>
      <rPr>
        <sz val="10"/>
        <color rgb="FF000000"/>
        <rFont val="Calibri"/>
        <family val="2"/>
      </rPr>
      <t>: Includes a prominently displayed relevant logo (1) with appropriate alternative text (1)</t>
    </r>
  </si>
  <si>
    <r>
      <rPr>
        <b/>
        <sz val="10"/>
        <color rgb="FF000000"/>
        <rFont val="Calibri"/>
        <family val="2"/>
      </rPr>
      <t>Mission</t>
    </r>
    <r>
      <rPr>
        <sz val="10"/>
        <color rgb="FF000000"/>
        <rFont val="Calibri"/>
        <family val="2"/>
      </rPr>
      <t xml:space="preserve">:  Clearly and effectively states the website's purpose (1) </t>
    </r>
  </si>
  <si>
    <r>
      <rPr>
        <b/>
        <sz val="10"/>
        <color rgb="FF000000"/>
        <rFont val="Calibri"/>
        <family val="2"/>
      </rPr>
      <t>Links:</t>
    </r>
    <r>
      <rPr>
        <sz val="10"/>
        <color rgb="FF000000"/>
        <rFont val="Calibri"/>
        <family val="2"/>
      </rPr>
      <t xml:space="preserve"> Interactive Links to Pages: Use approved design (e.g., gallery tiles or cards, HTML structure) (1) with relevant  images including alt desription (1) and style that fits the website theme (1), hover interactivity (1) with CSS, and accurate links to all four student content pages (1) ensuring smooth navigation.</t>
    </r>
  </si>
  <si>
    <r>
      <rPr>
        <b/>
        <sz val="10"/>
        <color rgb="FF000000"/>
        <rFont val="Calibri"/>
        <family val="2"/>
      </rPr>
      <t>Visual Design and Layout</t>
    </r>
    <r>
      <rPr>
        <sz val="10"/>
        <color rgb="FF000000"/>
        <rFont val="Calibri"/>
        <family val="2"/>
      </rPr>
      <t>: The content is well-structured and visually appealing layout of the entire home page aligned with the website's theme (create a least 4 new CSS rules)</t>
    </r>
  </si>
  <si>
    <r>
      <rPr>
        <b/>
        <sz val="10"/>
        <color rgb="FF000000"/>
        <rFont val="Calibri"/>
        <family val="2"/>
      </rPr>
      <t>Table Structure</t>
    </r>
    <r>
      <rPr>
        <sz val="10"/>
        <color rgb="FF000000"/>
        <rFont val="Calibri"/>
        <family val="2"/>
      </rPr>
      <t>: Well-organized table using heading rows and columns (0.5) including meaningful content related to the website's theme (0.5).</t>
    </r>
  </si>
  <si>
    <t>Student 3</t>
  </si>
  <si>
    <r>
      <rPr>
        <b/>
        <sz val="10"/>
        <color rgb="FF000000"/>
        <rFont val="Calibri"/>
        <family val="2"/>
      </rPr>
      <t xml:space="preserve">Content (4 Points): </t>
    </r>
    <r>
      <rPr>
        <sz val="10"/>
        <color rgb="FF000000"/>
        <rFont val="Calibri"/>
        <family val="2"/>
      </rPr>
      <t>Website Title (1 Point), Website Mission (1 Point), Group Members as list (1 Point), Background Image (1 Point)</t>
    </r>
  </si>
  <si>
    <r>
      <rPr>
        <b/>
        <sz val="10"/>
        <color rgb="FF000000"/>
        <rFont val="Calibri"/>
        <family val="2"/>
      </rPr>
      <t>Style (3 Points):</t>
    </r>
    <r>
      <rPr>
        <sz val="10"/>
        <color rgb="FF000000"/>
        <rFont val="Calibri"/>
        <family val="2"/>
      </rPr>
      <t xml:space="preserve"> Visual Design and Theme Alignment (2 Points), Seamless Transition (1 Point)</t>
    </r>
  </si>
  <si>
    <r>
      <rPr>
        <b/>
        <sz val="10"/>
        <color rgb="FF000000"/>
        <rFont val="Calibri"/>
        <family val="2"/>
      </rPr>
      <t>Structural Styles:</t>
    </r>
    <r>
      <rPr>
        <sz val="10"/>
        <color rgb="FF000000"/>
        <rFont val="Calibri"/>
        <family val="2"/>
      </rPr>
      <t xml:space="preserve"> Defines consistent styles for structural elements (header, footer, main, wrapper, etc. (2).</t>
    </r>
  </si>
  <si>
    <r>
      <rPr>
        <b/>
        <sz val="10"/>
        <color rgb="FF000000"/>
        <rFont val="Calibri"/>
        <family val="2"/>
      </rPr>
      <t>Colour Palette and Typography:</t>
    </r>
    <r>
      <rPr>
        <sz val="10"/>
        <color rgb="FF000000"/>
        <rFont val="Calibri"/>
        <family val="2"/>
      </rPr>
      <t xml:space="preserve"> Provide a clear colour palette for primary, secondary, and neutral colours, with appropriate text and heading styles (1)</t>
    </r>
  </si>
  <si>
    <r>
      <rPr>
        <b/>
        <sz val="10"/>
        <color rgb="FF000000"/>
        <rFont val="Calibri"/>
        <family val="2"/>
      </rPr>
      <t>Hover Effects:</t>
    </r>
    <r>
      <rPr>
        <sz val="10"/>
        <color rgb="FF000000"/>
        <rFont val="Calibri"/>
        <family val="2"/>
      </rPr>
      <t xml:space="preserve"> Links feature visually distinct hover effects (e.g., colour change, underline, border).</t>
    </r>
  </si>
  <si>
    <r>
      <rPr>
        <b/>
        <sz val="10"/>
        <color rgb="FF000000"/>
        <rFont val="Calibri"/>
        <family val="2"/>
      </rPr>
      <t xml:space="preserve">Website Logo </t>
    </r>
    <r>
      <rPr>
        <sz val="10"/>
        <color rgb="FF000000"/>
        <rFont val="Calibri"/>
        <family val="2"/>
      </rPr>
      <t>is prominently placed within the table (0.5) with alternative text (0.5).</t>
    </r>
  </si>
  <si>
    <r>
      <t xml:space="preserve">Includes </t>
    </r>
    <r>
      <rPr>
        <b/>
        <sz val="10"/>
        <color rgb="FF000000"/>
        <rFont val="Calibri"/>
        <family val="2"/>
      </rPr>
      <t>thumbnail images</t>
    </r>
    <r>
      <rPr>
        <sz val="10"/>
        <color rgb="FF000000"/>
        <rFont val="Calibri"/>
        <family val="2"/>
      </rPr>
      <t xml:space="preserve"> in heading rows or columns, with relevant visuals (0.5) and corresponding description (for example decorative) (0.5)</t>
    </r>
  </si>
  <si>
    <r>
      <t xml:space="preserve">At least 8 </t>
    </r>
    <r>
      <rPr>
        <b/>
        <sz val="10"/>
        <color rgb="FF000000"/>
        <rFont val="Calibri"/>
        <family val="2"/>
      </rPr>
      <t>rows and 4 columns with alternating colours</t>
    </r>
    <r>
      <rPr>
        <sz val="10"/>
        <color rgb="FF000000"/>
        <rFont val="Calibri"/>
        <family val="2"/>
      </rPr>
      <t xml:space="preserve"> for readability (0.5) using  the nth-child pseudo-class in CSS (0.5)</t>
    </r>
  </si>
  <si>
    <r>
      <t xml:space="preserve">Includes </t>
    </r>
    <r>
      <rPr>
        <b/>
        <sz val="10"/>
        <color rgb="FF000000"/>
        <rFont val="Calibri"/>
        <family val="2"/>
      </rPr>
      <t>special characters as icons</t>
    </r>
    <r>
      <rPr>
        <sz val="10"/>
        <color rgb="FF000000"/>
        <rFont val="Calibri"/>
        <family val="2"/>
      </rPr>
      <t xml:space="preserve"> (e.g., tick marks) to convey information visually (0.5)</t>
    </r>
  </si>
  <si>
    <r>
      <t xml:space="preserve">Table cells include clickable </t>
    </r>
    <r>
      <rPr>
        <b/>
        <sz val="10"/>
        <color rgb="FF000000"/>
        <rFont val="Calibri"/>
        <family val="2"/>
      </rPr>
      <t>links</t>
    </r>
    <r>
      <rPr>
        <sz val="10"/>
        <color rgb="FF000000"/>
        <rFont val="Calibri"/>
        <family val="2"/>
      </rPr>
      <t xml:space="preserve"> to relevant content (0.5)</t>
    </r>
  </si>
  <si>
    <r>
      <rPr>
        <b/>
        <sz val="10"/>
        <color rgb="FF000000"/>
        <rFont val="Calibri"/>
        <family val="2"/>
      </rPr>
      <t>Interactivity with CSS</t>
    </r>
    <r>
      <rPr>
        <sz val="10"/>
        <color rgb="FF000000"/>
        <rFont val="Calibri"/>
        <family val="2"/>
      </rPr>
      <t>: CSS adds interactivity (e.g., hover effects or animations) to the table rows, or columns, or cell) (1)</t>
    </r>
  </si>
  <si>
    <r>
      <rPr>
        <b/>
        <sz val="10"/>
        <color rgb="FF000000"/>
        <rFont val="Calibri"/>
        <family val="2"/>
      </rPr>
      <t>Merged Cells:</t>
    </r>
    <r>
      <rPr>
        <sz val="10"/>
        <color rgb="FF000000"/>
        <rFont val="Calibri"/>
        <family val="2"/>
      </rPr>
      <t xml:space="preserve"> Uses rowspan and colspan attributes to create a more complex layout and merge cells (1)</t>
    </r>
  </si>
  <si>
    <r>
      <rPr>
        <b/>
        <sz val="10"/>
        <color rgb="FF000000"/>
        <rFont val="Calibri"/>
        <family val="2"/>
      </rPr>
      <t>Tooltips for Thumbnails:</t>
    </r>
    <r>
      <rPr>
        <sz val="10"/>
        <color rgb="FF000000"/>
        <rFont val="Calibri"/>
        <family val="2"/>
      </rPr>
      <t xml:space="preserve"> Each thumbnail includes a tooltip with additional information (1)</t>
    </r>
  </si>
  <si>
    <r>
      <rPr>
        <b/>
        <sz val="10"/>
        <color rgb="FF000000"/>
        <rFont val="Calibri"/>
        <family val="2"/>
      </rPr>
      <t>Thematic Relevance:</t>
    </r>
    <r>
      <rPr>
        <sz val="10"/>
        <color rgb="FF000000"/>
        <rFont val="Calibri"/>
        <family val="2"/>
      </rPr>
      <t xml:space="preserve"> Table design aligns with the website’s theme, incorporating custom fonts, colours, and iconography  (create a least 4 new CSS rules for the table)</t>
    </r>
  </si>
  <si>
    <r>
      <rPr>
        <b/>
        <sz val="10"/>
        <color rgb="FF000000"/>
        <rFont val="Calibri"/>
        <family val="2"/>
      </rPr>
      <t>Website Template</t>
    </r>
    <r>
      <rPr>
        <sz val="10"/>
        <color rgb="FF000000"/>
        <rFont val="Calibri"/>
        <family val="2"/>
      </rPr>
      <t xml:space="preserve"> with header (1), main (1), footer (1), container (1)</t>
    </r>
  </si>
  <si>
    <r>
      <rPr>
        <b/>
        <sz val="10"/>
        <color rgb="FF000000"/>
        <rFont val="Calibri"/>
        <family val="2"/>
      </rPr>
      <t>Shared Component Styles:</t>
    </r>
    <r>
      <rPr>
        <sz val="10"/>
        <color rgb="FF000000"/>
        <rFont val="Calibri"/>
        <family val="2"/>
      </rPr>
      <t xml:space="preserve"> Provide styles for shared components like buttons, links, navigation bar, cards/tiles, and images (e.g., borders or shadows)</t>
    </r>
  </si>
  <si>
    <r>
      <rPr>
        <b/>
        <sz val="10"/>
        <color rgb="FF000000"/>
        <rFont val="Calibri"/>
        <family val="2"/>
      </rPr>
      <t>Integration into Header:</t>
    </r>
    <r>
      <rPr>
        <sz val="10"/>
        <color rgb="FF000000"/>
        <rFont val="Calibri"/>
        <family val="2"/>
      </rPr>
      <t xml:space="preserve"> Navigation bar is seamlessly integrated into the header and visually aligned with the website identity (2)</t>
    </r>
  </si>
  <si>
    <r>
      <t xml:space="preserve">CSS Styling and </t>
    </r>
    <r>
      <rPr>
        <b/>
        <sz val="10"/>
        <color rgb="FF000000"/>
        <rFont val="Calibri"/>
        <family val="2"/>
      </rPr>
      <t>Interactivity</t>
    </r>
    <r>
      <rPr>
        <sz val="10"/>
        <color rgb="FF000000"/>
        <rFont val="Calibri"/>
        <family val="2"/>
      </rPr>
      <t>: Links are styled as buttons or include visually appealing effects (e.g., bottom border, background color, or shadow) (1)</t>
    </r>
  </si>
  <si>
    <r>
      <t xml:space="preserve">Links have a clear </t>
    </r>
    <r>
      <rPr>
        <b/>
        <sz val="10"/>
        <color rgb="FF000000"/>
        <rFont val="Calibri"/>
        <family val="2"/>
      </rPr>
      <t>hover effect to indicate interactivity</t>
    </r>
    <r>
      <rPr>
        <sz val="10"/>
        <color rgb="FF000000"/>
        <rFont val="Calibri"/>
        <family val="2"/>
      </rPr>
      <t xml:space="preserve"> (e.g., color change, underline) (1) and</t>
    </r>
    <r>
      <rPr>
        <b/>
        <sz val="10"/>
        <color rgb="FF000000"/>
        <rFont val="Calibri"/>
        <family val="2"/>
      </rPr>
      <t xml:space="preserve"> active page is visually distinguished using a CSS class</t>
    </r>
    <r>
      <rPr>
        <sz val="10"/>
        <color rgb="FF000000"/>
        <rFont val="Calibri"/>
        <family val="2"/>
      </rPr>
      <t xml:space="preserve"> (e.g., different color, underline) (1)</t>
    </r>
  </si>
  <si>
    <r>
      <t xml:space="preserve">Includes at </t>
    </r>
    <r>
      <rPr>
        <b/>
        <sz val="10"/>
        <color rgb="FF000000"/>
        <rFont val="Calibri"/>
        <family val="2"/>
      </rPr>
      <t>least two of the following basic form input elements</t>
    </r>
    <r>
      <rPr>
        <sz val="10"/>
        <color rgb="FF000000"/>
        <rFont val="Calibri"/>
        <family val="2"/>
      </rPr>
      <t xml:space="preserve"> (Popup List, Scrolling List, Datalist, Checkbox, Radio Button) (0.5 x 2) and corresponding </t>
    </r>
    <r>
      <rPr>
        <b/>
        <sz val="10"/>
        <color rgb="FF000000"/>
        <rFont val="Calibri"/>
        <family val="2"/>
      </rPr>
      <t>attributes</t>
    </r>
    <r>
      <rPr>
        <sz val="10"/>
        <color rgb="FF000000"/>
        <rFont val="Calibri"/>
        <family val="2"/>
      </rPr>
      <t xml:space="preserve"> (e.g., selected) (0.5 x 2)</t>
    </r>
  </si>
  <si>
    <r>
      <t xml:space="preserve">Include inputs for </t>
    </r>
    <r>
      <rPr>
        <b/>
        <sz val="10"/>
        <color rgb="FF000000"/>
        <rFont val="Calibri"/>
        <family val="2"/>
      </rPr>
      <t>date</t>
    </r>
    <r>
      <rPr>
        <sz val="10"/>
        <color rgb="FF000000"/>
        <rFont val="Calibri"/>
        <family val="2"/>
      </rPr>
      <t xml:space="preserve"> and time using type="datetime-local" for scheduling feedback submissions (0.5), define pre selected date (0.5)</t>
    </r>
  </si>
  <si>
    <r>
      <t xml:space="preserve">Add an input field with </t>
    </r>
    <r>
      <rPr>
        <b/>
        <sz val="10"/>
        <color rgb="FF000000"/>
        <rFont val="Calibri"/>
        <family val="2"/>
      </rPr>
      <t>type file</t>
    </r>
    <r>
      <rPr>
        <sz val="10"/>
        <color rgb="FF000000"/>
        <rFont val="Calibri"/>
        <family val="2"/>
      </rPr>
      <t xml:space="preserve"> to allow users to upload attachments (0.5) and specify the file type which is accepted (0.5)</t>
    </r>
  </si>
  <si>
    <r>
      <t xml:space="preserve">Includes a visual </t>
    </r>
    <r>
      <rPr>
        <b/>
        <sz val="10"/>
        <color rgb="FF000000"/>
        <rFont val="Calibri"/>
        <family val="2"/>
      </rPr>
      <t>rating system</t>
    </r>
    <r>
      <rPr>
        <sz val="10"/>
        <color rgb="FF000000"/>
        <rFont val="Calibri"/>
        <family val="2"/>
      </rPr>
      <t xml:space="preserve"> (e.g., emojis or stars) (1), use special characters (1)</t>
    </r>
  </si>
  <si>
    <r>
      <rPr>
        <b/>
        <sz val="10"/>
        <color rgb="FF000000"/>
        <rFont val="Calibri"/>
        <family val="2"/>
      </rPr>
      <t>Fields are visually grouped</t>
    </r>
    <r>
      <rPr>
        <sz val="10"/>
        <color rgb="FF000000"/>
        <rFont val="Calibri"/>
        <family val="2"/>
      </rPr>
      <t xml:space="preserve"> into clear sections using &lt;fieldset&gt; (1) and &lt;legend&gt; (1), and CSS is used for effective organization and aesthetics (1)</t>
    </r>
  </si>
  <si>
    <r>
      <t xml:space="preserve">Includes </t>
    </r>
    <r>
      <rPr>
        <b/>
        <sz val="10"/>
        <color rgb="FF000000"/>
        <rFont val="Calibri"/>
        <family val="2"/>
      </rPr>
      <t>ARIA labels</t>
    </r>
    <r>
      <rPr>
        <sz val="10"/>
        <color rgb="FF000000"/>
        <rFont val="Calibri"/>
        <family val="2"/>
      </rPr>
      <t xml:space="preserve"> or descriptive attributes for accessibility.</t>
    </r>
  </si>
  <si>
    <r>
      <rPr>
        <b/>
        <sz val="10"/>
        <color rgb="FF000000"/>
        <rFont val="Calibri"/>
        <family val="2"/>
      </rPr>
      <t>Thumbnail Images (2 Points)</t>
    </r>
    <r>
      <rPr>
        <sz val="10"/>
        <color rgb="FF000000"/>
        <rFont val="Calibri"/>
        <family val="2"/>
      </rPr>
      <t>: Each team member is represented by a clear thumbnail image (custom or royalty-free) (0.5 x 4), each thumbnail includes descriptive alt text for screen reader  (0.5 x 4)</t>
    </r>
  </si>
  <si>
    <r>
      <rPr>
        <b/>
        <sz val="10"/>
        <color rgb="FF000000"/>
        <rFont val="Calibri"/>
        <family val="2"/>
      </rPr>
      <t>Keyboard Navigatio</t>
    </r>
    <r>
      <rPr>
        <sz val="10"/>
        <color rgb="FF000000"/>
        <rFont val="Calibri"/>
        <family val="2"/>
      </rPr>
      <t>n: Thumbnails are fully accessible via keyboard navigation (e.g., tabindex="0" and aria-expanded for expanded details) (0.5 x 4)</t>
    </r>
  </si>
  <si>
    <r>
      <rPr>
        <b/>
        <sz val="10"/>
        <color rgb="FF000000"/>
        <rFont val="Calibri"/>
        <family val="2"/>
      </rPr>
      <t>Thumbnails visually respond to hover</t>
    </r>
    <r>
      <rPr>
        <sz val="10"/>
        <color rgb="FF000000"/>
        <rFont val="Calibri"/>
        <family val="2"/>
      </rPr>
      <t xml:space="preserve"> with at leaset 3 effects like transparency, border, or size changes (1 x 3).</t>
    </r>
  </si>
  <si>
    <t>Page has a well-organized HTML structure and integrates seamlessly with the main website template.</t>
  </si>
  <si>
    <r>
      <rPr>
        <b/>
        <sz val="10"/>
        <color rgb="FF000000"/>
        <rFont val="Calibri"/>
        <family val="2"/>
      </rPr>
      <t>Content Display (6 Points):</t>
    </r>
    <r>
      <rPr>
        <sz val="10"/>
        <color rgb="FF000000"/>
        <rFont val="Calibri"/>
        <family val="2"/>
      </rPr>
      <t xml:space="preserve"> Thumbnails expand to reveal detailed information for each team member (name, role, and tasks) (1 x 3), the information is organised with heading and description (the students name and role)  (0.5 x 3), and it includes bullet points to show the tasks each team member is responsible for (0.5 x 3)</t>
    </r>
  </si>
  <si>
    <r>
      <t xml:space="preserve">Include at least 2 </t>
    </r>
    <r>
      <rPr>
        <b/>
        <sz val="10"/>
        <color rgb="FF000000"/>
        <rFont val="Calibri"/>
        <family val="2"/>
      </rPr>
      <t>required field</t>
    </r>
    <r>
      <rPr>
        <sz val="10"/>
        <color rgb="FF000000"/>
        <rFont val="Calibri"/>
        <family val="2"/>
      </rPr>
      <t xml:space="preserve">s (1 x 2) and a descriptive error messages near invalid fields using the title attribute or custom </t>
    </r>
    <r>
      <rPr>
        <b/>
        <sz val="10"/>
        <color rgb="FF000000"/>
        <rFont val="Calibri"/>
        <family val="2"/>
      </rPr>
      <t>error messages</t>
    </r>
    <r>
      <rPr>
        <sz val="10"/>
        <color rgb="FF000000"/>
        <rFont val="Calibri"/>
        <family val="2"/>
      </rPr>
      <t xml:space="preserve"> in HTML (0.5 x 2), uses CSS to style invalid fields and error messages (e.g., red borders, highlighted text) for a clear user experience (1)</t>
    </r>
  </si>
  <si>
    <t>Student 4</t>
  </si>
  <si>
    <r>
      <rPr>
        <b/>
        <sz val="10"/>
        <color theme="1"/>
        <rFont val="Aptos Narrow"/>
        <family val="2"/>
        <scheme val="minor"/>
      </rPr>
      <t>Use appropriate Input Fields to collect user details  (6 Points)</t>
    </r>
    <r>
      <rPr>
        <sz val="10"/>
        <color theme="1"/>
        <rFont val="Aptos Narrow"/>
        <family val="2"/>
        <scheme val="minor"/>
      </rPr>
      <t xml:space="preserve"> according to the data to be collected (Full Name, Email Address, Telephone Number, Address, and Comment/Message). At</t>
    </r>
    <r>
      <rPr>
        <b/>
        <sz val="10"/>
        <color theme="1"/>
        <rFont val="Aptos Narrow"/>
        <family val="2"/>
        <scheme val="minor"/>
      </rPr>
      <t xml:space="preserve"> least 4 different basic input fields</t>
    </r>
    <r>
      <rPr>
        <sz val="10"/>
        <color theme="1"/>
        <rFont val="Aptos Narrow"/>
        <family val="2"/>
        <scheme val="minor"/>
      </rPr>
      <t xml:space="preserve"> ( e.g., type="email", type="tel", maxlength for text fields 0.5 x 4 ), use correct labels and unique IDs (0.5 x 4) and corresponding </t>
    </r>
    <r>
      <rPr>
        <b/>
        <sz val="10"/>
        <color theme="1"/>
        <rFont val="Aptos Narrow"/>
        <family val="2"/>
        <scheme val="minor"/>
      </rPr>
      <t>attributes</t>
    </r>
    <r>
      <rPr>
        <sz val="10"/>
        <color theme="1"/>
        <rFont val="Aptos Narrow"/>
        <family val="2"/>
        <scheme val="minor"/>
      </rPr>
      <t xml:space="preserve"> (e.g., maxlength)  0.5 x 4.  </t>
    </r>
  </si>
  <si>
    <r>
      <rPr>
        <b/>
        <sz val="10"/>
        <color theme="1"/>
        <rFont val="Aptos Narrow"/>
        <family val="2"/>
        <scheme val="minor"/>
      </rPr>
      <t>Comment or Message (2 Points)</t>
    </r>
    <r>
      <rPr>
        <sz val="10"/>
        <color theme="1"/>
        <rFont val="Aptos Narrow"/>
        <family val="2"/>
        <scheme val="minor"/>
      </rPr>
      <t>: Textarea (1)  with appropriate attributes (e.g., maxlength) (0.5) &amp; placeholder text (0.5)</t>
    </r>
  </si>
  <si>
    <t>Nodes are fully navigable using the keyboard (e.g., via tabindex="0") and respond to keypress events.</t>
  </si>
  <si>
    <r>
      <rPr>
        <b/>
        <sz val="10"/>
        <color rgb="FF000000"/>
        <rFont val="Calibri"/>
        <family val="2"/>
      </rPr>
      <t>Navigation bar</t>
    </r>
    <r>
      <rPr>
        <sz val="10"/>
        <color rgb="FF000000"/>
        <rFont val="Calibri"/>
        <family val="2"/>
      </rPr>
      <t xml:space="preserve"> styled as bar (2) that includes functional links to all main website pages as specified (using the correct naming and folder structure for seamless linking (2). No need to links to</t>
    </r>
    <r>
      <rPr>
        <b/>
        <sz val="10"/>
        <color rgb="FF000000"/>
        <rFont val="Calibri"/>
        <family val="2"/>
      </rPr>
      <t xml:space="preserve"> individual student content pages, Pages Editor, and Validation pages</t>
    </r>
    <r>
      <rPr>
        <sz val="10"/>
        <color rgb="FF000000"/>
        <rFont val="Calibri"/>
        <family val="2"/>
      </rPr>
      <t xml:space="preserve"> for the navBar</t>
    </r>
  </si>
  <si>
    <r>
      <t xml:space="preserve">The </t>
    </r>
    <r>
      <rPr>
        <b/>
        <sz val="10"/>
        <color rgb="FF000000"/>
        <rFont val="Calibri"/>
        <family val="2"/>
      </rPr>
      <t>sitemap diagram clearly represents the hierarchical structure of the website</t>
    </r>
    <r>
      <rPr>
        <sz val="10"/>
        <color rgb="FF000000"/>
        <rFont val="Calibri"/>
        <family val="2"/>
      </rPr>
      <t xml:space="preserve">, including parent and </t>
    </r>
    <r>
      <rPr>
        <b/>
        <sz val="10"/>
        <color rgb="FF000000"/>
        <rFont val="Calibri"/>
        <family val="2"/>
      </rPr>
      <t>child pages as main branches and sub-branches</t>
    </r>
    <r>
      <rPr>
        <sz val="10"/>
        <color rgb="FF000000"/>
        <rFont val="Calibri"/>
        <family val="2"/>
      </rPr>
      <t xml:space="preserve"> ( 1 point if the diagram is not svg) in SVG (3)</t>
    </r>
  </si>
  <si>
    <r>
      <t xml:space="preserve">Each page is represented as a </t>
    </r>
    <r>
      <rPr>
        <b/>
        <sz val="10"/>
        <color rgb="FF000000"/>
        <rFont val="Calibri"/>
        <family val="2"/>
      </rPr>
      <t>distinct and well-designed node</t>
    </r>
    <r>
      <rPr>
        <sz val="10"/>
        <color rgb="FF000000"/>
        <rFont val="Calibri"/>
        <family val="2"/>
      </rPr>
      <t xml:space="preserve"> (e.g., circle, rectangle).</t>
    </r>
  </si>
  <si>
    <r>
      <t xml:space="preserve">Nodes are properly connected with </t>
    </r>
    <r>
      <rPr>
        <b/>
        <sz val="10"/>
        <color rgb="FF000000"/>
        <rFont val="Calibri"/>
        <family val="2"/>
      </rPr>
      <t>lines</t>
    </r>
    <r>
      <rPr>
        <sz val="10"/>
        <color rgb="FF000000"/>
        <rFont val="Calibri"/>
        <family val="2"/>
      </rPr>
      <t xml:space="preserve"> to clearly indicate relationships between pages (2) all lines are correctly aligned (2) </t>
    </r>
  </si>
  <si>
    <r>
      <t xml:space="preserve">Nodes visually change (e.g., colour or style) on </t>
    </r>
    <r>
      <rPr>
        <b/>
        <sz val="10"/>
        <color rgb="FF000000"/>
        <rFont val="Calibri"/>
        <family val="2"/>
      </rPr>
      <t>hover</t>
    </r>
    <r>
      <rPr>
        <sz val="10"/>
        <color rgb="FF000000"/>
        <rFont val="Calibri"/>
        <family val="2"/>
      </rPr>
      <t xml:space="preserve"> (change at least two attributes), creating engaging interactivity with CSS</t>
    </r>
  </si>
  <si>
    <r>
      <t>Each node links to the corresponding webpage it represents, with</t>
    </r>
    <r>
      <rPr>
        <b/>
        <sz val="10"/>
        <color rgb="FF000000"/>
        <rFont val="Calibri"/>
        <family val="2"/>
      </rPr>
      <t xml:space="preserve"> functional links to all  website pages as specified</t>
    </r>
    <r>
      <rPr>
        <sz val="10"/>
        <color rgb="FF000000"/>
        <rFont val="Calibri"/>
        <family val="2"/>
      </rPr>
      <t xml:space="preserve"> (using the correct naming and folder structure for seamless linking (2). </t>
    </r>
    <r>
      <rPr>
        <b/>
        <sz val="10"/>
        <color rgb="FF000000"/>
        <rFont val="Calibri"/>
        <family val="2"/>
      </rPr>
      <t xml:space="preserve">Include nodes and links to individual student content pages, Pages Editor, and Validation pages for the  navBar </t>
    </r>
    <r>
      <rPr>
        <sz val="10"/>
        <color rgb="FF000000"/>
        <rFont val="Calibri"/>
        <family val="2"/>
      </rPr>
      <t>(1)</t>
    </r>
  </si>
  <si>
    <t>Consider assessibility: Alt text is included for all nodes, providing descriptive information for screen readers.</t>
  </si>
  <si>
    <t>User Details (2 Points): Displays user details (1), grouped in a visually distinct card or section (1).</t>
  </si>
  <si>
    <t>3. Volunteering Section (3 Points)</t>
  </si>
  <si>
    <t>Categories and Visualization (2 Points): Includes at least two categories (e.g., skills, goals) with content structured in lists or definitions (1), enhanced by a CSS percentage bar (1).</t>
  </si>
  <si>
    <t>Includes a calendar as form element (2) or table to show availability or schedules, styled for visual appeal.</t>
  </si>
  <si>
    <t>5. Calendar or Table (2 Points)</t>
  </si>
  <si>
    <t>6. Contact Me Section (4.5 Points)</t>
  </si>
  <si>
    <t>Profile Picture (2.5 Points): Includes a prominently displayed profile picture (1), well-styled (1), alternative text (0.5)</t>
  </si>
  <si>
    <t>1. User Avatar and Information (4.5 Points)</t>
  </si>
  <si>
    <t>Include an introductory statement summarizing the user's purpose, personality, or background (0.5). Use  a heading (0.5)</t>
  </si>
  <si>
    <t>2. Profile Information Section (3 Points)</t>
  </si>
  <si>
    <r>
      <rPr>
        <b/>
        <sz val="10"/>
        <color theme="1"/>
        <rFont val="Aptos Narrow"/>
        <family val="2"/>
        <scheme val="minor"/>
      </rPr>
      <t>List</t>
    </r>
    <r>
      <rPr>
        <sz val="10"/>
        <color theme="1"/>
        <rFont val="Aptos Narrow"/>
        <family val="2"/>
        <scheme val="minor"/>
      </rPr>
      <t xml:space="preserve"> volunteering activities (e.g., “UN Goals I Support”)(1), use icons or thumbnails (1) with alternative text for accessibility (1) to visually represent relevant activities (e.g., travel, community work).</t>
    </r>
  </si>
  <si>
    <t>Displays user interests with icons (0.5), describethose as decorative or provide alternative description (0.5), and aligns with the website’s theme.</t>
  </si>
  <si>
    <t>4. Interests Section (1 Points)</t>
  </si>
  <si>
    <t>Visual Separation and Hover Effects (1 Point): Page is divided into distinct, well-organized sections (1)  with hover effects on at least 2 interactive elements (thumbnails, cards) ()</t>
  </si>
  <si>
    <t xml:space="preserve">Use appropriate form field types to collect user details, use at least 3 different basic input fields ( e.g., type="email", type="tel", maxlength for text fields 0.5 x 3 ), use correct labels and unique IDs (0.5 x 3) and corresponding attributes (e.g., maxlength)  (0.5 x 3).  </t>
  </si>
  <si>
    <t xml:space="preserve">Proper File and Folder Naming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</si>
</sst>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0"/>
      <color rgb="FF000000"/>
      <name val="Calibri"/>
      <family val="2"/>
    </font>
    <font>
      <sz val="10"/>
      <color rgb="FF000000"/>
      <name val="Calibri"/>
      <family val="2"/>
    </font>
    <font>
      <b/>
      <sz val="10"/>
      <color theme="1"/>
      <name val="Calibri"/>
      <family val="2"/>
    </font>
    <font>
      <sz val="10"/>
      <color theme="1"/>
      <name val="Calibri"/>
      <family val="2"/>
    </font>
    <font>
      <sz val="10"/>
      <color theme="1"/>
      <name val="Aptos Narrow"/>
      <family val="2"/>
      <scheme val="minor"/>
    </font>
    <font>
      <b/>
      <sz val="10"/>
      <color theme="1"/>
      <name val="Aptos Narrow"/>
      <family val="2"/>
      <scheme val="minor"/>
    </font>
  </fonts>
  <fills count="8">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DAE9F8"/>
        <bgColor indexed="64"/>
      </patternFill>
    </fill>
    <fill>
      <patternFill patternType="solid">
        <fgColor rgb="FFE8E8E8"/>
        <bgColor indexed="64"/>
      </patternFill>
    </fill>
    <fill>
      <patternFill patternType="solid">
        <fgColor theme="5"/>
        <bgColor indexed="64"/>
      </patternFill>
    </fill>
    <fill>
      <patternFill patternType="solid">
        <fgColor theme="5" tint="0.7999816888943144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double">
        <color indexed="64"/>
      </bottom>
      <diagonal/>
    </border>
    <border>
      <left/>
      <right style="medium">
        <color indexed="64"/>
      </right>
      <top/>
      <bottom style="double">
        <color indexed="64"/>
      </bottom>
      <diagonal/>
    </border>
    <border>
      <left style="medium">
        <color indexed="64"/>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style="double">
        <color indexed="64"/>
      </top>
      <bottom style="double">
        <color indexed="64"/>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right style="medium">
        <color indexed="64"/>
      </right>
      <top style="double">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s>
  <cellStyleXfs count="1">
    <xf numFmtId="0" fontId="0" fillId="0" borderId="0"/>
  </cellStyleXfs>
  <cellXfs count="155">
    <xf numFmtId="0" fontId="0" fillId="0" borderId="0" xfId="0"/>
    <xf numFmtId="0" fontId="1" fillId="0" borderId="1" xfId="0" applyFont="1" applyBorder="1" applyAlignment="1">
      <alignment vertical="center" wrapText="1"/>
    </xf>
    <xf numFmtId="0" fontId="1" fillId="2"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vertical="center" wrapText="1"/>
    </xf>
    <xf numFmtId="0" fontId="2" fillId="0" borderId="6" xfId="0" applyFont="1" applyBorder="1" applyAlignment="1">
      <alignment vertical="center" wrapText="1"/>
    </xf>
    <xf numFmtId="0" fontId="2" fillId="2" borderId="7" xfId="0" applyFont="1" applyFill="1" applyBorder="1" applyAlignment="1">
      <alignment horizontal="center" vertical="center" wrapText="1"/>
    </xf>
    <xf numFmtId="0" fontId="1" fillId="4" borderId="6" xfId="0" applyFont="1" applyFill="1" applyBorder="1" applyAlignment="1">
      <alignment vertical="center" wrapText="1"/>
    </xf>
    <xf numFmtId="0" fontId="1" fillId="4" borderId="7"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1" fillId="0" borderId="8" xfId="0" applyFont="1" applyBorder="1" applyAlignment="1">
      <alignment vertical="center" wrapText="1"/>
    </xf>
    <xf numFmtId="0" fontId="1" fillId="0" borderId="5" xfId="0" applyFont="1" applyBorder="1" applyAlignment="1">
      <alignment horizontal="center" vertical="center"/>
    </xf>
    <xf numFmtId="0" fontId="2" fillId="6"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1" fillId="4" borderId="6" xfId="0" applyFont="1" applyFill="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wrapText="1"/>
    </xf>
    <xf numFmtId="0" fontId="2" fillId="0" borderId="11"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6" borderId="1" xfId="0" applyFont="1" applyFill="1" applyBorder="1" applyAlignment="1">
      <alignment vertical="center" wrapText="1"/>
    </xf>
    <xf numFmtId="0" fontId="2" fillId="6" borderId="12"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1" fillId="0" borderId="3" xfId="0" applyFont="1" applyBorder="1" applyAlignment="1">
      <alignment horizontal="center" vertical="center"/>
    </xf>
    <xf numFmtId="0" fontId="1" fillId="4" borderId="16" xfId="0" applyFont="1" applyFill="1" applyBorder="1" applyAlignment="1">
      <alignment horizontal="center" vertical="center" wrapText="1"/>
    </xf>
    <xf numFmtId="0" fontId="5" fillId="0" borderId="0" xfId="0" applyFont="1" applyAlignment="1">
      <alignment horizontal="center" vertical="center"/>
    </xf>
    <xf numFmtId="0" fontId="2" fillId="0" borderId="12" xfId="0" applyFont="1" applyBorder="1" applyAlignment="1">
      <alignment horizontal="center" vertical="center" wrapText="1"/>
    </xf>
    <xf numFmtId="0" fontId="2" fillId="6" borderId="4"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2" fillId="0" borderId="8" xfId="0" applyFont="1" applyBorder="1" applyAlignment="1">
      <alignment vertical="center" wrapText="1"/>
    </xf>
    <xf numFmtId="0" fontId="2" fillId="6" borderId="23" xfId="0" applyFont="1" applyFill="1" applyBorder="1" applyAlignment="1">
      <alignment vertical="center" wrapText="1"/>
    </xf>
    <xf numFmtId="0" fontId="2" fillId="3"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7" borderId="24" xfId="0" applyFont="1" applyFill="1" applyBorder="1" applyAlignment="1">
      <alignment horizontal="center" vertical="center" wrapText="1"/>
    </xf>
    <xf numFmtId="0" fontId="2" fillId="7" borderId="25" xfId="0" applyFont="1" applyFill="1" applyBorder="1" applyAlignment="1">
      <alignment horizontal="center" vertical="center" wrapText="1"/>
    </xf>
    <xf numFmtId="0" fontId="2" fillId="7" borderId="26" xfId="0" applyFont="1" applyFill="1" applyBorder="1" applyAlignment="1">
      <alignment horizontal="center" vertical="center" wrapText="1"/>
    </xf>
    <xf numFmtId="0" fontId="0" fillId="7" borderId="25" xfId="0" applyFill="1" applyBorder="1" applyAlignment="1">
      <alignment horizontal="center" vertical="center"/>
    </xf>
    <xf numFmtId="0" fontId="0" fillId="7" borderId="26" xfId="0" applyFill="1" applyBorder="1" applyAlignment="1">
      <alignment horizontal="center" vertical="center"/>
    </xf>
    <xf numFmtId="0" fontId="2" fillId="7" borderId="27" xfId="0" applyFont="1" applyFill="1" applyBorder="1" applyAlignment="1">
      <alignment vertical="center" wrapText="1"/>
    </xf>
    <xf numFmtId="0" fontId="2" fillId="7" borderId="28" xfId="0" applyFont="1" applyFill="1" applyBorder="1" applyAlignment="1">
      <alignment vertical="center" wrapText="1"/>
    </xf>
    <xf numFmtId="0" fontId="2" fillId="7" borderId="29" xfId="0" applyFont="1" applyFill="1" applyBorder="1" applyAlignment="1">
      <alignment vertical="center" wrapText="1"/>
    </xf>
    <xf numFmtId="0" fontId="2" fillId="6" borderId="13" xfId="0" applyFont="1" applyFill="1" applyBorder="1" applyAlignment="1">
      <alignment vertical="center" wrapText="1"/>
    </xf>
    <xf numFmtId="0" fontId="1" fillId="7" borderId="28" xfId="0" applyFont="1" applyFill="1" applyBorder="1" applyAlignment="1">
      <alignment vertical="center" wrapText="1"/>
    </xf>
    <xf numFmtId="0" fontId="2" fillId="6" borderId="17" xfId="0" applyFont="1" applyFill="1" applyBorder="1" applyAlignment="1">
      <alignment vertical="center" wrapText="1"/>
    </xf>
    <xf numFmtId="0" fontId="2" fillId="6" borderId="14" xfId="0" applyFont="1" applyFill="1" applyBorder="1" applyAlignment="1">
      <alignment vertical="center" wrapText="1"/>
    </xf>
    <xf numFmtId="0" fontId="2" fillId="7" borderId="24" xfId="0" applyFont="1" applyFill="1" applyBorder="1" applyAlignment="1">
      <alignment vertical="center" wrapText="1"/>
    </xf>
    <xf numFmtId="0" fontId="2" fillId="7" borderId="25" xfId="0" applyFont="1" applyFill="1" applyBorder="1" applyAlignment="1">
      <alignment vertical="center" wrapText="1"/>
    </xf>
    <xf numFmtId="0" fontId="2" fillId="7" borderId="26" xfId="0" applyFont="1" applyFill="1" applyBorder="1" applyAlignment="1">
      <alignment vertical="center" wrapText="1"/>
    </xf>
    <xf numFmtId="0" fontId="2" fillId="7" borderId="32" xfId="0" applyFont="1" applyFill="1" applyBorder="1" applyAlignment="1">
      <alignment vertical="center" wrapText="1"/>
    </xf>
    <xf numFmtId="0" fontId="5" fillId="0" borderId="0" xfId="0" applyFont="1"/>
    <xf numFmtId="0" fontId="4" fillId="0" borderId="0" xfId="0" applyFont="1" applyAlignment="1">
      <alignment horizontal="center" vertical="center"/>
    </xf>
    <xf numFmtId="0" fontId="4" fillId="0" borderId="0" xfId="0" applyFont="1"/>
    <xf numFmtId="0" fontId="2" fillId="7" borderId="33" xfId="0" applyFont="1" applyFill="1" applyBorder="1" applyAlignment="1">
      <alignment vertical="center" wrapText="1"/>
    </xf>
    <xf numFmtId="0" fontId="2" fillId="7" borderId="34" xfId="0" applyFont="1" applyFill="1" applyBorder="1" applyAlignment="1">
      <alignment horizontal="center" vertical="center" wrapText="1"/>
    </xf>
    <xf numFmtId="0" fontId="3" fillId="7" borderId="24" xfId="0" applyFont="1" applyFill="1" applyBorder="1" applyAlignment="1">
      <alignment vertical="center" wrapText="1"/>
    </xf>
    <xf numFmtId="0" fontId="3" fillId="7" borderId="25" xfId="0" applyFont="1" applyFill="1" applyBorder="1" applyAlignment="1">
      <alignment horizontal="left" vertical="center" wrapText="1"/>
    </xf>
    <xf numFmtId="0" fontId="4" fillId="7" borderId="25" xfId="0" applyFont="1" applyFill="1" applyBorder="1" applyAlignment="1">
      <alignment horizontal="left" vertical="center" wrapText="1"/>
    </xf>
    <xf numFmtId="0" fontId="3" fillId="7" borderId="25" xfId="0" applyFont="1" applyFill="1" applyBorder="1" applyAlignment="1">
      <alignment vertical="center" wrapText="1"/>
    </xf>
    <xf numFmtId="0" fontId="3" fillId="7" borderId="25" xfId="0" applyFont="1" applyFill="1" applyBorder="1" applyAlignment="1">
      <alignment wrapText="1"/>
    </xf>
    <xf numFmtId="0" fontId="4" fillId="7" borderId="25" xfId="0" applyFont="1" applyFill="1" applyBorder="1" applyAlignment="1">
      <alignment wrapText="1"/>
    </xf>
    <xf numFmtId="0" fontId="4" fillId="7" borderId="26" xfId="0" applyFont="1" applyFill="1" applyBorder="1"/>
    <xf numFmtId="0" fontId="2" fillId="7" borderId="36" xfId="0" applyFont="1" applyFill="1" applyBorder="1" applyAlignment="1">
      <alignment horizontal="center" vertical="center" wrapText="1"/>
    </xf>
    <xf numFmtId="0" fontId="2" fillId="7" borderId="19" xfId="0" applyFont="1" applyFill="1" applyBorder="1" applyAlignment="1">
      <alignment horizontal="center" vertical="center" wrapText="1"/>
    </xf>
    <xf numFmtId="0" fontId="2" fillId="7" borderId="21"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vertical="center" wrapText="1"/>
    </xf>
    <xf numFmtId="0" fontId="2" fillId="0" borderId="25" xfId="0" applyFont="1" applyBorder="1" applyAlignment="1">
      <alignment vertical="center" wrapText="1"/>
    </xf>
    <xf numFmtId="0" fontId="2" fillId="0" borderId="26" xfId="0" applyFont="1" applyBorder="1" applyAlignment="1">
      <alignment vertical="center" wrapText="1"/>
    </xf>
    <xf numFmtId="0" fontId="1" fillId="4" borderId="16" xfId="0" applyFont="1" applyFill="1" applyBorder="1" applyAlignment="1">
      <alignment vertical="center" wrapText="1"/>
    </xf>
    <xf numFmtId="0" fontId="2" fillId="2" borderId="24"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0" borderId="11" xfId="0" applyFont="1" applyBorder="1" applyAlignment="1">
      <alignment vertical="center" wrapText="1"/>
    </xf>
    <xf numFmtId="0" fontId="2" fillId="0" borderId="27" xfId="0" applyFont="1" applyBorder="1" applyAlignment="1">
      <alignment vertical="center" wrapText="1"/>
    </xf>
    <xf numFmtId="0" fontId="2" fillId="0" borderId="28" xfId="0" applyFont="1" applyBorder="1" applyAlignment="1">
      <alignment vertical="center" wrapText="1"/>
    </xf>
    <xf numFmtId="0" fontId="2" fillId="0" borderId="39" xfId="0" applyFont="1" applyBorder="1" applyAlignment="1">
      <alignment vertical="center" wrapText="1"/>
    </xf>
    <xf numFmtId="0" fontId="2" fillId="2" borderId="38"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5" xfId="0" applyFont="1" applyBorder="1" applyAlignment="1">
      <alignment horizontal="center" vertical="center" wrapText="1"/>
    </xf>
    <xf numFmtId="0" fontId="2" fillId="3" borderId="6" xfId="0" applyFont="1" applyFill="1" applyBorder="1" applyAlignment="1">
      <alignment horizontal="center" vertical="center" wrapText="1"/>
    </xf>
    <xf numFmtId="0" fontId="4" fillId="0" borderId="0" xfId="0" applyFont="1" applyAlignment="1">
      <alignment horizontal="left"/>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2" fillId="0" borderId="11" xfId="0" applyFont="1" applyBorder="1" applyAlignment="1">
      <alignment horizontal="left"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6" borderId="9" xfId="0" applyFont="1" applyFill="1" applyBorder="1" applyAlignment="1">
      <alignment horizontal="left" vertical="center" wrapText="1"/>
    </xf>
    <xf numFmtId="0" fontId="2" fillId="7" borderId="18"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2" fillId="7" borderId="24" xfId="0" applyFont="1" applyFill="1" applyBorder="1" applyAlignment="1">
      <alignment horizontal="left" vertical="center" wrapText="1"/>
    </xf>
    <xf numFmtId="0" fontId="2" fillId="7" borderId="25" xfId="0" applyFont="1" applyFill="1" applyBorder="1" applyAlignment="1">
      <alignment horizontal="left" vertical="center" wrapText="1"/>
    </xf>
    <xf numFmtId="0" fontId="2" fillId="7" borderId="26" xfId="0" applyFont="1" applyFill="1" applyBorder="1" applyAlignment="1">
      <alignment horizontal="left" vertical="center" wrapText="1"/>
    </xf>
    <xf numFmtId="0" fontId="2" fillId="0" borderId="6" xfId="0" applyFont="1" applyBorder="1" applyAlignment="1">
      <alignment horizontal="left" vertical="center" wrapText="1"/>
    </xf>
    <xf numFmtId="0" fontId="1" fillId="4" borderId="6" xfId="0" applyFont="1" applyFill="1" applyBorder="1" applyAlignment="1">
      <alignment horizontal="left" vertical="center" wrapText="1"/>
    </xf>
    <xf numFmtId="0" fontId="2" fillId="0" borderId="27" xfId="0" applyFont="1" applyBorder="1" applyAlignment="1">
      <alignment horizontal="left" vertical="center" wrapText="1"/>
    </xf>
    <xf numFmtId="0" fontId="2" fillId="0" borderId="28" xfId="0" applyFont="1" applyBorder="1" applyAlignment="1">
      <alignment horizontal="left" vertical="center" wrapText="1"/>
    </xf>
    <xf numFmtId="0" fontId="2" fillId="0" borderId="39" xfId="0" applyFont="1" applyBorder="1" applyAlignment="1">
      <alignment horizontal="left"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1" fillId="0" borderId="8" xfId="0" applyFont="1" applyBorder="1" applyAlignment="1">
      <alignment horizontal="left" vertical="center" wrapText="1"/>
    </xf>
    <xf numFmtId="0" fontId="2" fillId="6" borderId="3" xfId="0" applyFont="1" applyFill="1" applyBorder="1" applyAlignment="1">
      <alignment horizontal="left" vertical="center" wrapText="1"/>
    </xf>
    <xf numFmtId="0" fontId="5" fillId="7" borderId="35" xfId="0" applyFont="1" applyFill="1" applyBorder="1" applyAlignment="1">
      <alignment horizontal="left" vertical="center" wrapText="1"/>
    </xf>
    <xf numFmtId="0" fontId="5" fillId="7" borderId="18" xfId="0" applyFont="1" applyFill="1" applyBorder="1" applyAlignment="1">
      <alignment horizontal="left" vertical="center" wrapText="1"/>
    </xf>
    <xf numFmtId="0" fontId="2" fillId="7" borderId="37" xfId="0" applyFont="1" applyFill="1" applyBorder="1" applyAlignment="1">
      <alignment horizontal="left" vertical="center" wrapText="1"/>
    </xf>
    <xf numFmtId="0" fontId="5" fillId="7" borderId="37" xfId="0" applyFont="1" applyFill="1" applyBorder="1" applyAlignment="1">
      <alignment horizontal="left" vertical="center" wrapText="1"/>
    </xf>
    <xf numFmtId="0" fontId="5" fillId="7" borderId="18" xfId="0" applyFont="1" applyFill="1" applyBorder="1" applyAlignment="1">
      <alignment horizontal="center" vertical="center" wrapText="1"/>
    </xf>
    <xf numFmtId="0" fontId="5" fillId="7" borderId="37"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7" borderId="0" xfId="0" applyFont="1" applyFill="1" applyAlignment="1">
      <alignment horizontal="center" vertical="center" wrapText="1"/>
    </xf>
    <xf numFmtId="0" fontId="1" fillId="7" borderId="9" xfId="0" applyFont="1" applyFill="1" applyBorder="1" applyAlignment="1">
      <alignment horizontal="left" vertical="center" wrapText="1"/>
    </xf>
    <xf numFmtId="0" fontId="6" fillId="7" borderId="18" xfId="0" applyFont="1" applyFill="1" applyBorder="1" applyAlignment="1">
      <alignment horizontal="left" vertical="center" wrapText="1"/>
    </xf>
    <xf numFmtId="0" fontId="6" fillId="7" borderId="37" xfId="0" applyFont="1" applyFill="1" applyBorder="1" applyAlignment="1">
      <alignment horizontal="left" vertical="center" wrapText="1"/>
    </xf>
    <xf numFmtId="0" fontId="2" fillId="7" borderId="10"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8" xfId="0" applyFont="1" applyBorder="1" applyAlignment="1">
      <alignment horizontal="center" vertical="center" wrapText="1"/>
    </xf>
    <xf numFmtId="0" fontId="5" fillId="0" borderId="0" xfId="0" applyFont="1" applyAlignment="1">
      <alignment horizontal="center" vertical="center"/>
    </xf>
    <xf numFmtId="0" fontId="2" fillId="0" borderId="1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2" fillId="3" borderId="40"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1"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7" borderId="11"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0" fontId="2" fillId="7"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2" fillId="7" borderId="41" xfId="0" applyFont="1" applyFill="1" applyBorder="1" applyAlignment="1">
      <alignment horizontal="center" vertical="center" wrapText="1"/>
    </xf>
    <xf numFmtId="0" fontId="2" fillId="7" borderId="42" xfId="0" applyFont="1" applyFill="1" applyBorder="1" applyAlignment="1">
      <alignment horizontal="center" vertical="center" wrapText="1"/>
    </xf>
    <xf numFmtId="0" fontId="2" fillId="7" borderId="2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4C549-CFBD-4E52-86F8-D2F6267C7767}">
  <dimension ref="A1:D57"/>
  <sheetViews>
    <sheetView topLeftCell="A48" zoomScale="90" zoomScaleNormal="90" workbookViewId="0">
      <selection activeCell="B53" sqref="B53"/>
    </sheetView>
  </sheetViews>
  <sheetFormatPr defaultRowHeight="14.4" x14ac:dyDescent="0.3"/>
  <cols>
    <col min="1" max="1" width="16.44140625" style="33" customWidth="1"/>
    <col min="2" max="2" width="51.6640625" customWidth="1"/>
    <col min="3" max="3" width="4.77734375" style="19" bestFit="1" customWidth="1"/>
    <col min="4" max="4" width="7.88671875" bestFit="1" customWidth="1"/>
  </cols>
  <sheetData>
    <row r="1" spans="1:4" ht="15" thickBot="1" x14ac:dyDescent="0.35"/>
    <row r="2" spans="1:4" ht="28.2" thickBot="1" x14ac:dyDescent="0.35">
      <c r="B2" s="1" t="s">
        <v>0</v>
      </c>
      <c r="C2" s="2" t="s">
        <v>1</v>
      </c>
      <c r="D2" s="3" t="s">
        <v>2</v>
      </c>
    </row>
    <row r="3" spans="1:4" ht="15" thickBot="1" x14ac:dyDescent="0.35">
      <c r="B3" s="4" t="s">
        <v>3</v>
      </c>
      <c r="C3" s="5"/>
      <c r="D3" s="6"/>
    </row>
    <row r="4" spans="1:4" ht="42" thickBot="1" x14ac:dyDescent="0.35">
      <c r="A4" s="20" t="s">
        <v>4</v>
      </c>
      <c r="B4" s="7" t="s">
        <v>4</v>
      </c>
      <c r="C4" s="5">
        <v>10</v>
      </c>
      <c r="D4" s="29"/>
    </row>
    <row r="5" spans="1:4" ht="15" thickBot="1" x14ac:dyDescent="0.35">
      <c r="A5" s="130" t="s">
        <v>5</v>
      </c>
      <c r="B5" s="25" t="s">
        <v>5</v>
      </c>
      <c r="C5" s="26">
        <v>10</v>
      </c>
      <c r="D5" s="15">
        <v>10</v>
      </c>
    </row>
    <row r="6" spans="1:4" ht="41.4" x14ac:dyDescent="0.3">
      <c r="A6" s="131"/>
      <c r="B6" s="57" t="s">
        <v>67</v>
      </c>
      <c r="C6" s="45">
        <v>4</v>
      </c>
      <c r="D6" s="127">
        <f>SUM(C6:C8)</f>
        <v>10</v>
      </c>
    </row>
    <row r="7" spans="1:4" ht="27.6" x14ac:dyDescent="0.3">
      <c r="A7" s="131"/>
      <c r="B7" s="58" t="s">
        <v>40</v>
      </c>
      <c r="C7" s="46">
        <v>3</v>
      </c>
      <c r="D7" s="127"/>
    </row>
    <row r="8" spans="1:4" ht="28.2" thickBot="1" x14ac:dyDescent="0.35">
      <c r="A8" s="132"/>
      <c r="B8" s="59" t="s">
        <v>68</v>
      </c>
      <c r="C8" s="47">
        <v>3</v>
      </c>
      <c r="D8" s="128"/>
    </row>
    <row r="9" spans="1:4" ht="15" thickBot="1" x14ac:dyDescent="0.35">
      <c r="A9" s="16" t="s">
        <v>6</v>
      </c>
      <c r="B9" s="41" t="s">
        <v>6</v>
      </c>
      <c r="C9" s="24">
        <v>10</v>
      </c>
      <c r="D9" s="43"/>
    </row>
    <row r="10" spans="1:4" ht="15" thickBot="1" x14ac:dyDescent="0.35">
      <c r="A10" s="130" t="s">
        <v>7</v>
      </c>
      <c r="B10" s="42" t="s">
        <v>7</v>
      </c>
      <c r="C10" s="15">
        <v>30</v>
      </c>
      <c r="D10" s="44">
        <v>30</v>
      </c>
    </row>
    <row r="11" spans="1:4" x14ac:dyDescent="0.3">
      <c r="A11" s="131"/>
      <c r="B11" s="66" t="s">
        <v>43</v>
      </c>
      <c r="C11" s="48"/>
      <c r="D11" s="129">
        <f>SUM(C11:C27)</f>
        <v>30</v>
      </c>
    </row>
    <row r="12" spans="1:4" x14ac:dyDescent="0.3">
      <c r="A12" s="131"/>
      <c r="B12" s="67" t="s">
        <v>44</v>
      </c>
      <c r="C12" s="48"/>
      <c r="D12" s="127"/>
    </row>
    <row r="13" spans="1:4" ht="41.4" x14ac:dyDescent="0.3">
      <c r="A13" s="131"/>
      <c r="B13" s="68" t="s">
        <v>45</v>
      </c>
      <c r="C13" s="48">
        <v>2</v>
      </c>
      <c r="D13" s="127"/>
    </row>
    <row r="14" spans="1:4" ht="27.6" x14ac:dyDescent="0.3">
      <c r="A14" s="131"/>
      <c r="B14" s="68" t="s">
        <v>46</v>
      </c>
      <c r="C14" s="48">
        <v>2</v>
      </c>
      <c r="D14" s="127"/>
    </row>
    <row r="15" spans="1:4" ht="27.6" x14ac:dyDescent="0.3">
      <c r="A15" s="131"/>
      <c r="B15" s="68" t="s">
        <v>47</v>
      </c>
      <c r="C15" s="48">
        <v>2</v>
      </c>
      <c r="D15" s="127"/>
    </row>
    <row r="16" spans="1:4" ht="41.4" x14ac:dyDescent="0.3">
      <c r="A16" s="131"/>
      <c r="B16" s="68" t="s">
        <v>48</v>
      </c>
      <c r="C16" s="48">
        <v>3</v>
      </c>
      <c r="D16" s="127"/>
    </row>
    <row r="17" spans="1:4" ht="27.6" x14ac:dyDescent="0.3">
      <c r="A17" s="131"/>
      <c r="B17" s="68" t="s">
        <v>49</v>
      </c>
      <c r="C17" s="48">
        <v>2</v>
      </c>
      <c r="D17" s="127"/>
    </row>
    <row r="18" spans="1:4" ht="27.6" x14ac:dyDescent="0.3">
      <c r="A18" s="131"/>
      <c r="B18" s="68" t="s">
        <v>50</v>
      </c>
      <c r="C18" s="48">
        <v>4</v>
      </c>
      <c r="D18" s="127"/>
    </row>
    <row r="19" spans="1:4" ht="55.2" x14ac:dyDescent="0.3">
      <c r="A19" s="131"/>
      <c r="B19" s="68" t="s">
        <v>51</v>
      </c>
      <c r="C19" s="48">
        <v>3</v>
      </c>
      <c r="D19" s="127"/>
    </row>
    <row r="20" spans="1:4" x14ac:dyDescent="0.3">
      <c r="A20" s="131"/>
      <c r="B20" s="69" t="s">
        <v>41</v>
      </c>
      <c r="C20" s="48"/>
      <c r="D20" s="127"/>
    </row>
    <row r="21" spans="1:4" ht="41.4" x14ac:dyDescent="0.3">
      <c r="A21" s="131"/>
      <c r="B21" s="67" t="s">
        <v>52</v>
      </c>
      <c r="C21" s="48">
        <v>3</v>
      </c>
      <c r="D21" s="127"/>
    </row>
    <row r="22" spans="1:4" ht="41.4" x14ac:dyDescent="0.3">
      <c r="A22" s="131"/>
      <c r="B22" s="67" t="s">
        <v>53</v>
      </c>
      <c r="C22" s="48">
        <v>2</v>
      </c>
      <c r="D22" s="127"/>
    </row>
    <row r="23" spans="1:4" ht="27.6" x14ac:dyDescent="0.3">
      <c r="A23" s="131"/>
      <c r="B23" s="67" t="s">
        <v>54</v>
      </c>
      <c r="C23" s="48">
        <v>2</v>
      </c>
      <c r="D23" s="127"/>
    </row>
    <row r="24" spans="1:4" ht="27.6" x14ac:dyDescent="0.3">
      <c r="A24" s="131"/>
      <c r="B24" s="67" t="s">
        <v>55</v>
      </c>
      <c r="C24" s="48">
        <v>1</v>
      </c>
      <c r="D24" s="127"/>
    </row>
    <row r="25" spans="1:4" x14ac:dyDescent="0.3">
      <c r="A25" s="131"/>
      <c r="B25" s="70" t="s">
        <v>42</v>
      </c>
      <c r="C25" s="48"/>
      <c r="D25" s="127"/>
    </row>
    <row r="26" spans="1:4" ht="41.4" x14ac:dyDescent="0.3">
      <c r="A26" s="131"/>
      <c r="B26" s="71" t="s">
        <v>56</v>
      </c>
      <c r="C26" s="48">
        <v>2</v>
      </c>
      <c r="D26" s="127"/>
    </row>
    <row r="27" spans="1:4" ht="15" thickBot="1" x14ac:dyDescent="0.35">
      <c r="A27" s="132"/>
      <c r="B27" s="72" t="s">
        <v>57</v>
      </c>
      <c r="C27" s="49">
        <v>2</v>
      </c>
      <c r="D27" s="128"/>
    </row>
    <row r="28" spans="1:4" ht="15" thickBot="1" x14ac:dyDescent="0.35">
      <c r="A28" s="16" t="s">
        <v>8</v>
      </c>
      <c r="B28" s="7" t="s">
        <v>8</v>
      </c>
      <c r="C28" s="5">
        <v>10</v>
      </c>
      <c r="D28" s="29"/>
    </row>
    <row r="29" spans="1:4" ht="15" thickBot="1" x14ac:dyDescent="0.35">
      <c r="A29" s="16" t="s">
        <v>9</v>
      </c>
      <c r="B29" s="7" t="s">
        <v>9</v>
      </c>
      <c r="C29" s="5">
        <v>20</v>
      </c>
      <c r="D29" s="22"/>
    </row>
    <row r="30" spans="1:4" ht="15" thickBot="1" x14ac:dyDescent="0.35">
      <c r="A30" s="16" t="s">
        <v>10</v>
      </c>
      <c r="B30" s="7" t="s">
        <v>10</v>
      </c>
      <c r="C30" s="5">
        <v>20</v>
      </c>
      <c r="D30" s="22"/>
    </row>
    <row r="31" spans="1:4" ht="15" thickBot="1" x14ac:dyDescent="0.35">
      <c r="A31" s="16" t="s">
        <v>11</v>
      </c>
      <c r="B31" s="7" t="s">
        <v>11</v>
      </c>
      <c r="C31" s="5">
        <v>20</v>
      </c>
      <c r="D31" s="22"/>
    </row>
    <row r="32" spans="1:4" ht="15" thickBot="1" x14ac:dyDescent="0.35">
      <c r="A32" s="16" t="s">
        <v>12</v>
      </c>
      <c r="B32" s="7" t="s">
        <v>12</v>
      </c>
      <c r="C32" s="5">
        <v>20</v>
      </c>
      <c r="D32" s="22"/>
    </row>
    <row r="33" spans="1:4" ht="15" thickBot="1" x14ac:dyDescent="0.35">
      <c r="A33" s="17" t="s">
        <v>13</v>
      </c>
      <c r="B33" s="8" t="s">
        <v>13</v>
      </c>
      <c r="C33" s="9">
        <v>10</v>
      </c>
      <c r="D33" s="30"/>
    </row>
    <row r="34" spans="1:4" ht="15.6" thickTop="1" thickBot="1" x14ac:dyDescent="0.35">
      <c r="A34" s="32" t="s">
        <v>14</v>
      </c>
      <c r="B34" s="80" t="s">
        <v>14</v>
      </c>
      <c r="C34" s="32">
        <v>40</v>
      </c>
      <c r="D34" s="11">
        <v>40</v>
      </c>
    </row>
    <row r="35" spans="1:4" ht="69.599999999999994" thickTop="1" x14ac:dyDescent="0.3">
      <c r="A35" s="133" t="s">
        <v>15</v>
      </c>
      <c r="B35" s="85" t="s">
        <v>16</v>
      </c>
      <c r="C35" s="88">
        <v>1</v>
      </c>
      <c r="D35" s="137">
        <f>SUM(C35:C39)</f>
        <v>6</v>
      </c>
    </row>
    <row r="36" spans="1:4" ht="82.8" x14ac:dyDescent="0.3">
      <c r="A36" s="133"/>
      <c r="B36" s="86" t="s">
        <v>17</v>
      </c>
      <c r="C36" s="82">
        <v>2</v>
      </c>
      <c r="D36" s="138"/>
    </row>
    <row r="37" spans="1:4" ht="55.2" x14ac:dyDescent="0.3">
      <c r="A37" s="133"/>
      <c r="B37" s="86" t="s">
        <v>18</v>
      </c>
      <c r="C37" s="82">
        <v>1</v>
      </c>
      <c r="D37" s="138"/>
    </row>
    <row r="38" spans="1:4" ht="41.4" x14ac:dyDescent="0.3">
      <c r="A38" s="133"/>
      <c r="B38" s="86" t="s">
        <v>19</v>
      </c>
      <c r="C38" s="82">
        <v>0.5</v>
      </c>
      <c r="D38" s="138"/>
    </row>
    <row r="39" spans="1:4" ht="69.599999999999994" thickBot="1" x14ac:dyDescent="0.35">
      <c r="A39" s="133"/>
      <c r="B39" s="87" t="s">
        <v>20</v>
      </c>
      <c r="C39" s="83">
        <v>1.5</v>
      </c>
      <c r="D39" s="139"/>
    </row>
    <row r="40" spans="1:4" ht="55.2" x14ac:dyDescent="0.3">
      <c r="A40" s="130" t="s">
        <v>21</v>
      </c>
      <c r="B40" s="77" t="s">
        <v>22</v>
      </c>
      <c r="C40" s="88">
        <v>1</v>
      </c>
      <c r="D40" s="134">
        <f>SUM(C40:C47)</f>
        <v>20</v>
      </c>
    </row>
    <row r="41" spans="1:4" ht="124.2" x14ac:dyDescent="0.3">
      <c r="A41" s="131"/>
      <c r="B41" s="78" t="s">
        <v>23</v>
      </c>
      <c r="C41" s="82">
        <v>12</v>
      </c>
      <c r="D41" s="135"/>
    </row>
    <row r="42" spans="1:4" x14ac:dyDescent="0.3">
      <c r="A42" s="131"/>
      <c r="B42" s="78" t="s">
        <v>24</v>
      </c>
      <c r="C42" s="82">
        <v>1</v>
      </c>
      <c r="D42" s="135"/>
    </row>
    <row r="43" spans="1:4" ht="27.6" x14ac:dyDescent="0.3">
      <c r="A43" s="131"/>
      <c r="B43" s="78" t="s">
        <v>25</v>
      </c>
      <c r="C43" s="82">
        <v>1</v>
      </c>
      <c r="D43" s="135"/>
    </row>
    <row r="44" spans="1:4" x14ac:dyDescent="0.3">
      <c r="A44" s="131"/>
      <c r="B44" s="78" t="s">
        <v>26</v>
      </c>
      <c r="C44" s="82">
        <v>1</v>
      </c>
      <c r="D44" s="135"/>
    </row>
    <row r="45" spans="1:4" ht="41.4" x14ac:dyDescent="0.3">
      <c r="A45" s="131"/>
      <c r="B45" s="78" t="s">
        <v>27</v>
      </c>
      <c r="C45" s="82">
        <v>1</v>
      </c>
      <c r="D45" s="135"/>
    </row>
    <row r="46" spans="1:4" ht="41.4" x14ac:dyDescent="0.3">
      <c r="A46" s="131"/>
      <c r="B46" s="78" t="s">
        <v>28</v>
      </c>
      <c r="C46" s="82">
        <v>2</v>
      </c>
      <c r="D46" s="135"/>
    </row>
    <row r="47" spans="1:4" ht="15" thickBot="1" x14ac:dyDescent="0.35">
      <c r="A47" s="131"/>
      <c r="B47" s="79" t="s">
        <v>29</v>
      </c>
      <c r="C47" s="83">
        <v>1</v>
      </c>
      <c r="D47" s="135"/>
    </row>
    <row r="48" spans="1:4" ht="97.95" customHeight="1" thickBot="1" x14ac:dyDescent="0.35">
      <c r="A48" s="76" t="s">
        <v>30</v>
      </c>
      <c r="B48" s="84" t="s">
        <v>31</v>
      </c>
      <c r="C48" s="23">
        <v>4</v>
      </c>
      <c r="D48" s="89">
        <f>C48</f>
        <v>4</v>
      </c>
    </row>
    <row r="49" spans="1:4" x14ac:dyDescent="0.3">
      <c r="A49" s="130" t="s">
        <v>32</v>
      </c>
      <c r="B49" s="77" t="s">
        <v>32</v>
      </c>
      <c r="C49" s="81"/>
      <c r="D49" s="134">
        <v>4</v>
      </c>
    </row>
    <row r="50" spans="1:4" ht="69" x14ac:dyDescent="0.3">
      <c r="A50" s="131"/>
      <c r="B50" s="78" t="s">
        <v>33</v>
      </c>
      <c r="C50" s="82">
        <v>2</v>
      </c>
      <c r="D50" s="135"/>
    </row>
    <row r="51" spans="1:4" ht="83.4" thickBot="1" x14ac:dyDescent="0.35">
      <c r="A51" s="132"/>
      <c r="B51" s="79" t="s">
        <v>34</v>
      </c>
      <c r="C51" s="83">
        <v>2</v>
      </c>
      <c r="D51" s="136"/>
    </row>
    <row r="52" spans="1:4" ht="42" thickBot="1" x14ac:dyDescent="0.35">
      <c r="A52" s="16" t="s">
        <v>35</v>
      </c>
      <c r="B52" s="7" t="s">
        <v>35</v>
      </c>
      <c r="C52" s="5">
        <v>4</v>
      </c>
      <c r="D52" s="6">
        <v>4</v>
      </c>
    </row>
    <row r="53" spans="1:4" ht="15" thickBot="1" x14ac:dyDescent="0.35">
      <c r="A53" s="63" t="s">
        <v>124</v>
      </c>
      <c r="B53" s="63" t="s">
        <v>124</v>
      </c>
      <c r="C53" s="5">
        <v>2</v>
      </c>
      <c r="D53" s="6">
        <v>2</v>
      </c>
    </row>
    <row r="54" spans="1:4" ht="28.2" thickBot="1" x14ac:dyDescent="0.35">
      <c r="A54" s="17" t="s">
        <v>36</v>
      </c>
      <c r="B54" s="8" t="s">
        <v>36</v>
      </c>
      <c r="C54" s="12">
        <v>10</v>
      </c>
      <c r="D54" s="90">
        <v>10</v>
      </c>
    </row>
    <row r="55" spans="1:4" ht="28.8" thickTop="1" thickBot="1" x14ac:dyDescent="0.35">
      <c r="A55" s="17" t="s">
        <v>37</v>
      </c>
      <c r="B55" s="8" t="s">
        <v>37</v>
      </c>
      <c r="C55" s="12">
        <v>10</v>
      </c>
      <c r="D55" s="90">
        <v>10</v>
      </c>
    </row>
    <row r="56" spans="1:4" ht="15.6" thickTop="1" thickBot="1" x14ac:dyDescent="0.35">
      <c r="B56" s="10" t="s">
        <v>38</v>
      </c>
      <c r="C56" s="11">
        <v>60</v>
      </c>
      <c r="D56" s="32">
        <f>SUM(D35:D55)</f>
        <v>60</v>
      </c>
    </row>
    <row r="57" spans="1:4" ht="15.6" thickTop="1" thickBot="1" x14ac:dyDescent="0.35">
      <c r="B57" s="13" t="s">
        <v>39</v>
      </c>
      <c r="C57" s="14">
        <v>100</v>
      </c>
      <c r="D57" s="31">
        <f>SUM(D34,D56)</f>
        <v>100</v>
      </c>
    </row>
  </sheetData>
  <mergeCells count="10">
    <mergeCell ref="D6:D8"/>
    <mergeCell ref="D11:D27"/>
    <mergeCell ref="A10:A27"/>
    <mergeCell ref="A5:A8"/>
    <mergeCell ref="A49:A51"/>
    <mergeCell ref="A35:A39"/>
    <mergeCell ref="A40:A47"/>
    <mergeCell ref="D40:D47"/>
    <mergeCell ref="D49:D51"/>
    <mergeCell ref="D35:D3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CBC62-6666-497D-AE3A-076CC1681963}">
  <dimension ref="A1:D62"/>
  <sheetViews>
    <sheetView topLeftCell="A53" zoomScale="80" zoomScaleNormal="80" workbookViewId="0">
      <selection activeCell="A58" sqref="A58"/>
    </sheetView>
  </sheetViews>
  <sheetFormatPr defaultColWidth="9.109375" defaultRowHeight="13.8" x14ac:dyDescent="0.3"/>
  <cols>
    <col min="1" max="1" width="26.33203125" style="33" customWidth="1"/>
    <col min="2" max="2" width="52.44140625" style="61" customWidth="1"/>
    <col min="3" max="3" width="19.6640625" style="33" customWidth="1"/>
    <col min="4" max="4" width="29.109375" style="61" customWidth="1"/>
    <col min="5" max="16384" width="9.109375" style="61"/>
  </cols>
  <sheetData>
    <row r="1" spans="1:4" ht="14.4" thickBot="1" x14ac:dyDescent="0.35"/>
    <row r="2" spans="1:4" ht="28.2" thickBot="1" x14ac:dyDescent="0.35">
      <c r="B2" s="1" t="s">
        <v>0</v>
      </c>
      <c r="C2" s="2" t="s">
        <v>1</v>
      </c>
      <c r="D2" s="3" t="s">
        <v>58</v>
      </c>
    </row>
    <row r="3" spans="1:4" ht="14.4" thickBot="1" x14ac:dyDescent="0.35">
      <c r="B3" s="4" t="s">
        <v>3</v>
      </c>
      <c r="C3" s="5"/>
      <c r="D3" s="6"/>
    </row>
    <row r="4" spans="1:4" ht="14.4" thickBot="1" x14ac:dyDescent="0.35">
      <c r="A4" s="130" t="s">
        <v>4</v>
      </c>
      <c r="B4" s="42" t="s">
        <v>4</v>
      </c>
      <c r="C4" s="39">
        <v>10</v>
      </c>
      <c r="D4" s="55"/>
    </row>
    <row r="5" spans="1:4" ht="19.95" customHeight="1" x14ac:dyDescent="0.3">
      <c r="A5" s="131"/>
      <c r="B5" s="50" t="s">
        <v>81</v>
      </c>
      <c r="C5" s="46">
        <v>4</v>
      </c>
      <c r="D5" s="140">
        <f>SUM(C5:C9)</f>
        <v>10</v>
      </c>
    </row>
    <row r="6" spans="1:4" ht="31.95" customHeight="1" x14ac:dyDescent="0.3">
      <c r="A6" s="131"/>
      <c r="B6" s="51" t="s">
        <v>69</v>
      </c>
      <c r="C6" s="46">
        <v>2</v>
      </c>
      <c r="D6" s="140"/>
    </row>
    <row r="7" spans="1:4" ht="41.4" x14ac:dyDescent="0.3">
      <c r="A7" s="131"/>
      <c r="B7" s="51" t="s">
        <v>70</v>
      </c>
      <c r="C7" s="46">
        <v>1</v>
      </c>
      <c r="D7" s="140"/>
    </row>
    <row r="8" spans="1:4" ht="41.4" x14ac:dyDescent="0.3">
      <c r="A8" s="131"/>
      <c r="B8" s="51" t="s">
        <v>82</v>
      </c>
      <c r="C8" s="46">
        <v>2</v>
      </c>
      <c r="D8" s="140"/>
    </row>
    <row r="9" spans="1:4" ht="31.2" customHeight="1" thickBot="1" x14ac:dyDescent="0.35">
      <c r="A9" s="131"/>
      <c r="B9" s="52" t="s">
        <v>71</v>
      </c>
      <c r="C9" s="47">
        <v>1</v>
      </c>
      <c r="D9" s="141"/>
    </row>
    <row r="10" spans="1:4" ht="14.4" thickBot="1" x14ac:dyDescent="0.35">
      <c r="A10" s="27" t="s">
        <v>5</v>
      </c>
      <c r="B10" s="41" t="s">
        <v>5</v>
      </c>
      <c r="C10" s="24">
        <v>10</v>
      </c>
      <c r="D10" s="6"/>
    </row>
    <row r="11" spans="1:4" x14ac:dyDescent="0.3">
      <c r="A11" s="130" t="s">
        <v>6</v>
      </c>
      <c r="B11" s="53" t="s">
        <v>6</v>
      </c>
      <c r="C11" s="39">
        <v>10</v>
      </c>
      <c r="D11" s="40"/>
    </row>
    <row r="12" spans="1:4" x14ac:dyDescent="0.3">
      <c r="A12" s="131"/>
      <c r="B12" s="54" t="s">
        <v>59</v>
      </c>
      <c r="C12" s="46"/>
      <c r="D12" s="140">
        <f>SUM(C12:C17)</f>
        <v>10</v>
      </c>
    </row>
    <row r="13" spans="1:4" ht="27.6" x14ac:dyDescent="0.3">
      <c r="A13" s="131"/>
      <c r="B13" s="51" t="s">
        <v>61</v>
      </c>
      <c r="C13" s="46">
        <v>2</v>
      </c>
      <c r="D13" s="140"/>
    </row>
    <row r="14" spans="1:4" ht="21.75" customHeight="1" x14ac:dyDescent="0.3">
      <c r="A14" s="131"/>
      <c r="B14" s="51" t="s">
        <v>62</v>
      </c>
      <c r="C14" s="46">
        <v>1</v>
      </c>
      <c r="D14" s="140"/>
    </row>
    <row r="15" spans="1:4" ht="21.75" customHeight="1" x14ac:dyDescent="0.3">
      <c r="A15" s="131"/>
      <c r="B15" s="54" t="s">
        <v>60</v>
      </c>
      <c r="C15" s="46"/>
      <c r="D15" s="140"/>
    </row>
    <row r="16" spans="1:4" ht="69" x14ac:dyDescent="0.3">
      <c r="A16" s="131"/>
      <c r="B16" s="51" t="s">
        <v>63</v>
      </c>
      <c r="C16" s="46">
        <v>5</v>
      </c>
      <c r="D16" s="140"/>
    </row>
    <row r="17" spans="1:4" ht="43.95" customHeight="1" thickBot="1" x14ac:dyDescent="0.35">
      <c r="A17" s="132"/>
      <c r="B17" s="52" t="s">
        <v>64</v>
      </c>
      <c r="C17" s="47">
        <v>2</v>
      </c>
      <c r="D17" s="141"/>
    </row>
    <row r="18" spans="1:4" ht="14.4" thickBot="1" x14ac:dyDescent="0.35">
      <c r="A18" s="20" t="s">
        <v>7</v>
      </c>
      <c r="B18" s="41" t="s">
        <v>7</v>
      </c>
      <c r="C18" s="24">
        <v>30</v>
      </c>
      <c r="D18" s="6"/>
    </row>
    <row r="19" spans="1:4" ht="14.4" thickBot="1" x14ac:dyDescent="0.35">
      <c r="A19" s="142" t="s">
        <v>8</v>
      </c>
      <c r="B19" s="56" t="s">
        <v>8</v>
      </c>
      <c r="C19" s="38">
        <v>10</v>
      </c>
      <c r="D19" s="44"/>
    </row>
    <row r="20" spans="1:4" ht="41.4" x14ac:dyDescent="0.3">
      <c r="A20" s="131"/>
      <c r="B20" s="60" t="s">
        <v>65</v>
      </c>
      <c r="C20" s="45"/>
      <c r="D20" s="129">
        <f>SUM(C20:C29)</f>
        <v>10</v>
      </c>
    </row>
    <row r="21" spans="1:4" ht="27.6" x14ac:dyDescent="0.3">
      <c r="A21" s="131"/>
      <c r="B21" s="51" t="s">
        <v>72</v>
      </c>
      <c r="C21" s="46">
        <v>1</v>
      </c>
      <c r="D21" s="127"/>
    </row>
    <row r="22" spans="1:4" ht="41.4" x14ac:dyDescent="0.3">
      <c r="A22" s="131"/>
      <c r="B22" s="51" t="s">
        <v>73</v>
      </c>
      <c r="C22" s="46">
        <v>1</v>
      </c>
      <c r="D22" s="127"/>
    </row>
    <row r="23" spans="1:4" ht="27.6" x14ac:dyDescent="0.3">
      <c r="A23" s="131"/>
      <c r="B23" s="51" t="s">
        <v>74</v>
      </c>
      <c r="C23" s="46">
        <v>1</v>
      </c>
      <c r="D23" s="127"/>
    </row>
    <row r="24" spans="1:4" ht="27.6" x14ac:dyDescent="0.3">
      <c r="A24" s="131"/>
      <c r="B24" s="51" t="s">
        <v>75</v>
      </c>
      <c r="C24" s="46">
        <v>0.5</v>
      </c>
      <c r="D24" s="127"/>
    </row>
    <row r="25" spans="1:4" x14ac:dyDescent="0.3">
      <c r="A25" s="131"/>
      <c r="B25" s="51" t="s">
        <v>76</v>
      </c>
      <c r="C25" s="46">
        <v>0.5</v>
      </c>
      <c r="D25" s="127"/>
    </row>
    <row r="26" spans="1:4" ht="27.6" x14ac:dyDescent="0.3">
      <c r="A26" s="131"/>
      <c r="B26" s="51" t="s">
        <v>77</v>
      </c>
      <c r="C26" s="46">
        <v>1</v>
      </c>
      <c r="D26" s="127"/>
    </row>
    <row r="27" spans="1:4" ht="27.6" x14ac:dyDescent="0.3">
      <c r="A27" s="131"/>
      <c r="B27" s="51" t="s">
        <v>78</v>
      </c>
      <c r="C27" s="46">
        <v>1</v>
      </c>
      <c r="D27" s="127"/>
    </row>
    <row r="28" spans="1:4" ht="27.6" x14ac:dyDescent="0.3">
      <c r="A28" s="131"/>
      <c r="B28" s="51" t="s">
        <v>79</v>
      </c>
      <c r="C28" s="46">
        <v>2</v>
      </c>
      <c r="D28" s="127"/>
    </row>
    <row r="29" spans="1:4" ht="42.45" customHeight="1" thickBot="1" x14ac:dyDescent="0.35">
      <c r="A29" s="132"/>
      <c r="B29" s="52" t="s">
        <v>80</v>
      </c>
      <c r="C29" s="47">
        <v>2</v>
      </c>
      <c r="D29" s="128"/>
    </row>
    <row r="30" spans="1:4" ht="14.4" thickBot="1" x14ac:dyDescent="0.35">
      <c r="A30" s="16" t="s">
        <v>9</v>
      </c>
      <c r="B30" s="7" t="s">
        <v>9</v>
      </c>
      <c r="C30" s="5">
        <v>20</v>
      </c>
      <c r="D30" s="22"/>
    </row>
    <row r="31" spans="1:4" ht="14.4" thickBot="1" x14ac:dyDescent="0.35">
      <c r="A31" s="16" t="s">
        <v>10</v>
      </c>
      <c r="B31" s="7" t="s">
        <v>10</v>
      </c>
      <c r="C31" s="5">
        <v>20</v>
      </c>
      <c r="D31" s="22"/>
    </row>
    <row r="32" spans="1:4" ht="14.4" thickBot="1" x14ac:dyDescent="0.35">
      <c r="A32" s="16" t="s">
        <v>11</v>
      </c>
      <c r="B32" s="7" t="s">
        <v>11</v>
      </c>
      <c r="C32" s="5">
        <v>20</v>
      </c>
      <c r="D32" s="22"/>
    </row>
    <row r="33" spans="1:4" ht="14.4" thickBot="1" x14ac:dyDescent="0.35">
      <c r="A33" s="16" t="s">
        <v>12</v>
      </c>
      <c r="B33" s="7" t="s">
        <v>12</v>
      </c>
      <c r="C33" s="5">
        <v>20</v>
      </c>
      <c r="D33" s="22"/>
    </row>
    <row r="34" spans="1:4" ht="14.4" thickBot="1" x14ac:dyDescent="0.35">
      <c r="A34" s="142" t="s">
        <v>13</v>
      </c>
      <c r="B34" s="25" t="s">
        <v>13</v>
      </c>
      <c r="C34" s="44">
        <v>10</v>
      </c>
      <c r="D34" s="15"/>
    </row>
    <row r="35" spans="1:4" ht="69" x14ac:dyDescent="0.3">
      <c r="A35" s="146"/>
      <c r="B35" s="60" t="s">
        <v>102</v>
      </c>
      <c r="C35" s="45">
        <v>4</v>
      </c>
      <c r="D35" s="143">
        <f>SUM(C35:C38)</f>
        <v>10</v>
      </c>
    </row>
    <row r="36" spans="1:4" ht="27.6" x14ac:dyDescent="0.3">
      <c r="A36" s="146"/>
      <c r="B36" s="51" t="s">
        <v>83</v>
      </c>
      <c r="C36" s="46">
        <v>2</v>
      </c>
      <c r="D36" s="144"/>
    </row>
    <row r="37" spans="1:4" ht="41.4" x14ac:dyDescent="0.3">
      <c r="A37" s="146"/>
      <c r="B37" s="51" t="s">
        <v>84</v>
      </c>
      <c r="C37" s="46">
        <v>2</v>
      </c>
      <c r="D37" s="144"/>
    </row>
    <row r="38" spans="1:4" ht="55.8" thickBot="1" x14ac:dyDescent="0.35">
      <c r="A38" s="147"/>
      <c r="B38" s="64" t="s">
        <v>85</v>
      </c>
      <c r="C38" s="65">
        <v>2</v>
      </c>
      <c r="D38" s="145"/>
    </row>
    <row r="39" spans="1:4" ht="15" thickTop="1" thickBot="1" x14ac:dyDescent="0.35">
      <c r="A39" s="32" t="s">
        <v>14</v>
      </c>
      <c r="B39" s="80" t="s">
        <v>14</v>
      </c>
      <c r="C39" s="32">
        <v>40</v>
      </c>
      <c r="D39" s="11">
        <v>40</v>
      </c>
    </row>
    <row r="40" spans="1:4" ht="69.599999999999994" thickTop="1" x14ac:dyDescent="0.3">
      <c r="A40" s="133" t="s">
        <v>15</v>
      </c>
      <c r="B40" s="85" t="s">
        <v>16</v>
      </c>
      <c r="C40" s="88">
        <v>1</v>
      </c>
      <c r="D40" s="137">
        <f>SUM(C40:C44)</f>
        <v>6</v>
      </c>
    </row>
    <row r="41" spans="1:4" ht="82.8" x14ac:dyDescent="0.3">
      <c r="A41" s="133"/>
      <c r="B41" s="86" t="s">
        <v>17</v>
      </c>
      <c r="C41" s="82">
        <v>2</v>
      </c>
      <c r="D41" s="138"/>
    </row>
    <row r="42" spans="1:4" ht="58.95" customHeight="1" x14ac:dyDescent="0.3">
      <c r="A42" s="133"/>
      <c r="B42" s="86" t="s">
        <v>18</v>
      </c>
      <c r="C42" s="82">
        <v>1</v>
      </c>
      <c r="D42" s="138"/>
    </row>
    <row r="43" spans="1:4" ht="41.4" x14ac:dyDescent="0.3">
      <c r="A43" s="133"/>
      <c r="B43" s="86" t="s">
        <v>19</v>
      </c>
      <c r="C43" s="82">
        <v>0.5</v>
      </c>
      <c r="D43" s="138"/>
    </row>
    <row r="44" spans="1:4" ht="69.599999999999994" thickBot="1" x14ac:dyDescent="0.35">
      <c r="A44" s="133"/>
      <c r="B44" s="87" t="s">
        <v>20</v>
      </c>
      <c r="C44" s="83">
        <v>1.5</v>
      </c>
      <c r="D44" s="139"/>
    </row>
    <row r="45" spans="1:4" ht="55.2" x14ac:dyDescent="0.3">
      <c r="A45" s="130" t="s">
        <v>21</v>
      </c>
      <c r="B45" s="77" t="s">
        <v>22</v>
      </c>
      <c r="C45" s="88">
        <v>1</v>
      </c>
      <c r="D45" s="134">
        <f>SUM(C45:C52)</f>
        <v>20</v>
      </c>
    </row>
    <row r="46" spans="1:4" ht="124.2" x14ac:dyDescent="0.3">
      <c r="A46" s="131"/>
      <c r="B46" s="78" t="s">
        <v>23</v>
      </c>
      <c r="C46" s="82">
        <v>12</v>
      </c>
      <c r="D46" s="135"/>
    </row>
    <row r="47" spans="1:4" x14ac:dyDescent="0.3">
      <c r="A47" s="131"/>
      <c r="B47" s="78" t="s">
        <v>24</v>
      </c>
      <c r="C47" s="82">
        <v>1</v>
      </c>
      <c r="D47" s="135"/>
    </row>
    <row r="48" spans="1:4" ht="27.6" x14ac:dyDescent="0.3">
      <c r="A48" s="131"/>
      <c r="B48" s="78" t="s">
        <v>25</v>
      </c>
      <c r="C48" s="82">
        <v>1</v>
      </c>
      <c r="D48" s="135"/>
    </row>
    <row r="49" spans="1:4" ht="21.45" customHeight="1" x14ac:dyDescent="0.3">
      <c r="A49" s="131"/>
      <c r="B49" s="78" t="s">
        <v>26</v>
      </c>
      <c r="C49" s="82">
        <v>1</v>
      </c>
      <c r="D49" s="135"/>
    </row>
    <row r="50" spans="1:4" ht="41.4" x14ac:dyDescent="0.3">
      <c r="A50" s="131"/>
      <c r="B50" s="78" t="s">
        <v>27</v>
      </c>
      <c r="C50" s="82">
        <v>1</v>
      </c>
      <c r="D50" s="135"/>
    </row>
    <row r="51" spans="1:4" ht="41.4" x14ac:dyDescent="0.3">
      <c r="A51" s="131"/>
      <c r="B51" s="78" t="s">
        <v>28</v>
      </c>
      <c r="C51" s="82">
        <v>2</v>
      </c>
      <c r="D51" s="135"/>
    </row>
    <row r="52" spans="1:4" ht="14.4" thickBot="1" x14ac:dyDescent="0.35">
      <c r="A52" s="131"/>
      <c r="B52" s="79" t="s">
        <v>29</v>
      </c>
      <c r="C52" s="83">
        <v>1</v>
      </c>
      <c r="D52" s="135"/>
    </row>
    <row r="53" spans="1:4" ht="97.2" thickBot="1" x14ac:dyDescent="0.35">
      <c r="A53" s="76" t="s">
        <v>30</v>
      </c>
      <c r="B53" s="84" t="s">
        <v>31</v>
      </c>
      <c r="C53" s="23">
        <v>4</v>
      </c>
      <c r="D53" s="89">
        <f>C53</f>
        <v>4</v>
      </c>
    </row>
    <row r="54" spans="1:4" ht="36.450000000000003" customHeight="1" x14ac:dyDescent="0.3">
      <c r="A54" s="130" t="s">
        <v>32</v>
      </c>
      <c r="B54" s="77" t="s">
        <v>32</v>
      </c>
      <c r="C54" s="81"/>
      <c r="D54" s="134">
        <v>4</v>
      </c>
    </row>
    <row r="55" spans="1:4" ht="69" x14ac:dyDescent="0.3">
      <c r="A55" s="131"/>
      <c r="B55" s="78" t="s">
        <v>33</v>
      </c>
      <c r="C55" s="82">
        <v>2</v>
      </c>
      <c r="D55" s="135"/>
    </row>
    <row r="56" spans="1:4" ht="83.4" thickBot="1" x14ac:dyDescent="0.35">
      <c r="A56" s="132"/>
      <c r="B56" s="79" t="s">
        <v>34</v>
      </c>
      <c r="C56" s="83">
        <v>2</v>
      </c>
      <c r="D56" s="136"/>
    </row>
    <row r="57" spans="1:4" ht="28.2" thickBot="1" x14ac:dyDescent="0.35">
      <c r="A57" s="16" t="s">
        <v>35</v>
      </c>
      <c r="B57" s="7" t="s">
        <v>35</v>
      </c>
      <c r="C57" s="5">
        <v>4</v>
      </c>
      <c r="D57" s="6">
        <v>4</v>
      </c>
    </row>
    <row r="58" spans="1:4" ht="14.4" thickBot="1" x14ac:dyDescent="0.35">
      <c r="A58" s="16" t="s">
        <v>124</v>
      </c>
      <c r="B58" s="63" t="s">
        <v>124</v>
      </c>
      <c r="C58" s="5">
        <v>2</v>
      </c>
      <c r="D58" s="6">
        <v>2</v>
      </c>
    </row>
    <row r="59" spans="1:4" ht="14.4" thickBot="1" x14ac:dyDescent="0.35">
      <c r="A59" s="17" t="s">
        <v>36</v>
      </c>
      <c r="B59" s="8" t="s">
        <v>36</v>
      </c>
      <c r="C59" s="12">
        <v>10</v>
      </c>
      <c r="D59" s="90">
        <v>10</v>
      </c>
    </row>
    <row r="60" spans="1:4" ht="28.8" thickTop="1" thickBot="1" x14ac:dyDescent="0.35">
      <c r="A60" s="17" t="s">
        <v>37</v>
      </c>
      <c r="B60" s="8" t="s">
        <v>37</v>
      </c>
      <c r="C60" s="12">
        <v>10</v>
      </c>
      <c r="D60" s="90">
        <v>10</v>
      </c>
    </row>
    <row r="61" spans="1:4" ht="15" thickTop="1" thickBot="1" x14ac:dyDescent="0.35">
      <c r="B61" s="10" t="s">
        <v>38</v>
      </c>
      <c r="C61" s="11">
        <v>60</v>
      </c>
      <c r="D61" s="32">
        <f>SUM(D40:D60)</f>
        <v>60</v>
      </c>
    </row>
    <row r="62" spans="1:4" ht="15" thickTop="1" thickBot="1" x14ac:dyDescent="0.35">
      <c r="B62" s="13" t="s">
        <v>39</v>
      </c>
      <c r="C62" s="14">
        <v>100</v>
      </c>
      <c r="D62" s="31">
        <f>SUM(D39,D61)</f>
        <v>100</v>
      </c>
    </row>
  </sheetData>
  <mergeCells count="14">
    <mergeCell ref="A45:A52"/>
    <mergeCell ref="D45:D52"/>
    <mergeCell ref="A54:A56"/>
    <mergeCell ref="D54:D56"/>
    <mergeCell ref="D5:D9"/>
    <mergeCell ref="A4:A9"/>
    <mergeCell ref="D12:D17"/>
    <mergeCell ref="A11:A17"/>
    <mergeCell ref="D20:D29"/>
    <mergeCell ref="A40:A44"/>
    <mergeCell ref="D40:D44"/>
    <mergeCell ref="A19:A29"/>
    <mergeCell ref="D35:D38"/>
    <mergeCell ref="A34:A3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F1B4A-49CE-4B6B-AA99-B3BF1C376641}">
  <dimension ref="A1:D51"/>
  <sheetViews>
    <sheetView topLeftCell="A41" zoomScale="80" zoomScaleNormal="80" workbookViewId="0">
      <selection activeCell="A47" sqref="A47"/>
    </sheetView>
  </sheetViews>
  <sheetFormatPr defaultColWidth="9.109375" defaultRowHeight="13.8" x14ac:dyDescent="0.3"/>
  <cols>
    <col min="1" max="1" width="24.77734375" style="62" customWidth="1"/>
    <col min="2" max="2" width="56.21875" style="93" customWidth="1"/>
    <col min="3" max="3" width="4.77734375" style="62" bestFit="1" customWidth="1"/>
    <col min="4" max="4" width="7.88671875" style="63" bestFit="1" customWidth="1"/>
    <col min="5" max="16384" width="9.109375" style="63"/>
  </cols>
  <sheetData>
    <row r="1" spans="1:4" ht="14.4" thickBot="1" x14ac:dyDescent="0.35"/>
    <row r="2" spans="1:4" ht="28.2" thickBot="1" x14ac:dyDescent="0.35">
      <c r="B2" s="94" t="s">
        <v>0</v>
      </c>
      <c r="C2" s="2" t="s">
        <v>1</v>
      </c>
      <c r="D2" s="3" t="s">
        <v>66</v>
      </c>
    </row>
    <row r="3" spans="1:4" ht="14.4" thickBot="1" x14ac:dyDescent="0.35">
      <c r="B3" s="95" t="s">
        <v>3</v>
      </c>
      <c r="C3" s="5"/>
      <c r="D3" s="6"/>
    </row>
    <row r="4" spans="1:4" ht="42" thickBot="1" x14ac:dyDescent="0.35">
      <c r="A4" s="21" t="s">
        <v>4</v>
      </c>
      <c r="B4" s="96" t="s">
        <v>4</v>
      </c>
      <c r="C4" s="21">
        <v>10</v>
      </c>
      <c r="D4" s="21"/>
    </row>
    <row r="5" spans="1:4" ht="14.4" thickBot="1" x14ac:dyDescent="0.35">
      <c r="A5" s="27" t="s">
        <v>5</v>
      </c>
      <c r="B5" s="97" t="s">
        <v>5</v>
      </c>
      <c r="C5" s="34">
        <v>10</v>
      </c>
      <c r="D5" s="20"/>
    </row>
    <row r="6" spans="1:4" ht="14.4" thickBot="1" x14ac:dyDescent="0.35">
      <c r="A6" s="21" t="s">
        <v>6</v>
      </c>
      <c r="B6" s="96" t="s">
        <v>6</v>
      </c>
      <c r="C6" s="21">
        <v>10</v>
      </c>
      <c r="D6" s="21"/>
    </row>
    <row r="7" spans="1:4" ht="14.4" thickBot="1" x14ac:dyDescent="0.35">
      <c r="A7" s="20" t="s">
        <v>7</v>
      </c>
      <c r="B7" s="97" t="s">
        <v>7</v>
      </c>
      <c r="C7" s="34">
        <v>30</v>
      </c>
      <c r="D7" s="20"/>
    </row>
    <row r="8" spans="1:4" ht="14.4" thickBot="1" x14ac:dyDescent="0.35">
      <c r="A8" s="20" t="s">
        <v>8</v>
      </c>
      <c r="B8" s="97" t="s">
        <v>8</v>
      </c>
      <c r="C8" s="20">
        <v>10</v>
      </c>
      <c r="D8" s="20"/>
    </row>
    <row r="9" spans="1:4" ht="14.4" thickBot="1" x14ac:dyDescent="0.35">
      <c r="A9" s="16" t="s">
        <v>9</v>
      </c>
      <c r="B9" s="98" t="s">
        <v>9</v>
      </c>
      <c r="C9" s="5">
        <v>20</v>
      </c>
      <c r="D9" s="22"/>
    </row>
    <row r="10" spans="1:4" ht="14.4" thickBot="1" x14ac:dyDescent="0.35">
      <c r="A10" s="142" t="s">
        <v>10</v>
      </c>
      <c r="B10" s="99" t="s">
        <v>10</v>
      </c>
      <c r="C10" s="37">
        <v>20</v>
      </c>
      <c r="D10" s="38"/>
    </row>
    <row r="11" spans="1:4" ht="82.8" x14ac:dyDescent="0.3">
      <c r="A11" s="146"/>
      <c r="B11" s="115" t="s">
        <v>99</v>
      </c>
      <c r="C11" s="73">
        <v>6</v>
      </c>
      <c r="D11" s="143">
        <f>SUM(C11:C19)</f>
        <v>23</v>
      </c>
    </row>
    <row r="12" spans="1:4" ht="27.6" x14ac:dyDescent="0.3">
      <c r="A12" s="146"/>
      <c r="B12" s="116" t="s">
        <v>100</v>
      </c>
      <c r="C12" s="74">
        <v>2</v>
      </c>
      <c r="D12" s="144"/>
    </row>
    <row r="13" spans="1:4" ht="41.4" x14ac:dyDescent="0.3">
      <c r="A13" s="146"/>
      <c r="B13" s="100" t="s">
        <v>86</v>
      </c>
      <c r="C13" s="74">
        <v>2</v>
      </c>
      <c r="D13" s="144"/>
    </row>
    <row r="14" spans="1:4" ht="27.6" x14ac:dyDescent="0.3">
      <c r="A14" s="146"/>
      <c r="B14" s="100" t="s">
        <v>87</v>
      </c>
      <c r="C14" s="74">
        <v>1</v>
      </c>
      <c r="D14" s="144"/>
    </row>
    <row r="15" spans="1:4" ht="27.6" x14ac:dyDescent="0.3">
      <c r="A15" s="146"/>
      <c r="B15" s="100" t="s">
        <v>88</v>
      </c>
      <c r="C15" s="74">
        <v>1</v>
      </c>
      <c r="D15" s="144"/>
    </row>
    <row r="16" spans="1:4" ht="27.6" x14ac:dyDescent="0.3">
      <c r="A16" s="146"/>
      <c r="B16" s="100" t="s">
        <v>89</v>
      </c>
      <c r="C16" s="74">
        <v>2</v>
      </c>
      <c r="D16" s="144"/>
    </row>
    <row r="17" spans="1:4" ht="41.4" x14ac:dyDescent="0.3">
      <c r="A17" s="146"/>
      <c r="B17" s="100" t="s">
        <v>90</v>
      </c>
      <c r="C17" s="74">
        <v>3</v>
      </c>
      <c r="D17" s="144"/>
    </row>
    <row r="18" spans="1:4" ht="69" x14ac:dyDescent="0.3">
      <c r="A18" s="146"/>
      <c r="B18" s="100" t="s">
        <v>97</v>
      </c>
      <c r="C18" s="74">
        <v>4</v>
      </c>
      <c r="D18" s="144"/>
    </row>
    <row r="19" spans="1:4" ht="23.7" customHeight="1" thickBot="1" x14ac:dyDescent="0.35">
      <c r="A19" s="149"/>
      <c r="B19" s="101" t="s">
        <v>91</v>
      </c>
      <c r="C19" s="75">
        <v>2</v>
      </c>
      <c r="D19" s="148"/>
    </row>
    <row r="20" spans="1:4" ht="16.5" customHeight="1" thickBot="1" x14ac:dyDescent="0.35">
      <c r="A20" s="16" t="s">
        <v>11</v>
      </c>
      <c r="B20" s="98" t="s">
        <v>11</v>
      </c>
      <c r="C20" s="5">
        <v>20</v>
      </c>
      <c r="D20" s="22"/>
    </row>
    <row r="21" spans="1:4" ht="17.25" customHeight="1" thickBot="1" x14ac:dyDescent="0.35">
      <c r="A21" s="16" t="s">
        <v>12</v>
      </c>
      <c r="B21" s="99" t="s">
        <v>12</v>
      </c>
      <c r="C21" s="37">
        <v>20</v>
      </c>
      <c r="D21" s="38"/>
    </row>
    <row r="22" spans="1:4" ht="41.4" x14ac:dyDescent="0.3">
      <c r="A22" s="28"/>
      <c r="B22" s="102" t="s">
        <v>92</v>
      </c>
      <c r="C22" s="45">
        <v>4</v>
      </c>
      <c r="D22" s="143">
        <f>SUM(C22:C26)</f>
        <v>17</v>
      </c>
    </row>
    <row r="23" spans="1:4" ht="27.6" x14ac:dyDescent="0.3">
      <c r="A23" s="28"/>
      <c r="B23" s="103" t="s">
        <v>94</v>
      </c>
      <c r="C23" s="46">
        <v>3</v>
      </c>
      <c r="D23" s="144"/>
    </row>
    <row r="24" spans="1:4" ht="69" x14ac:dyDescent="0.3">
      <c r="A24" s="28"/>
      <c r="B24" s="103" t="s">
        <v>96</v>
      </c>
      <c r="C24" s="46">
        <v>6</v>
      </c>
      <c r="D24" s="144"/>
    </row>
    <row r="25" spans="1:4" ht="41.4" x14ac:dyDescent="0.3">
      <c r="A25" s="28"/>
      <c r="B25" s="103" t="s">
        <v>93</v>
      </c>
      <c r="C25" s="46">
        <v>2</v>
      </c>
      <c r="D25" s="144"/>
    </row>
    <row r="26" spans="1:4" ht="28.2" thickBot="1" x14ac:dyDescent="0.35">
      <c r="A26" s="28"/>
      <c r="B26" s="104" t="s">
        <v>95</v>
      </c>
      <c r="C26" s="47">
        <v>2</v>
      </c>
      <c r="D26" s="148"/>
    </row>
    <row r="27" spans="1:4" ht="16.5" customHeight="1" thickBot="1" x14ac:dyDescent="0.35">
      <c r="A27" s="91" t="s">
        <v>13</v>
      </c>
      <c r="B27" s="105" t="s">
        <v>13</v>
      </c>
      <c r="C27" s="9">
        <v>10</v>
      </c>
      <c r="D27" s="92"/>
    </row>
    <row r="28" spans="1:4" ht="15" thickTop="1" thickBot="1" x14ac:dyDescent="0.35">
      <c r="A28" s="18" t="s">
        <v>14</v>
      </c>
      <c r="B28" s="106" t="s">
        <v>14</v>
      </c>
      <c r="C28" s="18">
        <v>40</v>
      </c>
      <c r="D28" s="11">
        <f>SUM(D11:D26)</f>
        <v>40</v>
      </c>
    </row>
    <row r="29" spans="1:4" ht="69.599999999999994" thickTop="1" x14ac:dyDescent="0.3">
      <c r="A29" s="133" t="s">
        <v>15</v>
      </c>
      <c r="B29" s="107" t="s">
        <v>16</v>
      </c>
      <c r="C29" s="88">
        <v>1</v>
      </c>
      <c r="D29" s="137">
        <f>SUM(C29:C33)</f>
        <v>6</v>
      </c>
    </row>
    <row r="30" spans="1:4" ht="82.8" x14ac:dyDescent="0.3">
      <c r="A30" s="133"/>
      <c r="B30" s="108" t="s">
        <v>17</v>
      </c>
      <c r="C30" s="82">
        <v>2</v>
      </c>
      <c r="D30" s="138"/>
    </row>
    <row r="31" spans="1:4" ht="58.95" customHeight="1" x14ac:dyDescent="0.3">
      <c r="A31" s="133"/>
      <c r="B31" s="108" t="s">
        <v>18</v>
      </c>
      <c r="C31" s="82">
        <v>1</v>
      </c>
      <c r="D31" s="138"/>
    </row>
    <row r="32" spans="1:4" ht="41.4" x14ac:dyDescent="0.3">
      <c r="A32" s="133"/>
      <c r="B32" s="108" t="s">
        <v>19</v>
      </c>
      <c r="C32" s="82">
        <v>0.5</v>
      </c>
      <c r="D32" s="138"/>
    </row>
    <row r="33" spans="1:4" ht="69.599999999999994" thickBot="1" x14ac:dyDescent="0.35">
      <c r="A33" s="133"/>
      <c r="B33" s="109" t="s">
        <v>20</v>
      </c>
      <c r="C33" s="83">
        <v>1.5</v>
      </c>
      <c r="D33" s="139"/>
    </row>
    <row r="34" spans="1:4" ht="55.2" x14ac:dyDescent="0.3">
      <c r="A34" s="130" t="s">
        <v>21</v>
      </c>
      <c r="B34" s="110" t="s">
        <v>22</v>
      </c>
      <c r="C34" s="88">
        <v>1</v>
      </c>
      <c r="D34" s="134">
        <f>SUM(C34:C41)</f>
        <v>20</v>
      </c>
    </row>
    <row r="35" spans="1:4" ht="124.2" x14ac:dyDescent="0.3">
      <c r="A35" s="131"/>
      <c r="B35" s="111" t="s">
        <v>23</v>
      </c>
      <c r="C35" s="82">
        <v>12</v>
      </c>
      <c r="D35" s="135"/>
    </row>
    <row r="36" spans="1:4" x14ac:dyDescent="0.3">
      <c r="A36" s="131"/>
      <c r="B36" s="111" t="s">
        <v>24</v>
      </c>
      <c r="C36" s="82">
        <v>1</v>
      </c>
      <c r="D36" s="135"/>
    </row>
    <row r="37" spans="1:4" ht="27.6" x14ac:dyDescent="0.3">
      <c r="A37" s="131"/>
      <c r="B37" s="111" t="s">
        <v>25</v>
      </c>
      <c r="C37" s="82">
        <v>1</v>
      </c>
      <c r="D37" s="135"/>
    </row>
    <row r="38" spans="1:4" ht="21.45" customHeight="1" x14ac:dyDescent="0.3">
      <c r="A38" s="131"/>
      <c r="B38" s="111" t="s">
        <v>26</v>
      </c>
      <c r="C38" s="82">
        <v>1</v>
      </c>
      <c r="D38" s="135"/>
    </row>
    <row r="39" spans="1:4" ht="43.2" customHeight="1" x14ac:dyDescent="0.3">
      <c r="A39" s="131"/>
      <c r="B39" s="111" t="s">
        <v>27</v>
      </c>
      <c r="C39" s="82">
        <v>1</v>
      </c>
      <c r="D39" s="135"/>
    </row>
    <row r="40" spans="1:4" ht="27.6" x14ac:dyDescent="0.3">
      <c r="A40" s="131"/>
      <c r="B40" s="111" t="s">
        <v>28</v>
      </c>
      <c r="C40" s="82">
        <v>2</v>
      </c>
      <c r="D40" s="135"/>
    </row>
    <row r="41" spans="1:4" ht="14.4" thickBot="1" x14ac:dyDescent="0.35">
      <c r="A41" s="131"/>
      <c r="B41" s="112" t="s">
        <v>29</v>
      </c>
      <c r="C41" s="83">
        <v>1</v>
      </c>
      <c r="D41" s="135"/>
    </row>
    <row r="42" spans="1:4" ht="97.95" customHeight="1" thickBot="1" x14ac:dyDescent="0.35">
      <c r="A42" s="76" t="s">
        <v>30</v>
      </c>
      <c r="B42" s="96" t="s">
        <v>31</v>
      </c>
      <c r="C42" s="23">
        <v>4</v>
      </c>
      <c r="D42" s="89">
        <f>C42</f>
        <v>4</v>
      </c>
    </row>
    <row r="43" spans="1:4" x14ac:dyDescent="0.3">
      <c r="A43" s="130" t="s">
        <v>32</v>
      </c>
      <c r="B43" s="110" t="s">
        <v>32</v>
      </c>
      <c r="C43" s="81"/>
      <c r="D43" s="134">
        <v>4</v>
      </c>
    </row>
    <row r="44" spans="1:4" ht="69" x14ac:dyDescent="0.3">
      <c r="A44" s="131"/>
      <c r="B44" s="111" t="s">
        <v>33</v>
      </c>
      <c r="C44" s="82">
        <v>2</v>
      </c>
      <c r="D44" s="135"/>
    </row>
    <row r="45" spans="1:4" ht="83.4" thickBot="1" x14ac:dyDescent="0.35">
      <c r="A45" s="132"/>
      <c r="B45" s="112" t="s">
        <v>34</v>
      </c>
      <c r="C45" s="83">
        <v>2</v>
      </c>
      <c r="D45" s="136"/>
    </row>
    <row r="46" spans="1:4" ht="13.5" customHeight="1" thickBot="1" x14ac:dyDescent="0.35">
      <c r="A46" s="16" t="s">
        <v>35</v>
      </c>
      <c r="B46" s="98" t="s">
        <v>35</v>
      </c>
      <c r="C46" s="5">
        <v>4</v>
      </c>
      <c r="D46" s="6">
        <v>4</v>
      </c>
    </row>
    <row r="47" spans="1:4" ht="28.2" thickBot="1" x14ac:dyDescent="0.35">
      <c r="A47" s="16" t="s">
        <v>124</v>
      </c>
      <c r="B47" s="98" t="s">
        <v>124</v>
      </c>
      <c r="C47" s="5">
        <v>2</v>
      </c>
      <c r="D47" s="6">
        <v>2</v>
      </c>
    </row>
    <row r="48" spans="1:4" ht="28.2" thickBot="1" x14ac:dyDescent="0.35">
      <c r="A48" s="17" t="s">
        <v>36</v>
      </c>
      <c r="B48" s="105" t="s">
        <v>36</v>
      </c>
      <c r="C48" s="12">
        <v>10</v>
      </c>
      <c r="D48" s="90">
        <v>10</v>
      </c>
    </row>
    <row r="49" spans="1:4" ht="28.8" thickTop="1" thickBot="1" x14ac:dyDescent="0.35">
      <c r="A49" s="17" t="s">
        <v>37</v>
      </c>
      <c r="B49" s="105" t="s">
        <v>37</v>
      </c>
      <c r="C49" s="12">
        <v>10</v>
      </c>
      <c r="D49" s="90">
        <v>10</v>
      </c>
    </row>
    <row r="50" spans="1:4" ht="15" thickTop="1" thickBot="1" x14ac:dyDescent="0.35">
      <c r="A50" s="33"/>
      <c r="B50" s="106" t="s">
        <v>38</v>
      </c>
      <c r="C50" s="11">
        <v>60</v>
      </c>
      <c r="D50" s="32">
        <f>SUM(D29:D49)</f>
        <v>60</v>
      </c>
    </row>
    <row r="51" spans="1:4" ht="15" thickTop="1" thickBot="1" x14ac:dyDescent="0.35">
      <c r="A51" s="33"/>
      <c r="B51" s="113" t="s">
        <v>39</v>
      </c>
      <c r="C51" s="14">
        <v>100</v>
      </c>
      <c r="D51" s="31">
        <f>SUM(D28,D50)</f>
        <v>100</v>
      </c>
    </row>
  </sheetData>
  <mergeCells count="9">
    <mergeCell ref="A43:A45"/>
    <mergeCell ref="D43:D45"/>
    <mergeCell ref="A29:A33"/>
    <mergeCell ref="D29:D33"/>
    <mergeCell ref="D11:D19"/>
    <mergeCell ref="A10:A19"/>
    <mergeCell ref="D22:D26"/>
    <mergeCell ref="A34:A41"/>
    <mergeCell ref="D34:D4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0C733-D192-4D75-98D4-654B8E5466CD}">
  <dimension ref="A1:D59"/>
  <sheetViews>
    <sheetView tabSelected="1" topLeftCell="A51" zoomScale="80" zoomScaleNormal="80" workbookViewId="0">
      <selection activeCell="B53" sqref="B53"/>
    </sheetView>
  </sheetViews>
  <sheetFormatPr defaultColWidth="9.109375" defaultRowHeight="13.8" x14ac:dyDescent="0.3"/>
  <cols>
    <col min="1" max="1" width="23.21875" style="62" customWidth="1"/>
    <col min="2" max="2" width="65" style="93" customWidth="1"/>
    <col min="3" max="3" width="18.44140625" style="62" customWidth="1"/>
    <col min="4" max="4" width="27.6640625" style="63" customWidth="1"/>
    <col min="5" max="16384" width="9.109375" style="63"/>
  </cols>
  <sheetData>
    <row r="1" spans="1:4" ht="14.4" thickBot="1" x14ac:dyDescent="0.35"/>
    <row r="2" spans="1:4" ht="28.2" thickBot="1" x14ac:dyDescent="0.35">
      <c r="B2" s="94" t="s">
        <v>0</v>
      </c>
      <c r="C2" s="2" t="s">
        <v>1</v>
      </c>
      <c r="D2" s="3" t="s">
        <v>98</v>
      </c>
    </row>
    <row r="3" spans="1:4" ht="14.4" thickBot="1" x14ac:dyDescent="0.35">
      <c r="B3" s="95" t="s">
        <v>3</v>
      </c>
      <c r="C3" s="5"/>
      <c r="D3" s="6"/>
    </row>
    <row r="4" spans="1:4" ht="42" thickBot="1" x14ac:dyDescent="0.35">
      <c r="A4" s="21" t="s">
        <v>4</v>
      </c>
      <c r="B4" s="96" t="s">
        <v>4</v>
      </c>
      <c r="C4" s="21">
        <v>10</v>
      </c>
      <c r="D4" s="21"/>
    </row>
    <row r="5" spans="1:4" ht="14.4" thickBot="1" x14ac:dyDescent="0.35">
      <c r="A5" s="27" t="s">
        <v>5</v>
      </c>
      <c r="B5" s="97" t="s">
        <v>5</v>
      </c>
      <c r="C5" s="34">
        <v>10</v>
      </c>
      <c r="D5" s="20"/>
    </row>
    <row r="6" spans="1:4" ht="14.4" thickBot="1" x14ac:dyDescent="0.35">
      <c r="A6" s="21" t="s">
        <v>6</v>
      </c>
      <c r="B6" s="96" t="s">
        <v>6</v>
      </c>
      <c r="C6" s="21">
        <v>10</v>
      </c>
      <c r="D6" s="21"/>
    </row>
    <row r="7" spans="1:4" ht="14.4" thickBot="1" x14ac:dyDescent="0.35">
      <c r="A7" s="20" t="s">
        <v>7</v>
      </c>
      <c r="B7" s="97" t="s">
        <v>7</v>
      </c>
      <c r="C7" s="34">
        <v>30</v>
      </c>
      <c r="D7" s="20"/>
    </row>
    <row r="8" spans="1:4" ht="14.4" thickBot="1" x14ac:dyDescent="0.35">
      <c r="A8" s="20" t="s">
        <v>8</v>
      </c>
      <c r="B8" s="97" t="s">
        <v>8</v>
      </c>
      <c r="C8" s="20">
        <v>10</v>
      </c>
      <c r="D8" s="20"/>
    </row>
    <row r="9" spans="1:4" ht="14.4" thickBot="1" x14ac:dyDescent="0.35">
      <c r="A9" s="142" t="s">
        <v>9</v>
      </c>
      <c r="B9" s="114" t="s">
        <v>9</v>
      </c>
      <c r="C9" s="35">
        <v>20</v>
      </c>
      <c r="D9" s="36"/>
    </row>
    <row r="10" spans="1:4" x14ac:dyDescent="0.3">
      <c r="A10" s="146"/>
      <c r="B10" s="124" t="s">
        <v>116</v>
      </c>
      <c r="C10" s="123"/>
      <c r="D10" s="150">
        <f>SUM(C10:C24)</f>
        <v>20</v>
      </c>
    </row>
    <row r="11" spans="1:4" ht="27.6" x14ac:dyDescent="0.3">
      <c r="A11" s="146"/>
      <c r="B11" s="103" t="s">
        <v>115</v>
      </c>
      <c r="C11" s="119">
        <v>2.5</v>
      </c>
      <c r="D11" s="151"/>
    </row>
    <row r="12" spans="1:4" ht="27.6" x14ac:dyDescent="0.3">
      <c r="A12" s="146"/>
      <c r="B12" s="116" t="s">
        <v>109</v>
      </c>
      <c r="C12" s="119">
        <v>2</v>
      </c>
      <c r="D12" s="151"/>
    </row>
    <row r="13" spans="1:4" ht="14.25" customHeight="1" x14ac:dyDescent="0.3">
      <c r="A13" s="146"/>
      <c r="B13" s="125" t="s">
        <v>118</v>
      </c>
      <c r="C13" s="119"/>
      <c r="D13" s="151"/>
    </row>
    <row r="14" spans="1:4" ht="30.75" customHeight="1" x14ac:dyDescent="0.3">
      <c r="A14" s="146"/>
      <c r="B14" s="116" t="s">
        <v>117</v>
      </c>
      <c r="C14" s="119">
        <v>1</v>
      </c>
      <c r="D14" s="151"/>
    </row>
    <row r="15" spans="1:4" ht="41.4" x14ac:dyDescent="0.3">
      <c r="A15" s="146"/>
      <c r="B15" s="116" t="s">
        <v>111</v>
      </c>
      <c r="C15" s="119">
        <v>2</v>
      </c>
      <c r="D15" s="151"/>
    </row>
    <row r="16" spans="1:4" x14ac:dyDescent="0.3">
      <c r="A16" s="146"/>
      <c r="B16" s="126" t="s">
        <v>110</v>
      </c>
      <c r="C16" s="120"/>
      <c r="D16" s="151"/>
    </row>
    <row r="17" spans="1:4" ht="41.4" x14ac:dyDescent="0.3">
      <c r="A17" s="146"/>
      <c r="B17" s="118" t="s">
        <v>119</v>
      </c>
      <c r="C17" s="120">
        <v>3</v>
      </c>
      <c r="D17" s="151"/>
    </row>
    <row r="18" spans="1:4" x14ac:dyDescent="0.3">
      <c r="A18" s="146"/>
      <c r="B18" s="126" t="s">
        <v>121</v>
      </c>
      <c r="C18" s="120"/>
      <c r="D18" s="151"/>
    </row>
    <row r="19" spans="1:4" ht="41.4" x14ac:dyDescent="0.3">
      <c r="A19" s="146"/>
      <c r="B19" s="118" t="s">
        <v>120</v>
      </c>
      <c r="C19" s="120">
        <v>1</v>
      </c>
      <c r="D19" s="151"/>
    </row>
    <row r="20" spans="1:4" x14ac:dyDescent="0.3">
      <c r="A20" s="146"/>
      <c r="B20" s="126" t="s">
        <v>113</v>
      </c>
      <c r="C20" s="120"/>
      <c r="D20" s="151"/>
    </row>
    <row r="21" spans="1:4" ht="27.6" x14ac:dyDescent="0.3">
      <c r="A21" s="146"/>
      <c r="B21" s="118" t="s">
        <v>112</v>
      </c>
      <c r="C21" s="120">
        <v>2</v>
      </c>
      <c r="D21" s="151"/>
    </row>
    <row r="22" spans="1:4" x14ac:dyDescent="0.3">
      <c r="A22" s="146"/>
      <c r="B22" s="126" t="s">
        <v>114</v>
      </c>
      <c r="C22" s="120"/>
      <c r="D22" s="151"/>
    </row>
    <row r="23" spans="1:4" ht="55.2" x14ac:dyDescent="0.3">
      <c r="A23" s="146"/>
      <c r="B23" s="118" t="s">
        <v>123</v>
      </c>
      <c r="C23" s="120">
        <v>4.5</v>
      </c>
      <c r="D23" s="151"/>
    </row>
    <row r="24" spans="1:4" ht="42" thickBot="1" x14ac:dyDescent="0.35">
      <c r="A24" s="149"/>
      <c r="B24" s="118" t="s">
        <v>122</v>
      </c>
      <c r="C24" s="120">
        <v>2</v>
      </c>
      <c r="D24" s="151"/>
    </row>
    <row r="25" spans="1:4" ht="14.4" thickBot="1" x14ac:dyDescent="0.35">
      <c r="A25" s="20" t="s">
        <v>10</v>
      </c>
      <c r="B25" s="97" t="s">
        <v>10</v>
      </c>
      <c r="C25" s="89">
        <v>20</v>
      </c>
      <c r="D25" s="20"/>
    </row>
    <row r="26" spans="1:4" ht="14.4" thickBot="1" x14ac:dyDescent="0.35">
      <c r="A26" s="142" t="s">
        <v>11</v>
      </c>
      <c r="B26" s="114" t="s">
        <v>11</v>
      </c>
      <c r="C26" s="35">
        <v>20</v>
      </c>
      <c r="D26" s="36"/>
    </row>
    <row r="27" spans="1:4" ht="41.4" x14ac:dyDescent="0.3">
      <c r="A27" s="146"/>
      <c r="B27" s="103" t="s">
        <v>103</v>
      </c>
      <c r="C27" s="121">
        <v>3</v>
      </c>
      <c r="D27" s="152">
        <f>SUM(C27:C33)</f>
        <v>20</v>
      </c>
    </row>
    <row r="28" spans="1:4" ht="27.6" x14ac:dyDescent="0.3">
      <c r="A28" s="146"/>
      <c r="B28" s="100" t="s">
        <v>104</v>
      </c>
      <c r="C28" s="121">
        <v>4</v>
      </c>
      <c r="D28" s="153"/>
    </row>
    <row r="29" spans="1:4" ht="27.6" x14ac:dyDescent="0.3">
      <c r="A29" s="146"/>
      <c r="B29" s="100" t="s">
        <v>105</v>
      </c>
      <c r="C29" s="121">
        <v>4</v>
      </c>
      <c r="D29" s="153"/>
    </row>
    <row r="30" spans="1:4" ht="27.6" x14ac:dyDescent="0.3">
      <c r="A30" s="146"/>
      <c r="B30" s="100" t="s">
        <v>106</v>
      </c>
      <c r="C30" s="121">
        <v>2</v>
      </c>
      <c r="D30" s="153"/>
    </row>
    <row r="31" spans="1:4" ht="69" x14ac:dyDescent="0.3">
      <c r="A31" s="146"/>
      <c r="B31" s="117" t="s">
        <v>107</v>
      </c>
      <c r="C31" s="122">
        <v>3</v>
      </c>
      <c r="D31" s="153"/>
    </row>
    <row r="32" spans="1:4" ht="27.6" x14ac:dyDescent="0.3">
      <c r="A32" s="146"/>
      <c r="B32" s="117" t="s">
        <v>108</v>
      </c>
      <c r="C32" s="122">
        <v>2</v>
      </c>
      <c r="D32" s="153"/>
    </row>
    <row r="33" spans="1:4" ht="28.2" thickBot="1" x14ac:dyDescent="0.35">
      <c r="A33" s="149"/>
      <c r="B33" s="117" t="s">
        <v>101</v>
      </c>
      <c r="C33" s="122">
        <v>2</v>
      </c>
      <c r="D33" s="154"/>
    </row>
    <row r="34" spans="1:4" ht="14.4" thickBot="1" x14ac:dyDescent="0.35">
      <c r="A34" s="16" t="s">
        <v>12</v>
      </c>
      <c r="B34" s="97" t="s">
        <v>12</v>
      </c>
      <c r="C34" s="89">
        <v>20</v>
      </c>
      <c r="D34" s="20"/>
    </row>
    <row r="35" spans="1:4" ht="14.4" thickBot="1" x14ac:dyDescent="0.35">
      <c r="A35" s="91" t="s">
        <v>13</v>
      </c>
      <c r="B35" s="105" t="s">
        <v>13</v>
      </c>
      <c r="C35" s="9">
        <v>10</v>
      </c>
      <c r="D35" s="92"/>
    </row>
    <row r="36" spans="1:4" ht="15" thickTop="1" thickBot="1" x14ac:dyDescent="0.35">
      <c r="A36" s="18" t="s">
        <v>14</v>
      </c>
      <c r="B36" s="106" t="s">
        <v>14</v>
      </c>
      <c r="C36" s="18">
        <v>40</v>
      </c>
      <c r="D36" s="11">
        <f>SUM(D26:D34)</f>
        <v>20</v>
      </c>
    </row>
    <row r="37" spans="1:4" ht="55.8" thickTop="1" x14ac:dyDescent="0.3">
      <c r="A37" s="133" t="s">
        <v>15</v>
      </c>
      <c r="B37" s="107" t="s">
        <v>16</v>
      </c>
      <c r="C37" s="88">
        <v>1</v>
      </c>
      <c r="D37" s="137">
        <f>SUM(C37:C41)</f>
        <v>6</v>
      </c>
    </row>
    <row r="38" spans="1:4" ht="82.8" x14ac:dyDescent="0.3">
      <c r="A38" s="133"/>
      <c r="B38" s="108" t="s">
        <v>17</v>
      </c>
      <c r="C38" s="82">
        <v>2</v>
      </c>
      <c r="D38" s="138"/>
    </row>
    <row r="39" spans="1:4" ht="55.2" x14ac:dyDescent="0.3">
      <c r="A39" s="133"/>
      <c r="B39" s="108" t="s">
        <v>18</v>
      </c>
      <c r="C39" s="82">
        <v>1</v>
      </c>
      <c r="D39" s="138"/>
    </row>
    <row r="40" spans="1:4" ht="27.6" x14ac:dyDescent="0.3">
      <c r="A40" s="133"/>
      <c r="B40" s="108" t="s">
        <v>19</v>
      </c>
      <c r="C40" s="82">
        <v>0.5</v>
      </c>
      <c r="D40" s="138"/>
    </row>
    <row r="41" spans="1:4" ht="69.599999999999994" thickBot="1" x14ac:dyDescent="0.35">
      <c r="A41" s="133"/>
      <c r="B41" s="109" t="s">
        <v>20</v>
      </c>
      <c r="C41" s="83">
        <v>1.5</v>
      </c>
      <c r="D41" s="139"/>
    </row>
    <row r="42" spans="1:4" ht="41.4" x14ac:dyDescent="0.3">
      <c r="A42" s="130" t="s">
        <v>21</v>
      </c>
      <c r="B42" s="110" t="s">
        <v>22</v>
      </c>
      <c r="C42" s="88">
        <v>1</v>
      </c>
      <c r="D42" s="134">
        <f>SUM(C42:C49)</f>
        <v>20</v>
      </c>
    </row>
    <row r="43" spans="1:4" ht="124.2" x14ac:dyDescent="0.3">
      <c r="A43" s="131"/>
      <c r="B43" s="111" t="s">
        <v>23</v>
      </c>
      <c r="C43" s="82">
        <v>12</v>
      </c>
      <c r="D43" s="135"/>
    </row>
    <row r="44" spans="1:4" x14ac:dyDescent="0.3">
      <c r="A44" s="131"/>
      <c r="B44" s="111" t="s">
        <v>24</v>
      </c>
      <c r="C44" s="82">
        <v>1</v>
      </c>
      <c r="D44" s="135"/>
    </row>
    <row r="45" spans="1:4" ht="27.6" x14ac:dyDescent="0.3">
      <c r="A45" s="131"/>
      <c r="B45" s="111" t="s">
        <v>25</v>
      </c>
      <c r="C45" s="82">
        <v>1</v>
      </c>
      <c r="D45" s="135"/>
    </row>
    <row r="46" spans="1:4" x14ac:dyDescent="0.3">
      <c r="A46" s="131"/>
      <c r="B46" s="111" t="s">
        <v>26</v>
      </c>
      <c r="C46" s="82">
        <v>1</v>
      </c>
      <c r="D46" s="135"/>
    </row>
    <row r="47" spans="1:4" ht="41.4" x14ac:dyDescent="0.3">
      <c r="A47" s="131"/>
      <c r="B47" s="111" t="s">
        <v>27</v>
      </c>
      <c r="C47" s="82">
        <v>1</v>
      </c>
      <c r="D47" s="135"/>
    </row>
    <row r="48" spans="1:4" ht="27.6" x14ac:dyDescent="0.3">
      <c r="A48" s="131"/>
      <c r="B48" s="111" t="s">
        <v>28</v>
      </c>
      <c r="C48" s="82">
        <v>2</v>
      </c>
      <c r="D48" s="135"/>
    </row>
    <row r="49" spans="1:4" ht="14.4" thickBot="1" x14ac:dyDescent="0.35">
      <c r="A49" s="131"/>
      <c r="B49" s="112" t="s">
        <v>29</v>
      </c>
      <c r="C49" s="83">
        <v>1</v>
      </c>
      <c r="D49" s="135"/>
    </row>
    <row r="50" spans="1:4" ht="97.95" customHeight="1" thickBot="1" x14ac:dyDescent="0.35">
      <c r="A50" s="76" t="s">
        <v>30</v>
      </c>
      <c r="B50" s="96" t="s">
        <v>31</v>
      </c>
      <c r="C50" s="23">
        <v>4</v>
      </c>
      <c r="D50" s="89">
        <f>C50</f>
        <v>4</v>
      </c>
    </row>
    <row r="51" spans="1:4" ht="26.7" customHeight="1" x14ac:dyDescent="0.3">
      <c r="A51" s="130" t="s">
        <v>32</v>
      </c>
      <c r="B51" s="110" t="s">
        <v>32</v>
      </c>
      <c r="C51" s="81"/>
      <c r="D51" s="134">
        <v>4</v>
      </c>
    </row>
    <row r="52" spans="1:4" ht="72.75" customHeight="1" x14ac:dyDescent="0.3">
      <c r="A52" s="131"/>
      <c r="B52" s="111" t="s">
        <v>33</v>
      </c>
      <c r="C52" s="82">
        <v>2</v>
      </c>
      <c r="D52" s="135"/>
    </row>
    <row r="53" spans="1:4" ht="83.4" thickBot="1" x14ac:dyDescent="0.35">
      <c r="A53" s="132"/>
      <c r="B53" s="112" t="s">
        <v>34</v>
      </c>
      <c r="C53" s="83">
        <v>2</v>
      </c>
      <c r="D53" s="136"/>
    </row>
    <row r="54" spans="1:4" ht="13.5" customHeight="1" thickBot="1" x14ac:dyDescent="0.35">
      <c r="A54" s="16" t="s">
        <v>35</v>
      </c>
      <c r="B54" s="98" t="s">
        <v>35</v>
      </c>
      <c r="C54" s="5">
        <v>4</v>
      </c>
      <c r="D54" s="6">
        <v>4</v>
      </c>
    </row>
    <row r="55" spans="1:4" ht="28.2" thickBot="1" x14ac:dyDescent="0.35">
      <c r="A55" s="98" t="s">
        <v>124</v>
      </c>
      <c r="B55" s="98" t="s">
        <v>124</v>
      </c>
      <c r="C55" s="5">
        <v>2</v>
      </c>
      <c r="D55" s="6">
        <v>2</v>
      </c>
    </row>
    <row r="56" spans="1:4" ht="14.4" thickBot="1" x14ac:dyDescent="0.35">
      <c r="A56" s="17" t="s">
        <v>36</v>
      </c>
      <c r="B56" s="105" t="s">
        <v>36</v>
      </c>
      <c r="C56" s="12">
        <v>10</v>
      </c>
      <c r="D56" s="90">
        <v>10</v>
      </c>
    </row>
    <row r="57" spans="1:4" ht="28.8" thickTop="1" thickBot="1" x14ac:dyDescent="0.35">
      <c r="A57" s="17" t="s">
        <v>37</v>
      </c>
      <c r="B57" s="105" t="s">
        <v>37</v>
      </c>
      <c r="C57" s="12">
        <v>10</v>
      </c>
      <c r="D57" s="90">
        <v>10</v>
      </c>
    </row>
    <row r="58" spans="1:4" ht="15" thickTop="1" thickBot="1" x14ac:dyDescent="0.35">
      <c r="A58" s="33"/>
      <c r="B58" s="106" t="s">
        <v>38</v>
      </c>
      <c r="C58" s="11">
        <v>60</v>
      </c>
      <c r="D58" s="32">
        <f>SUM(D37:D57)</f>
        <v>60</v>
      </c>
    </row>
    <row r="59" spans="1:4" ht="15" thickTop="1" thickBot="1" x14ac:dyDescent="0.35">
      <c r="A59" s="33"/>
      <c r="B59" s="113" t="s">
        <v>39</v>
      </c>
      <c r="C59" s="14">
        <v>100</v>
      </c>
      <c r="D59" s="31">
        <f>SUM(D36,D58)</f>
        <v>80</v>
      </c>
    </row>
  </sheetData>
  <mergeCells count="10">
    <mergeCell ref="D10:D24"/>
    <mergeCell ref="A9:A24"/>
    <mergeCell ref="A51:A53"/>
    <mergeCell ref="D51:D53"/>
    <mergeCell ref="D27:D33"/>
    <mergeCell ref="A26:A33"/>
    <mergeCell ref="A37:A41"/>
    <mergeCell ref="D37:D41"/>
    <mergeCell ref="A42:A49"/>
    <mergeCell ref="D42:D4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Student 1</vt:lpstr>
      <vt:lpstr>Student 2</vt:lpstr>
      <vt:lpstr>Student 3</vt:lpstr>
      <vt:lpstr>Student 4</vt:lpstr>
    </vt:vector>
  </TitlesOfParts>
  <Manager/>
  <Company>University of Westminster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Daphne Economou</dc:creator>
  <cp:keywords/>
  <dc:description/>
  <cp:lastModifiedBy>Harischandra, Janani</cp:lastModifiedBy>
  <cp:revision/>
  <dcterms:created xsi:type="dcterms:W3CDTF">2025-01-19T21:32:33Z</dcterms:created>
  <dcterms:modified xsi:type="dcterms:W3CDTF">2025-01-23T15:55:33Z</dcterms:modified>
  <cp:category/>
  <cp:contentStatus/>
</cp:coreProperties>
</file>