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An\Downloads\"/>
    </mc:Choice>
  </mc:AlternateContent>
  <bookViews>
    <workbookView xWindow="0" yWindow="0" windowWidth="16815" windowHeight="7755"/>
  </bookViews>
  <sheets>
    <sheet name="Xenon" sheetId="3" r:id="rId1"/>
    <sheet name="Argon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G9" i="3" l="1"/>
  <c r="G8" i="3"/>
  <c r="G7" i="3"/>
  <c r="G3" i="3"/>
  <c r="G4" i="3"/>
  <c r="G5" i="3"/>
  <c r="G6" i="3"/>
  <c r="G2" i="3"/>
  <c r="G19" i="1" l="1"/>
  <c r="H18" i="3" l="1"/>
</calcChain>
</file>

<file path=xl/sharedStrings.xml><?xml version="1.0" encoding="utf-8"?>
<sst xmlns="http://schemas.openxmlformats.org/spreadsheetml/2006/main" count="75" uniqueCount="40">
  <si>
    <t>Description</t>
  </si>
  <si>
    <t>Waterproof Temperature Sensor</t>
  </si>
  <si>
    <t>Manufacturer</t>
  </si>
  <si>
    <t>Sparkfun Electronics</t>
  </si>
  <si>
    <t>Dealer</t>
  </si>
  <si>
    <t>Digikey</t>
  </si>
  <si>
    <t>Part#</t>
  </si>
  <si>
    <t>Qtty</t>
  </si>
  <si>
    <t>Particle Xenon Mesh Processor</t>
  </si>
  <si>
    <t xml:space="preserve">Particle </t>
  </si>
  <si>
    <t>Breadboard General Purpose</t>
  </si>
  <si>
    <t>Adafruit</t>
  </si>
  <si>
    <t>Flanged Weatherproof Enclosure With PG-7 Cable Glands</t>
  </si>
  <si>
    <t>Medium 6V 2W Solar panel (2.0 Watt)</t>
  </si>
  <si>
    <t>Lithium Ion Polymer Battery - 3.7v 1200mAh</t>
  </si>
  <si>
    <t>External Antenna</t>
  </si>
  <si>
    <t>Amazon</t>
  </si>
  <si>
    <t>B0765ZKWV9</t>
  </si>
  <si>
    <t>Particle Argon IOT Processor</t>
  </si>
  <si>
    <t>needed</t>
  </si>
  <si>
    <t>Onhand</t>
  </si>
  <si>
    <t>Cable Gland 3.2-5MM</t>
  </si>
  <si>
    <t>Amphenol</t>
  </si>
  <si>
    <t>Terminal Block 2-pin 2.54</t>
  </si>
  <si>
    <t>a121350-nd</t>
  </si>
  <si>
    <t>AIO-CSM12-ND</t>
  </si>
  <si>
    <t>Terminal Block 4-pin 2.54</t>
  </si>
  <si>
    <t>order</t>
  </si>
  <si>
    <t>SEN-11050</t>
  </si>
  <si>
    <t>AIO-CSM12</t>
  </si>
  <si>
    <t>1546215-2</t>
  </si>
  <si>
    <t>1546215-4</t>
  </si>
  <si>
    <t>Xenon</t>
  </si>
  <si>
    <t>Argon</t>
  </si>
  <si>
    <t>AA Lithium Battery</t>
  </si>
  <si>
    <t>Energizer</t>
  </si>
  <si>
    <t>Sams Club</t>
  </si>
  <si>
    <t>AA Battery Holder with On/Off Switch </t>
  </si>
  <si>
    <t xml:space="preserve">Solar Lithium Charger </t>
  </si>
  <si>
    <t>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</si>
</sst>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444444"/>
      <name val="Arial"/>
      <family val="2"/>
    </font>
    <font>
      <sz val="10"/>
      <color rgb="FF1D2228"/>
      <name val="Arial"/>
      <family val="2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left" vertical="center" wrapText="1"/>
    </xf>
    <xf numFmtId="44" fontId="0" fillId="0" borderId="0" xfId="1" applyFont="1"/>
    <xf numFmtId="0" fontId="3" fillId="0" borderId="0" xfId="0" applyFont="1"/>
    <xf numFmtId="0" fontId="4" fillId="0" borderId="0" xfId="0" applyFont="1"/>
    <xf numFmtId="44" fontId="0" fillId="0" borderId="0" xfId="0" applyNumberFormat="1"/>
    <xf numFmtId="0" fontId="2" fillId="0" borderId="0" xfId="0" applyFont="1"/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F16" sqref="F16"/>
    </sheetView>
  </sheetViews>
  <sheetFormatPr defaultRowHeight="15" x14ac:dyDescent="0.25"/>
  <cols>
    <col min="2" max="2" width="38.42578125" customWidth="1"/>
    <col min="3" max="3" width="14.42578125" hidden="1" customWidth="1"/>
    <col min="4" max="4" width="11.5703125" customWidth="1"/>
    <col min="5" max="5" width="15.5703125" customWidth="1"/>
    <col min="7" max="9" width="0" hidden="1" customWidth="1"/>
  </cols>
  <sheetData>
    <row r="1" spans="1:9" x14ac:dyDescent="0.25">
      <c r="A1">
        <v>1</v>
      </c>
      <c r="B1" t="s">
        <v>0</v>
      </c>
      <c r="C1" t="s">
        <v>2</v>
      </c>
      <c r="D1" t="s">
        <v>4</v>
      </c>
      <c r="E1" t="s">
        <v>6</v>
      </c>
      <c r="F1" t="s">
        <v>7</v>
      </c>
      <c r="G1" t="s">
        <v>19</v>
      </c>
      <c r="H1" t="s">
        <v>20</v>
      </c>
      <c r="I1" t="s">
        <v>27</v>
      </c>
    </row>
    <row r="2" spans="1:9" x14ac:dyDescent="0.25">
      <c r="A2">
        <v>2</v>
      </c>
      <c r="B2" t="s">
        <v>1</v>
      </c>
      <c r="C2" t="s">
        <v>3</v>
      </c>
      <c r="D2" t="s">
        <v>5</v>
      </c>
      <c r="E2" t="s">
        <v>28</v>
      </c>
      <c r="F2">
        <v>4</v>
      </c>
      <c r="G2">
        <f>F2*4</f>
        <v>16</v>
      </c>
      <c r="H2" s="7">
        <v>2</v>
      </c>
      <c r="I2">
        <v>4</v>
      </c>
    </row>
    <row r="3" spans="1:9" x14ac:dyDescent="0.25">
      <c r="A3">
        <v>4</v>
      </c>
      <c r="B3" t="s">
        <v>8</v>
      </c>
      <c r="C3" t="s">
        <v>9</v>
      </c>
      <c r="D3" t="s">
        <v>5</v>
      </c>
      <c r="E3" t="s">
        <v>32</v>
      </c>
      <c r="F3">
        <v>4</v>
      </c>
      <c r="G3">
        <f t="shared" ref="G3:G10" si="0">F3*4</f>
        <v>16</v>
      </c>
      <c r="H3">
        <v>4</v>
      </c>
    </row>
    <row r="4" spans="1:9" x14ac:dyDescent="0.25">
      <c r="A4">
        <v>5</v>
      </c>
      <c r="B4" t="s">
        <v>10</v>
      </c>
      <c r="C4" t="s">
        <v>11</v>
      </c>
      <c r="D4" t="s">
        <v>5</v>
      </c>
      <c r="E4" s="1">
        <v>1609</v>
      </c>
      <c r="F4">
        <v>4</v>
      </c>
      <c r="G4">
        <f t="shared" si="0"/>
        <v>16</v>
      </c>
      <c r="H4" s="7">
        <v>2</v>
      </c>
      <c r="I4">
        <v>4</v>
      </c>
    </row>
    <row r="5" spans="1:9" x14ac:dyDescent="0.25">
      <c r="A5">
        <v>7</v>
      </c>
      <c r="B5" s="3" t="s">
        <v>12</v>
      </c>
      <c r="C5" t="s">
        <v>11</v>
      </c>
      <c r="D5" t="s">
        <v>11</v>
      </c>
      <c r="E5" s="3">
        <v>3931</v>
      </c>
      <c r="F5">
        <v>4</v>
      </c>
      <c r="G5">
        <f t="shared" si="0"/>
        <v>16</v>
      </c>
      <c r="H5" s="7">
        <v>1</v>
      </c>
      <c r="I5">
        <v>5</v>
      </c>
    </row>
    <row r="6" spans="1:9" x14ac:dyDescent="0.25">
      <c r="A6">
        <v>8</v>
      </c>
      <c r="B6" s="3" t="s">
        <v>37</v>
      </c>
      <c r="C6" t="s">
        <v>11</v>
      </c>
      <c r="D6" t="s">
        <v>11</v>
      </c>
      <c r="E6">
        <v>727</v>
      </c>
      <c r="F6">
        <v>4</v>
      </c>
      <c r="G6">
        <f t="shared" si="0"/>
        <v>16</v>
      </c>
      <c r="H6" s="7">
        <v>2</v>
      </c>
      <c r="I6">
        <v>4</v>
      </c>
    </row>
    <row r="7" spans="1:9" x14ac:dyDescent="0.25">
      <c r="A7">
        <v>9</v>
      </c>
      <c r="B7" t="s">
        <v>21</v>
      </c>
      <c r="C7" t="s">
        <v>22</v>
      </c>
      <c r="D7" t="s">
        <v>5</v>
      </c>
      <c r="E7" t="s">
        <v>29</v>
      </c>
      <c r="F7">
        <v>4</v>
      </c>
      <c r="G7">
        <f t="shared" si="0"/>
        <v>16</v>
      </c>
      <c r="H7" s="7">
        <v>1</v>
      </c>
      <c r="I7">
        <v>5</v>
      </c>
    </row>
    <row r="8" spans="1:9" x14ac:dyDescent="0.25">
      <c r="A8">
        <v>10</v>
      </c>
      <c r="B8" t="s">
        <v>23</v>
      </c>
      <c r="C8" t="s">
        <v>22</v>
      </c>
      <c r="D8" t="s">
        <v>5</v>
      </c>
      <c r="E8" t="s">
        <v>30</v>
      </c>
      <c r="F8">
        <v>4</v>
      </c>
      <c r="G8">
        <f t="shared" si="0"/>
        <v>16</v>
      </c>
      <c r="H8" s="7">
        <v>0</v>
      </c>
      <c r="I8">
        <v>10</v>
      </c>
    </row>
    <row r="9" spans="1:9" x14ac:dyDescent="0.25">
      <c r="A9">
        <v>11</v>
      </c>
      <c r="B9" t="s">
        <v>26</v>
      </c>
      <c r="C9" t="s">
        <v>22</v>
      </c>
      <c r="D9" t="s">
        <v>5</v>
      </c>
      <c r="E9" s="6" t="s">
        <v>31</v>
      </c>
      <c r="F9">
        <v>4</v>
      </c>
      <c r="G9">
        <f t="shared" si="0"/>
        <v>16</v>
      </c>
      <c r="H9">
        <v>10</v>
      </c>
    </row>
    <row r="10" spans="1:9" x14ac:dyDescent="0.25">
      <c r="A10">
        <v>12</v>
      </c>
      <c r="B10" t="s">
        <v>34</v>
      </c>
      <c r="C10" t="s">
        <v>35</v>
      </c>
      <c r="D10" t="s">
        <v>36</v>
      </c>
      <c r="F10">
        <v>12</v>
      </c>
      <c r="G10">
        <f t="shared" si="0"/>
        <v>48</v>
      </c>
    </row>
    <row r="18" spans="7:8" x14ac:dyDescent="0.25">
      <c r="G18">
        <v>4</v>
      </c>
      <c r="H18" s="5" t="e">
        <f>#REF!*G18</f>
        <v>#REF!</v>
      </c>
    </row>
  </sheetData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6" sqref="F6"/>
    </sheetView>
  </sheetViews>
  <sheetFormatPr defaultRowHeight="15" x14ac:dyDescent="0.25"/>
  <cols>
    <col min="2" max="2" width="38.42578125" customWidth="1"/>
    <col min="3" max="3" width="15" customWidth="1"/>
    <col min="4" max="4" width="13.42578125" customWidth="1"/>
    <col min="5" max="5" width="15.5703125" customWidth="1"/>
    <col min="7" max="7" width="9.140625" style="2"/>
  </cols>
  <sheetData>
    <row r="1" spans="1:6" x14ac:dyDescent="0.25">
      <c r="A1">
        <v>1</v>
      </c>
      <c r="B1" t="s">
        <v>0</v>
      </c>
      <c r="C1" t="s">
        <v>2</v>
      </c>
      <c r="D1" t="s">
        <v>39</v>
      </c>
      <c r="E1" t="s">
        <v>6</v>
      </c>
      <c r="F1" t="s">
        <v>7</v>
      </c>
    </row>
    <row r="2" spans="1:6" x14ac:dyDescent="0.25">
      <c r="B2" t="s">
        <v>18</v>
      </c>
      <c r="C2" t="s">
        <v>9</v>
      </c>
      <c r="D2" t="s">
        <v>5</v>
      </c>
      <c r="E2" t="s">
        <v>33</v>
      </c>
      <c r="F2">
        <v>1</v>
      </c>
    </row>
    <row r="3" spans="1:6" x14ac:dyDescent="0.25">
      <c r="B3" t="s">
        <v>10</v>
      </c>
      <c r="C3" t="s">
        <v>11</v>
      </c>
      <c r="D3" t="s">
        <v>5</v>
      </c>
      <c r="E3" s="1">
        <v>1609</v>
      </c>
      <c r="F3">
        <v>1</v>
      </c>
    </row>
    <row r="4" spans="1:6" x14ac:dyDescent="0.25">
      <c r="B4" s="3" t="s">
        <v>12</v>
      </c>
      <c r="C4" t="s">
        <v>11</v>
      </c>
      <c r="D4" t="s">
        <v>11</v>
      </c>
      <c r="E4" s="3">
        <v>3931</v>
      </c>
      <c r="F4">
        <v>1</v>
      </c>
    </row>
    <row r="5" spans="1:6" x14ac:dyDescent="0.25">
      <c r="B5" s="3" t="s">
        <v>13</v>
      </c>
      <c r="C5" t="s">
        <v>11</v>
      </c>
      <c r="D5" t="s">
        <v>11</v>
      </c>
      <c r="E5">
        <v>200</v>
      </c>
      <c r="F5">
        <v>1</v>
      </c>
    </row>
    <row r="6" spans="1:6" x14ac:dyDescent="0.25">
      <c r="B6" s="3" t="s">
        <v>14</v>
      </c>
      <c r="C6" t="s">
        <v>11</v>
      </c>
      <c r="D6" t="s">
        <v>11</v>
      </c>
      <c r="E6">
        <v>258</v>
      </c>
      <c r="F6">
        <v>1</v>
      </c>
    </row>
    <row r="7" spans="1:6" x14ac:dyDescent="0.25">
      <c r="B7" s="3" t="s">
        <v>15</v>
      </c>
      <c r="D7" t="s">
        <v>16</v>
      </c>
      <c r="E7" s="4" t="s">
        <v>17</v>
      </c>
      <c r="F7">
        <v>1</v>
      </c>
    </row>
    <row r="8" spans="1:6" x14ac:dyDescent="0.25">
      <c r="B8" s="3" t="s">
        <v>38</v>
      </c>
      <c r="C8" t="s">
        <v>11</v>
      </c>
      <c r="D8" t="s">
        <v>5</v>
      </c>
      <c r="E8" s="3">
        <v>390</v>
      </c>
      <c r="F8">
        <v>1</v>
      </c>
    </row>
    <row r="9" spans="1:6" x14ac:dyDescent="0.25">
      <c r="B9" t="s">
        <v>21</v>
      </c>
      <c r="C9" t="s">
        <v>22</v>
      </c>
      <c r="D9" t="s">
        <v>5</v>
      </c>
      <c r="E9" s="6" t="s">
        <v>25</v>
      </c>
      <c r="F9">
        <v>1</v>
      </c>
    </row>
    <row r="10" spans="1:6" x14ac:dyDescent="0.25">
      <c r="B10" t="s">
        <v>23</v>
      </c>
      <c r="C10" t="s">
        <v>22</v>
      </c>
      <c r="D10" t="s">
        <v>5</v>
      </c>
      <c r="E10" t="s">
        <v>24</v>
      </c>
      <c r="F10">
        <v>1</v>
      </c>
    </row>
    <row r="19" spans="7:7" x14ac:dyDescent="0.25">
      <c r="G19" s="2">
        <f>SUM(G2:G17)</f>
        <v>0</v>
      </c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Xenon</vt:lpstr>
      <vt:lpstr>Argon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sunder</dc:creator>
  <cp:lastModifiedBy>S Raj</cp:lastModifiedBy>
  <cp:lastPrinted>2020-08-22T23:24:55Z</cp:lastPrinted>
  <dcterms:created xsi:type="dcterms:W3CDTF">2020-02-23T23:55:49Z</dcterms:created>
  <dcterms:modified xsi:type="dcterms:W3CDTF">2020-11-12T23:18:24Z</dcterms:modified>
</cp:coreProperties>
</file>