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marco\master_thesis_implementation\assets\question_taxonomy\4_validation\metric_calculations\taxonomy_iteration_3\"/>
    </mc:Choice>
  </mc:AlternateContent>
  <xr:revisionPtr revIDLastSave="0" documentId="13_ncr:1_{05ADD12A-91BE-4DE0-8272-DEA537A7FA5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Orthogonality 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1" i="1" l="1"/>
  <c r="AO35" i="1"/>
  <c r="B48" i="1"/>
  <c r="B49" i="1" s="1"/>
  <c r="AN41" i="1"/>
  <c r="AM41" i="1"/>
  <c r="AL41" i="1"/>
  <c r="AK41" i="1"/>
  <c r="AJ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AO40" i="1"/>
  <c r="AO39" i="1"/>
  <c r="AO38" i="1"/>
  <c r="AO37" i="1"/>
  <c r="AO36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B50" i="1" l="1"/>
  <c r="B51" i="1" s="1"/>
  <c r="AO41" i="1"/>
</calcChain>
</file>

<file path=xl/sharedStrings.xml><?xml version="1.0" encoding="utf-8"?>
<sst xmlns="http://schemas.openxmlformats.org/spreadsheetml/2006/main" count="102" uniqueCount="51">
  <si>
    <t>Graph Representation</t>
  </si>
  <si>
    <t>Answer Type</t>
  </si>
  <si>
    <t>Condition Type</t>
  </si>
  <si>
    <t>Answer Format</t>
  </si>
  <si>
    <t>Retrieval Operation</t>
  </si>
  <si>
    <t>Intention Count</t>
  </si>
  <si>
    <t>Answer Credibility</t>
  </si>
  <si>
    <t>Question Goal</t>
  </si>
  <si>
    <t>Single Fact</t>
  </si>
  <si>
    <t>Multi Fact</t>
  </si>
  <si>
    <t>Named Entity</t>
  </si>
  <si>
    <t>Temporal</t>
  </si>
  <si>
    <t>Quantitative</t>
  </si>
  <si>
    <t>Boolean</t>
  </si>
  <si>
    <t>Simple</t>
  </si>
  <si>
    <t>Explanatory</t>
  </si>
  <si>
    <t>Enumerative</t>
  </si>
  <si>
    <t>Other Format</t>
  </si>
  <si>
    <t>Basic</t>
  </si>
  <si>
    <t>Negation</t>
  </si>
  <si>
    <t>Relationship</t>
  </si>
  <si>
    <t>Superlative</t>
  </si>
  <si>
    <t>Counting</t>
  </si>
  <si>
    <t>Ranking</t>
  </si>
  <si>
    <t>Comparative</t>
  </si>
  <si>
    <t>Aggregation</t>
  </si>
  <si>
    <t>Single Intention</t>
  </si>
  <si>
    <t>Multiple Intentions</t>
  </si>
  <si>
    <t>Normative</t>
  </si>
  <si>
    <t>Objective</t>
  </si>
  <si>
    <t>Subjective</t>
  </si>
  <si>
    <t>Reasoning</t>
  </si>
  <si>
    <t>Problem Solving</t>
  </si>
  <si>
    <t>Problematization</t>
  </si>
  <si>
    <t>Improvement</t>
  </si>
  <si>
    <t>Other Goal</t>
  </si>
  <si>
    <t>Prediction</t>
  </si>
  <si>
    <t>Row Metric</t>
  </si>
  <si>
    <t>Column Metric</t>
  </si>
  <si>
    <t>Leaf count</t>
  </si>
  <si>
    <t>Total fields</t>
  </si>
  <si>
    <t>Relevant fields</t>
  </si>
  <si>
    <t>Disable field</t>
  </si>
  <si>
    <t>Overlaps</t>
  </si>
  <si>
    <t>Orthogonal</t>
  </si>
  <si>
    <t>Score</t>
  </si>
  <si>
    <t>Percentage</t>
  </si>
  <si>
    <t>Information Lookup</t>
  </si>
  <si>
    <t>Instructional</t>
  </si>
  <si>
    <t>Other Type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</si>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</sst>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C7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C6EFCE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1"/>
  <sheetViews>
    <sheetView tabSelected="1" zoomScale="145" zoomScaleNormal="145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K55" sqref="K55"/>
    </sheetView>
  </sheetViews>
  <sheetFormatPr defaultRowHeight="15" x14ac:dyDescent="0.25"/>
  <cols>
    <col min="1" max="1" width="15.7109375" customWidth="1"/>
    <col min="2" max="2" width="24.140625" customWidth="1"/>
    <col min="3" max="41" width="12.7109375" customWidth="1"/>
  </cols>
  <sheetData>
    <row r="1" spans="1:41" x14ac:dyDescent="0.25">
      <c r="C1" s="7" t="s">
        <v>0</v>
      </c>
      <c r="D1" s="7"/>
      <c r="E1" s="8" t="s">
        <v>1</v>
      </c>
      <c r="F1" s="9"/>
      <c r="G1" s="9"/>
      <c r="H1" s="9"/>
      <c r="I1" s="9"/>
      <c r="J1" s="10"/>
      <c r="K1" s="7" t="s">
        <v>2</v>
      </c>
      <c r="L1" s="7"/>
      <c r="M1" s="7"/>
      <c r="N1" s="7"/>
      <c r="O1" s="7"/>
      <c r="P1" s="7" t="s">
        <v>3</v>
      </c>
      <c r="Q1" s="7"/>
      <c r="R1" s="7"/>
      <c r="S1" s="7"/>
      <c r="T1" s="7"/>
      <c r="U1" s="7" t="s">
        <v>4</v>
      </c>
      <c r="V1" s="7"/>
      <c r="W1" s="7"/>
      <c r="X1" s="7"/>
      <c r="Y1" s="7"/>
      <c r="Z1" s="7"/>
      <c r="AA1" s="7"/>
      <c r="AB1" s="7"/>
      <c r="AC1" s="7" t="s">
        <v>5</v>
      </c>
      <c r="AD1" s="7"/>
      <c r="AE1" s="7" t="s">
        <v>6</v>
      </c>
      <c r="AF1" s="7"/>
      <c r="AG1" s="7"/>
      <c r="AH1" s="7" t="s">
        <v>7</v>
      </c>
      <c r="AI1" s="7"/>
      <c r="AJ1" s="7"/>
      <c r="AK1" s="7"/>
      <c r="AL1" s="7"/>
      <c r="AM1" s="7"/>
      <c r="AN1" s="7"/>
      <c r="AO1" s="7" t="s">
        <v>37</v>
      </c>
    </row>
    <row r="2" spans="1:41" x14ac:dyDescent="0.25">
      <c r="C2" s="1" t="s">
        <v>8</v>
      </c>
      <c r="D2" s="1" t="s">
        <v>9</v>
      </c>
      <c r="E2" s="1" t="s">
        <v>10</v>
      </c>
      <c r="F2" s="1" t="s">
        <v>50</v>
      </c>
      <c r="G2" s="1" t="s">
        <v>11</v>
      </c>
      <c r="H2" s="1" t="s">
        <v>12</v>
      </c>
      <c r="I2" s="1" t="s">
        <v>13</v>
      </c>
      <c r="J2" s="1" t="s">
        <v>49</v>
      </c>
      <c r="K2" s="1" t="s">
        <v>10</v>
      </c>
      <c r="L2" s="1" t="s">
        <v>50</v>
      </c>
      <c r="M2" s="1" t="s">
        <v>11</v>
      </c>
      <c r="N2" s="1" t="s">
        <v>12</v>
      </c>
      <c r="O2" s="1" t="s">
        <v>49</v>
      </c>
      <c r="P2" s="1" t="s">
        <v>14</v>
      </c>
      <c r="Q2" s="1" t="s">
        <v>15</v>
      </c>
      <c r="R2" s="1" t="s">
        <v>16</v>
      </c>
      <c r="S2" s="1" t="s">
        <v>48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47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7"/>
    </row>
    <row r="3" spans="1:41" x14ac:dyDescent="0.25">
      <c r="A3" s="7" t="s">
        <v>0</v>
      </c>
      <c r="B3" s="1" t="s">
        <v>8</v>
      </c>
      <c r="C3" s="2"/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3">
        <f>SUM(C3:AN3)</f>
        <v>0</v>
      </c>
    </row>
    <row r="4" spans="1:41" x14ac:dyDescent="0.25">
      <c r="A4" s="7"/>
      <c r="B4" s="1" t="s">
        <v>9</v>
      </c>
      <c r="C4" s="2">
        <v>0</v>
      </c>
      <c r="D4" s="2"/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3">
        <f>SUM(C4:AN4)</f>
        <v>0</v>
      </c>
    </row>
    <row r="5" spans="1:41" x14ac:dyDescent="0.25">
      <c r="A5" s="7" t="s">
        <v>1</v>
      </c>
      <c r="B5" s="1" t="s">
        <v>10</v>
      </c>
      <c r="C5" s="2">
        <v>0</v>
      </c>
      <c r="D5" s="2">
        <v>0</v>
      </c>
      <c r="E5" s="2"/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3">
        <f>SUM(C5:AN5)</f>
        <v>0</v>
      </c>
    </row>
    <row r="6" spans="1:41" x14ac:dyDescent="0.25">
      <c r="A6" s="7"/>
      <c r="B6" s="1" t="s">
        <v>50</v>
      </c>
      <c r="C6" s="2">
        <v>0</v>
      </c>
      <c r="D6" s="2">
        <v>0</v>
      </c>
      <c r="E6" s="2">
        <v>0</v>
      </c>
      <c r="F6" s="2"/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3">
        <f>SUM(C6:AN6)</f>
        <v>0</v>
      </c>
    </row>
    <row r="7" spans="1:41" x14ac:dyDescent="0.25">
      <c r="A7" s="7"/>
      <c r="B7" s="1" t="s">
        <v>11</v>
      </c>
      <c r="C7" s="2">
        <v>0</v>
      </c>
      <c r="D7" s="2">
        <v>0</v>
      </c>
      <c r="E7" s="2">
        <v>0</v>
      </c>
      <c r="F7" s="2">
        <v>0</v>
      </c>
      <c r="G7" s="2"/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3">
        <f>SUM(C7:AN7)</f>
        <v>0</v>
      </c>
    </row>
    <row r="8" spans="1:41" x14ac:dyDescent="0.25">
      <c r="A8" s="7"/>
      <c r="B8" s="1" t="s">
        <v>12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/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3">
        <f>SUM(C8:AN8)</f>
        <v>0</v>
      </c>
    </row>
    <row r="9" spans="1:41" x14ac:dyDescent="0.25">
      <c r="A9" s="7"/>
      <c r="B9" s="1" t="s">
        <v>13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/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3">
        <f>SUM(C9:AN9)</f>
        <v>0</v>
      </c>
    </row>
    <row r="10" spans="1:41" x14ac:dyDescent="0.25">
      <c r="A10" s="7"/>
      <c r="B10" s="1" t="s">
        <v>49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/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3">
        <f>SUM(C10:AN10)</f>
        <v>0</v>
      </c>
    </row>
    <row r="11" spans="1:41" x14ac:dyDescent="0.25">
      <c r="A11" s="7" t="s">
        <v>2</v>
      </c>
      <c r="B11" s="1" t="s">
        <v>10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/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3">
        <f>SUM(C11:AN11)</f>
        <v>0</v>
      </c>
    </row>
    <row r="12" spans="1:41" x14ac:dyDescent="0.25">
      <c r="A12" s="7"/>
      <c r="B12" s="1" t="s">
        <v>50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/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3">
        <f>SUM(C12:AN12)</f>
        <v>0</v>
      </c>
    </row>
    <row r="13" spans="1:41" x14ac:dyDescent="0.25">
      <c r="A13" s="7"/>
      <c r="B13" s="1" t="s">
        <v>11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/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3">
        <f>SUM(C13:AN13)</f>
        <v>0</v>
      </c>
    </row>
    <row r="14" spans="1:41" x14ac:dyDescent="0.25">
      <c r="A14" s="7"/>
      <c r="B14" s="1" t="s">
        <v>12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/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3">
        <f>SUM(C14:AN14)</f>
        <v>0</v>
      </c>
    </row>
    <row r="15" spans="1:41" x14ac:dyDescent="0.25">
      <c r="A15" s="7"/>
      <c r="B15" s="1" t="s">
        <v>49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/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3">
        <f>SUM(C15:AN15)</f>
        <v>0</v>
      </c>
    </row>
    <row r="16" spans="1:41" x14ac:dyDescent="0.25">
      <c r="A16" s="7" t="s">
        <v>3</v>
      </c>
      <c r="B16" s="1" t="s">
        <v>14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3">
        <f>SUM(C16:AN16)</f>
        <v>0</v>
      </c>
    </row>
    <row r="17" spans="1:41" x14ac:dyDescent="0.25">
      <c r="A17" s="7"/>
      <c r="B17" s="1" t="s">
        <v>15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/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3">
        <f>SUM(C17:AN17)</f>
        <v>0</v>
      </c>
    </row>
    <row r="18" spans="1:41" x14ac:dyDescent="0.25">
      <c r="A18" s="7"/>
      <c r="B18" s="1" t="s">
        <v>16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3">
        <f>SUM(C18:AN18)</f>
        <v>0</v>
      </c>
    </row>
    <row r="19" spans="1:41" x14ac:dyDescent="0.25">
      <c r="A19" s="7"/>
      <c r="B19" s="1" t="s">
        <v>48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/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3">
        <f>SUM(C19:AN19)</f>
        <v>0</v>
      </c>
    </row>
    <row r="20" spans="1:41" x14ac:dyDescent="0.25">
      <c r="A20" s="7"/>
      <c r="B20" s="1" t="s">
        <v>17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/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3">
        <f>SUM(C20:AN20)</f>
        <v>0</v>
      </c>
    </row>
    <row r="21" spans="1:41" x14ac:dyDescent="0.25">
      <c r="A21" s="7" t="s">
        <v>4</v>
      </c>
      <c r="B21" s="1" t="s">
        <v>18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/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3">
        <f>SUM(C21:AN21)</f>
        <v>1</v>
      </c>
    </row>
    <row r="22" spans="1:41" x14ac:dyDescent="0.25">
      <c r="A22" s="7"/>
      <c r="B22" s="1" t="s">
        <v>19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/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3">
        <f>SUM(C22:AN22)</f>
        <v>0</v>
      </c>
    </row>
    <row r="23" spans="1:41" x14ac:dyDescent="0.25">
      <c r="A23" s="7"/>
      <c r="B23" s="1" t="s">
        <v>20</v>
      </c>
      <c r="C23" s="2">
        <v>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/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3">
        <f>SUM(C23:AN23)</f>
        <v>1</v>
      </c>
    </row>
    <row r="24" spans="1:41" x14ac:dyDescent="0.25">
      <c r="A24" s="7"/>
      <c r="B24" s="1" t="s">
        <v>21</v>
      </c>
      <c r="C24" s="2">
        <v>0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/>
      <c r="Y24" s="2">
        <v>1</v>
      </c>
      <c r="Z24" s="2">
        <v>1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3">
        <f>SUM(C24:AN24)</f>
        <v>3</v>
      </c>
    </row>
    <row r="25" spans="1:41" x14ac:dyDescent="0.25">
      <c r="A25" s="7"/>
      <c r="B25" s="1" t="s">
        <v>22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/>
      <c r="Z25" s="2">
        <v>0</v>
      </c>
      <c r="AA25" s="2">
        <v>0</v>
      </c>
      <c r="AB25" s="2">
        <v>1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3">
        <f>SUM(C25:AN25)</f>
        <v>2</v>
      </c>
    </row>
    <row r="26" spans="1:41" x14ac:dyDescent="0.25">
      <c r="A26" s="7"/>
      <c r="B26" s="1" t="s">
        <v>23</v>
      </c>
      <c r="C26" s="2">
        <v>0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/>
      <c r="AA26" s="2">
        <v>0</v>
      </c>
      <c r="AB26" s="2">
        <v>1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3">
        <f>SUM(C26:AN26)</f>
        <v>2</v>
      </c>
    </row>
    <row r="27" spans="1:41" x14ac:dyDescent="0.25">
      <c r="A27" s="7"/>
      <c r="B27" s="1" t="s">
        <v>24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/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3">
        <f>SUM(C27:AN27)</f>
        <v>0</v>
      </c>
    </row>
    <row r="28" spans="1:41" x14ac:dyDescent="0.25">
      <c r="A28" s="7"/>
      <c r="B28" s="1" t="s">
        <v>25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/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3">
        <f>SUM(C28:AN28)</f>
        <v>1</v>
      </c>
    </row>
    <row r="29" spans="1:41" x14ac:dyDescent="0.25">
      <c r="A29" s="7" t="s">
        <v>5</v>
      </c>
      <c r="B29" s="1" t="s">
        <v>26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/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3">
        <f>SUM(C29:AN29)</f>
        <v>0</v>
      </c>
    </row>
    <row r="30" spans="1:41" x14ac:dyDescent="0.25">
      <c r="A30" s="7"/>
      <c r="B30" s="1" t="s">
        <v>27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/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3">
        <f>SUM(C30:AN30)</f>
        <v>1</v>
      </c>
    </row>
    <row r="31" spans="1:41" x14ac:dyDescent="0.25">
      <c r="A31" s="7" t="s">
        <v>6</v>
      </c>
      <c r="B31" s="1" t="s">
        <v>28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/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3">
        <f>SUM(C31:AN31)</f>
        <v>0</v>
      </c>
    </row>
    <row r="32" spans="1:41" x14ac:dyDescent="0.25">
      <c r="A32" s="7"/>
      <c r="B32" s="1" t="s">
        <v>29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/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3">
        <f>SUM(C32:AN32)</f>
        <v>0</v>
      </c>
    </row>
    <row r="33" spans="1:41" x14ac:dyDescent="0.25">
      <c r="A33" s="7"/>
      <c r="B33" s="1" t="s">
        <v>30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/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3">
        <f>SUM(C33:AN33)</f>
        <v>0</v>
      </c>
    </row>
    <row r="34" spans="1:41" x14ac:dyDescent="0.25">
      <c r="A34" s="7" t="s">
        <v>7</v>
      </c>
      <c r="B34" s="1" t="s">
        <v>31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/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3">
        <f>SUM(C34:AN34)</f>
        <v>0</v>
      </c>
    </row>
    <row r="35" spans="1:41" x14ac:dyDescent="0.25">
      <c r="A35" s="7"/>
      <c r="B35" s="1" t="s">
        <v>47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/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3">
        <f>SUM(C35:AN35)</f>
        <v>0</v>
      </c>
    </row>
    <row r="36" spans="1:41" x14ac:dyDescent="0.25">
      <c r="A36" s="7"/>
      <c r="B36" s="1" t="s">
        <v>32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/>
      <c r="AK36" s="2">
        <v>0</v>
      </c>
      <c r="AL36" s="2">
        <v>0</v>
      </c>
      <c r="AM36" s="2">
        <v>0</v>
      </c>
      <c r="AN36" s="2">
        <v>0</v>
      </c>
      <c r="AO36" s="3">
        <f>SUM(C36:AN36)</f>
        <v>0</v>
      </c>
    </row>
    <row r="37" spans="1:41" x14ac:dyDescent="0.25">
      <c r="A37" s="7"/>
      <c r="B37" s="1" t="s">
        <v>33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/>
      <c r="AL37" s="2">
        <v>0</v>
      </c>
      <c r="AM37" s="2">
        <v>0</v>
      </c>
      <c r="AN37" s="2">
        <v>0</v>
      </c>
      <c r="AO37" s="3">
        <f>SUM(C37:AN37)</f>
        <v>0</v>
      </c>
    </row>
    <row r="38" spans="1:41" x14ac:dyDescent="0.25">
      <c r="A38" s="7"/>
      <c r="B38" s="1" t="s">
        <v>34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/>
      <c r="AM38" s="2">
        <v>0</v>
      </c>
      <c r="AN38" s="2">
        <v>0</v>
      </c>
      <c r="AO38" s="3">
        <f>SUM(C38:AN38)</f>
        <v>0</v>
      </c>
    </row>
    <row r="39" spans="1:41" x14ac:dyDescent="0.25">
      <c r="A39" s="7"/>
      <c r="B39" s="1" t="s">
        <v>35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/>
      <c r="AN39" s="2">
        <v>0</v>
      </c>
      <c r="AO39" s="3">
        <f>SUM(C39:AN39)</f>
        <v>0</v>
      </c>
    </row>
    <row r="40" spans="1:41" x14ac:dyDescent="0.25">
      <c r="A40" s="7"/>
      <c r="B40" s="1" t="s">
        <v>36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/>
      <c r="AO40" s="3">
        <f>SUM(C40:AN40)</f>
        <v>0</v>
      </c>
    </row>
    <row r="41" spans="1:41" x14ac:dyDescent="0.25">
      <c r="A41" s="7" t="s">
        <v>38</v>
      </c>
      <c r="B41" s="7"/>
      <c r="C41" s="3">
        <f>SUM(C3:C40)</f>
        <v>1</v>
      </c>
      <c r="D41" s="3">
        <f>SUM(D3:D40)</f>
        <v>6</v>
      </c>
      <c r="E41" s="3">
        <f>SUM(E3:E40)</f>
        <v>0</v>
      </c>
      <c r="F41" s="3">
        <f>SUM(F3:F40)</f>
        <v>0</v>
      </c>
      <c r="G41" s="3">
        <f>SUM(G3:G40)</f>
        <v>0</v>
      </c>
      <c r="H41" s="3">
        <f>SUM(H3:H40)</f>
        <v>0</v>
      </c>
      <c r="I41" s="3">
        <f>SUM(I3:I40)</f>
        <v>0</v>
      </c>
      <c r="J41" s="3">
        <f>SUM(J3:J40)</f>
        <v>0</v>
      </c>
      <c r="K41" s="3">
        <f>SUM(K3:K40)</f>
        <v>0</v>
      </c>
      <c r="L41" s="3">
        <f>SUM(L3:L40)</f>
        <v>0</v>
      </c>
      <c r="M41" s="3">
        <f>SUM(M3:M40)</f>
        <v>0</v>
      </c>
      <c r="N41" s="3">
        <f>SUM(N3:N40)</f>
        <v>0</v>
      </c>
      <c r="O41" s="3">
        <f>SUM(O3:O40)</f>
        <v>0</v>
      </c>
      <c r="P41" s="3">
        <f>SUM(P3:P40)</f>
        <v>0</v>
      </c>
      <c r="Q41" s="3">
        <f>SUM(Q3:Q40)</f>
        <v>0</v>
      </c>
      <c r="R41" s="3">
        <f>SUM(R3:R40)</f>
        <v>0</v>
      </c>
      <c r="S41" s="3">
        <f>SUM(S3:S40)</f>
        <v>0</v>
      </c>
      <c r="T41" s="3">
        <f>SUM(T3:T40)</f>
        <v>0</v>
      </c>
      <c r="U41" s="3">
        <f>SUM(U3:U40)</f>
        <v>0</v>
      </c>
      <c r="V41" s="3">
        <f>SUM(V3:V40)</f>
        <v>0</v>
      </c>
      <c r="W41" s="3">
        <f>SUM(W3:W40)</f>
        <v>0</v>
      </c>
      <c r="X41" s="3">
        <f>SUM(X3:X40)</f>
        <v>0</v>
      </c>
      <c r="Y41" s="3">
        <f>SUM(Y3:Y40)</f>
        <v>1</v>
      </c>
      <c r="Z41" s="3">
        <f>SUM(Z3:Z40)</f>
        <v>1</v>
      </c>
      <c r="AA41" s="3">
        <f>SUM(AA3:AA40)</f>
        <v>0</v>
      </c>
      <c r="AB41" s="3">
        <f>SUM(AB3:AB40)</f>
        <v>2</v>
      </c>
      <c r="AC41" s="3">
        <f>SUM(AC3:AC40)</f>
        <v>0</v>
      </c>
      <c r="AD41" s="3">
        <f>SUM(AD3:AD40)</f>
        <v>0</v>
      </c>
      <c r="AE41" s="3">
        <f>SUM(AE3:AE40)</f>
        <v>0</v>
      </c>
      <c r="AF41" s="3">
        <f>SUM(AF3:AF40)</f>
        <v>0</v>
      </c>
      <c r="AG41" s="3">
        <f>SUM(AG3:AG40)</f>
        <v>0</v>
      </c>
      <c r="AH41" s="3">
        <f>SUM(AH3:AH40)</f>
        <v>0</v>
      </c>
      <c r="AI41" s="3">
        <f>SUM(AI3:AI40)</f>
        <v>0</v>
      </c>
      <c r="AJ41" s="3">
        <f>SUM(AJ3:AJ40)</f>
        <v>0</v>
      </c>
      <c r="AK41" s="3">
        <f>SUM(AK3:AK40)</f>
        <v>0</v>
      </c>
      <c r="AL41" s="3">
        <f>SUM(AL3:AL40)</f>
        <v>0</v>
      </c>
      <c r="AM41" s="3">
        <f>SUM(AM3:AM40)</f>
        <v>0</v>
      </c>
      <c r="AN41" s="3">
        <f>SUM(AN3:AN40)</f>
        <v>0</v>
      </c>
      <c r="AO41" s="3">
        <f>SUM(C41:AN41)</f>
        <v>11</v>
      </c>
    </row>
    <row r="44" spans="1:41" x14ac:dyDescent="0.25">
      <c r="A44" s="4" t="s">
        <v>39</v>
      </c>
      <c r="B44" s="5">
        <v>37</v>
      </c>
    </row>
    <row r="45" spans="1:41" x14ac:dyDescent="0.25">
      <c r="A45" s="4" t="s">
        <v>40</v>
      </c>
      <c r="B45" s="5">
        <v>1369</v>
      </c>
    </row>
    <row r="46" spans="1:41" x14ac:dyDescent="0.25">
      <c r="A46" s="4" t="s">
        <v>41</v>
      </c>
      <c r="B46" s="5">
        <v>1332</v>
      </c>
    </row>
    <row r="47" spans="1:41" x14ac:dyDescent="0.25">
      <c r="A47" s="4" t="s">
        <v>42</v>
      </c>
      <c r="B47" s="5">
        <v>37</v>
      </c>
    </row>
    <row r="48" spans="1:41" x14ac:dyDescent="0.25">
      <c r="A48" s="4" t="s">
        <v>43</v>
      </c>
      <c r="B48" s="5">
        <f>SUM(C3:AN40)</f>
        <v>11</v>
      </c>
    </row>
    <row r="49" spans="1:2" x14ac:dyDescent="0.25">
      <c r="A49" s="4" t="s">
        <v>44</v>
      </c>
      <c r="B49" s="5">
        <f>B45-B47-$B$48</f>
        <v>1321</v>
      </c>
    </row>
    <row r="50" spans="1:2" x14ac:dyDescent="0.25">
      <c r="A50" s="4" t="s">
        <v>45</v>
      </c>
      <c r="B50" s="5">
        <f>$B$48/(1444-38)</f>
        <v>7.8236130867709811E-3</v>
      </c>
    </row>
    <row r="51" spans="1:2" x14ac:dyDescent="0.25">
      <c r="A51" s="4" t="s">
        <v>46</v>
      </c>
      <c r="B51" s="6">
        <f>1-$B$50</f>
        <v>0.99217638691322907</v>
      </c>
    </row>
  </sheetData>
  <mergeCells count="18">
    <mergeCell ref="A31:A33"/>
    <mergeCell ref="A34:A40"/>
    <mergeCell ref="A41:B41"/>
    <mergeCell ref="A5:A10"/>
    <mergeCell ref="A11:A15"/>
    <mergeCell ref="A16:A20"/>
    <mergeCell ref="A21:A28"/>
    <mergeCell ref="A29:A30"/>
    <mergeCell ref="AC1:AD1"/>
    <mergeCell ref="AE1:AG1"/>
    <mergeCell ref="AH1:AN1"/>
    <mergeCell ref="AO1:AO2"/>
    <mergeCell ref="A3:A4"/>
    <mergeCell ref="C1:D1"/>
    <mergeCell ref="K1:O1"/>
    <mergeCell ref="P1:T1"/>
    <mergeCell ref="U1:AB1"/>
    <mergeCell ref="E1:J1"/>
  </mergeCells>
  <conditionalFormatting sqref="C3:AN40">
    <cfRule type="cellIs" dxfId="2" priority="1" operator="equal">
      <formula>0</formula>
    </cfRule>
    <cfRule type="cellIs" dxfId="1" priority="2" operator="equal">
      <formula>1</formula>
    </cfRule>
    <cfRule type="containsBlanks" dxfId="0" priority="3">
      <formula>LEN(TRIM(C3))=0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Orthogonality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Schneider</cp:lastModifiedBy>
  <dcterms:created xsi:type="dcterms:W3CDTF">2025-04-06T18:42:46Z</dcterms:created>
  <dcterms:modified xsi:type="dcterms:W3CDTF">2025-04-25T10:26:57Z</dcterms:modified>
</cp:coreProperties>
</file>