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/Projects/bootCampsDIO/Cozitan/"/>
    </mc:Choice>
  </mc:AlternateContent>
  <xr:revisionPtr revIDLastSave="0" documentId="8_{594A9056-0DF4-0441-98BE-65D3280A6F16}" xr6:coauthVersionLast="45" xr6:coauthVersionMax="45" xr10:uidLastSave="{00000000-0000-0000-0000-000000000000}"/>
  <bookViews>
    <workbookView xWindow="80" yWindow="440" windowWidth="25440" windowHeight="15040" xr2:uid="{822866D1-D1D5-B34C-8403-A8C216F6C66C}"/>
  </bookViews>
  <sheets>
    <sheet name="Planilha1" sheetId="1" r:id="rId1"/>
  </sheets>
  <definedNames>
    <definedName name="pokemon" localSheetId="0">Planilha1!$A$1:$M$801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CD773D-0551-0A44-B8BB-6094414DE44A}" name="pokemon" type="6" refreshedVersion="6" background="1" saveData="1">
    <textPr codePage="10000" sourceFile="/Volumes/Seagate/Projects/bootCampsDIO/Cozitan/pokemon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<sst xmlns="http://schemas.openxmlformats.org/spreadsheetml/2006/main" count="2827" uniqueCount="833">
  <si>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</si>
  <si>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</si>
  <si>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</si>
  <si>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</si>
  <si>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</si>
  <si>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</si>
  <si>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</si>
  <si>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</si>
  <si>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</si>
  <si>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</si>
  <si>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</si>
  <si>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</si>
  <si>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</si>
  <si>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</si>
  <si>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</si>
  <si>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</si>
  <si>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False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</si>
  <si>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</si>
  <si>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</si>
  <si>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</si>
  <si>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</si>
  <si>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</si>
  <si>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</si>
  <si>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</si>
  <si>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</si>
  <si>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</si>
  <si>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</si>
  <si>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</si>
  <si>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</si>
  <si>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</si>
  <si>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</si>
  <si>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</si>
  <si>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</si>
  <si>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</si>
  <si>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</si>
  <si>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</si>
  <si>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</si>
  <si>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</si>
  <si>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</si>
  <si>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</si>
  <si>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</si>
  <si>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</si>
  <si>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</si>
  <si>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</si>
  <si>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</si>
  <si>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</si>
  <si>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</si>
  <si>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</si>
  <si>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</si>
  <si>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</si>
  <si>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</si>
  <si>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</si>
  <si>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</si>
  <si>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</si>
  <si>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</si>
  <si>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</si>
  <si>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</si>
  <si>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</si>
  <si>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Nidoran‚ôÄ</t>
  </si>
  <si>
    <t>Nidorina</t>
  </si>
  <si>
    <t>Nidoqueen</t>
  </si>
  <si>
    <t>Nidoran‚ôÇ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</si>
  <si>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</si>
  <si>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</si>
  <si>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</si>
  <si>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</si>
  <si>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</si>
  <si>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</si>
  <si>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</si>
  <si>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</si>
  <si>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</si>
  <si>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</si>
  <si>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</si>
  <si>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</si>
  <si>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</si>
  <si>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</si>
  <si>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</si>
  <si>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</si>
  <si>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</si>
  <si>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</si>
  <si>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</si>
  <si>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</si>
  <si>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</si>
  <si>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</si>
  <si>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</si>
  <si>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</si>
  <si>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</si>
  <si>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</si>
  <si>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</si>
  <si>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</si>
  <si>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</si>
  <si>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</si>
  <si>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</si>
  <si>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</si>
  <si>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</si>
  <si>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</si>
  <si>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</si>
  <si>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</si>
  <si>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</si>
  <si>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</si>
  <si>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</si>
  <si>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</si>
  <si>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</si>
  <si>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</si>
  <si>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</si>
  <si>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</si>
  <si>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</si>
  <si>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</si>
  <si>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</si>
  <si>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</si>
  <si>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</si>
  <si>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</si>
  <si>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</si>
  <si>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</si>
  <si>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</si>
  <si>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</si>
  <si>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</si>
  <si>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</si>
  <si>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</si>
  <si>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</si>
  <si>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</si>
  <si>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</si>
  <si>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</si>
  <si>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</si>
  <si>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</si>
  <si>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</si>
  <si>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</si>
  <si>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</si>
  <si>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</si>
  <si>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</si>
  <si>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</si>
  <si>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</si>
  <si>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</si>
  <si>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</si>
  <si>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</si>
  <si>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</si>
  <si>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</si>
  <si>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</si>
  <si>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</si>
  <si>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</si>
  <si>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</si>
  <si>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</si>
  <si>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</si>
  <si>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</si>
  <si>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</si>
  <si>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</si>
  <si>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</si>
  <si>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</si>
  <si>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</si>
  <si>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</si>
  <si>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</si>
  <si>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</si>
  <si>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</si>
  <si>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</si>
  <si>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</si>
  <si>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</si>
  <si>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</si>
  <si>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</si>
  <si>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</si>
  <si>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</si>
  <si>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</si>
  <si>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</si>
  <si>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</si>
  <si>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</si>
  <si>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</si>
  <si>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</si>
  <si>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</si>
  <si>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</si>
  <si>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</si>
  <si>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</si>
  <si>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</si>
  <si>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</si>
  <si>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</si>
  <si>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</si>
  <si>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</si>
  <si>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</si>
  <si>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</si>
  <si>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</si>
  <si>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</si>
  <si>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</si>
  <si>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</si>
  <si>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</si>
  <si>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</si>
  <si>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</si>
  <si>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</si>
  <si>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</si>
  <si>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</si>
  <si>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</si>
  <si>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True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</si>
  <si>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</si>
  <si>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</si>
  <si>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</si>
  <si>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</si>
  <si>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</si>
  <si>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</si>
  <si>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</si>
  <si>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</si>
  <si>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</si>
  <si>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</si>
  <si>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</si>
  <si>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</si>
  <si>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</si>
  <si>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</si>
  <si>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</si>
  <si>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</si>
  <si>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</si>
  <si>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</si>
  <si>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</si>
  <si>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</si>
  <si>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</si>
  <si>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</si>
  <si>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</si>
  <si>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</si>
  <si>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</si>
  <si>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</si>
  <si>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</si>
  <si>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</si>
  <si>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</si>
  <si>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</si>
  <si>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</si>
  <si>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</si>
  <si>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</si>
  <si>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</si>
  <si>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</si>
  <si>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</si>
  <si>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</si>
  <si>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</si>
  <si>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</si>
  <si>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</si>
  <si>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</si>
  <si>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</si>
  <si>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</si>
  <si>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</si>
  <si>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</si>
  <si>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</si>
  <si>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</si>
  <si>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</si>
  <si>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</si>
  <si>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</si>
  <si>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</si>
  <si>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</si>
  <si>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</si>
  <si>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</si>
  <si>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</si>
  <si>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</si>
  <si>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</si>
  <si>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</si>
  <si>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</si>
  <si>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</si>
  <si>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</si>
  <si>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</si>
  <si>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</si>
  <si>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</si>
  <si>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</si>
  <si>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</si>
  <si>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</si>
  <si>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</si>
  <si>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</si>
  <si>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</si>
  <si>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</si>
  <si>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</si>
  <si>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</si>
  <si>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</si>
  <si>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</si>
  <si>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</si>
  <si>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</si>
  <si>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</si>
  <si>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</si>
  <si>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</si>
  <si>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</si>
  <si>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</si>
  <si>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</si>
  <si>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</si>
  <si>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</si>
  <si>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</si>
  <si>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</si>
  <si>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</si>
  <si>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</si>
  <si>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</si>
  <si>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</si>
  <si>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</si>
  <si>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</si>
  <si>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</si>
  <si>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</si>
  <si>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</si>
  <si>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</si>
  <si>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</si>
  <si>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</si>
  <si>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</si>
  <si>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</si>
  <si>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</si>
  <si>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</si>
  <si>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</si>
  <si>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</si>
  <si>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</si>
  <si>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</si>
  <si>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</si>
  <si>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</si>
  <si>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</si>
  <si>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</si>
  <si>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</si>
  <si>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</si>
  <si>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</si>
  <si>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</si>
  <si>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</si>
  <si>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</si>
  <si>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</si>
  <si>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</si>
  <si>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</si>
  <si>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</si>
  <si>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</si>
  <si>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</si>
  <si>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</si>
  <si>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</si>
  <si>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</si>
  <si>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</si>
  <si>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</si>
  <si>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</si>
  <si>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</si>
  <si>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</si>
  <si>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</si>
  <si>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</si>
  <si>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</si>
  <si>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</si>
  <si>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</si>
  <si>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</si>
  <si>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</si>
  <si>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</si>
  <si>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</si>
  <si>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</si>
  <si>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</si>
  <si>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</si>
  <si>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</si>
  <si>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</si>
  <si>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</si>
  <si>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</si>
  <si>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</si>
  <si>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</si>
  <si>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</si>
  <si>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</si>
  <si>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</si>
  <si>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</si>
  <si>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</si>
  <si>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</si>
  <si>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</si>
  <si>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</si>
  <si>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</si>
  <si>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</si>
  <si>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</si>
  <si>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</si>
  <si>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</si>
  <si>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</si>
  <si>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</si>
  <si>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</si>
  <si>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</si>
  <si>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</si>
  <si>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</si>
  <si>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</si>
  <si>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</si>
  <si>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</si>
  <si>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</si>
  <si>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</si>
  <si>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</si>
  <si>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</si>
  <si>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</si>
  <si>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</si>
  <si>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</si>
  <si>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</si>
  <si>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</si>
  <si>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</si>
  <si>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</si>
  <si>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</si>
  <si>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</si>
  <si>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</si>
  <si>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</si>
  <si>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</si>
  <si>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</si>
  <si>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</si>
  <si>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</si>
  <si>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</si>
  <si>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</si>
  <si>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</si>
  <si>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</si>
  <si>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</si>
  <si>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</si>
  <si>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</si>
  <si>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</si>
  <si>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</si>
  <si>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</si>
  <si>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</si>
  <si>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</si>
  <si>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</si>
  <si>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</si>
  <si>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</si>
  <si>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</si>
  <si>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</si>
  <si>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</si>
  <si>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</si>
  <si>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</si>
  <si>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</si>
  <si>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</si>
  <si>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</si>
  <si>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</si>
  <si>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</si>
  <si>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</si>
  <si>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</si>
  <si>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</si>
  <si>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</si>
  <si>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</si>
  <si>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</si>
  <si>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</si>
  <si>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</si>
  <si>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</si>
  <si>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</si>
  <si>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</si>
  <si>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</si>
  <si>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</si>
  <si>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</si>
  <si>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</si>
  <si>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</si>
  <si>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</si>
  <si>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</si>
  <si>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</si>
  <si>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</si>
  <si>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</si>
  <si>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</si>
  <si>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</si>
  <si>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</si>
  <si>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</si>
  <si>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</si>
  <si>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</si>
  <si>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</si>
  <si>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</si>
  <si>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</si>
  <si>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</si>
  <si>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</si>
  <si>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</si>
  <si>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</si>
  <si>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</si>
  <si>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</si>
  <si>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</si>
  <si>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</si>
  <si>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</si>
  <si>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</si>
  <si>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</si>
  <si>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</si>
  <si>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</si>
  <si>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</si>
  <si>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</si>
  <si>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</si>
  <si>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</si>
  <si>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</si>
  <si>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</si>
  <si>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</si>
  <si>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</si>
  <si>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</si>
  <si>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</si>
  <si>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</si>
  <si>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</si>
  <si>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</si>
  <si>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</si>
  <si>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</si>
  <si>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</si>
  <si>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</si>
  <si>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</si>
  <si>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</si>
  <si>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</si>
  <si>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</si>
  <si>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</si>
  <si>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</si>
  <si>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</si>
  <si>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</si>
  <si>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</si>
  <si>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</si>
  <si>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</si>
  <si>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</si>
  <si>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</si>
  <si>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</si>
  <si>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</si>
  <si>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</si>
  <si>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</si>
  <si>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</si>
  <si>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</si>
  <si>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</si>
  <si>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</si>
  <si>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</si>
  <si>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</si>
  <si>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</si>
  <si>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</si>
  <si>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</si>
  <si>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</si>
  <si>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</si>
  <si>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</si>
  <si>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</si>
  <si>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</si>
  <si>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</si>
  <si>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</si>
  <si>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</si>
  <si>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</si>
  <si>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</si>
  <si>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</si>
  <si>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</si>
  <si>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</si>
  <si>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</si>
  <si>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</si>
  <si>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</si>
  <si>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</si>
  <si>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</si>
  <si>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</si>
  <si>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</si>
  <si>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</si>
  <si>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</si>
  <si>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</si>
  <si>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</si>
  <si>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</si>
  <si>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</si>
  <si>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</si>
  <si>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</si>
  <si>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</si>
  <si>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</si>
  <si>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</si>
  <si>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</si>
  <si>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</si>
  <si>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</si>
  <si>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</si>
  <si>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</si>
  <si>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</si>
  <si>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</si>
  <si>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</si>
  <si>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</si>
  <si>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</si>
  <si>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</si>
  <si>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</si>
  <si>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</si>
  <si>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</si>
  <si>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</si>
  <si>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</si>
  <si>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</si>
  <si>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</si>
  <si>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</si>
  <si>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</si>
  <si>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</si>
  <si>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</si>
  <si>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</si>
  <si>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</si>
  <si>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</si>
  <si>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</si>
  <si>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</si>
  <si>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</si>
  <si>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</si>
  <si>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</si>
  <si>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</si>
  <si>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</si>
  <si>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</si>
  <si>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</si>
  <si>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</si>
  <si>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</si>
  <si>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</si>
  <si>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</si>
  <si>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</si>
  <si>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</si>
  <si>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</si>
  <si>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</si>
  <si>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</si>
  <si>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</si>
  <si>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</si>
  <si>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</si>
  <si>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</si>
  <si>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</si>
  <si>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</si>
  <si>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</si>
  <si>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</si>
  <si>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</si>
  <si>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</si>
  <si>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</si>
  <si>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</si>
  <si>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</si>
  <si>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</si>
  <si>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</si>
  <si>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</si>
  <si>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</si>
  <si>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</si>
  <si>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</si>
  <si>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</si>
  <si>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</si>
  <si>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</si>
  <si>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</si>
  <si>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</si>
  <si>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</si>
  <si>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</si>
  <si>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</si>
  <si>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</si>
  <si>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</si>
  <si>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</si>
  <si>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</si>
  <si>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</si>
  <si>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</si>
  <si>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</si>
  <si>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</si>
  <si>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</si>
  <si>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</si>
  <si>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</si>
  <si>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</si>
  <si>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</si>
  <si>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</si>
  <si>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</si>
  <si>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</si>
  <si>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</si>
  <si>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</si>
  <si>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</si>
  <si>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</si>
  <si>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</si>
  <si>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</si>
  <si>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</si>
  <si>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</si>
  <si>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</si>
  <si>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</si>
  <si>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</si>
  <si>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</si>
  <si>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</si>
  <si>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</si>
  <si>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</si>
  <si>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</si>
  <si>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</si>
  <si>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</si>
  <si>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</si>
  <si>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</si>
  <si>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</si>
  <si>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</si>
  <si>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</si>
  <si>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</si>
  <si>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</si>
  <si>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</si>
  <si>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</si>
  <si>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</si>
  <si>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</si>
  <si>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</si>
  <si>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</si>
  <si>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</si>
  <si>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</si>
  <si>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</si>
  <si>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</si>
  <si>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</si>
  <si>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</si>
  <si>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</si>
  <si>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</si>
  <si>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</si>
  <si>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</si>
  <si>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</si>
  <si>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</si>
  <si>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</si>
  <si>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</si>
  <si>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</si>
  <si>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</si>
  <si>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</si>
  <si>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</si>
  <si>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</si>
  <si>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</si>
  <si>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</si>
  <si>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</si>
  <si>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</si>
  <si>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</si>
  <si>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</si>
  <si>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</si>
  <si>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</si>
  <si>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</si>
  <si>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</si>
  <si>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</si>
  <si>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</si>
  <si>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</si>
  <si>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</si>
  <si>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</si>
  <si>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</si>
  <si>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</si>
  <si>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</si>
  <si>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</si>
  <si>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</si>
  <si>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</si>
  <si>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</si>
  <si>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</si>
  <si>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</si>
  <si>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</si>
  <si>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</si>
  <si>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</si>
  <si>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</si>
  <si>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</si>
  <si>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</si>
  <si>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</si>
  <si>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</si>
  <si>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</si>
  <si>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</si>
  <si>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</si>
  <si>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</si>
  <si>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</si>
  <si>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</si>
  <si>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</si>
  <si>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</si>
  <si>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</si>
  <si>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</si>
  <si>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</si>
  <si>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</si>
  <si>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</si>
  <si>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</si>
  <si>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</si>
  <si>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</si>
  <si>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</si>
  <si>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</si>
  <si>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</si>
  <si>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</si>
  <si>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</si>
  <si>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</si>
  <si>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</si>
  <si>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</si>
  <si>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</si>
  <si>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</si>
  <si>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</si>
  <si>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</si>
  <si>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</si>
  <si>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</si>
  <si>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</si>
  <si>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</si>
  <si>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</si>
  <si>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</si>
  <si>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</si>
  <si>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</si>
  <si>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</si>
  <si>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</si>
  <si>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</si>
  <si>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</si>
  <si>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</si>
  <si>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</si>
  <si>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</si>
  <si>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</si>
  <si>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</si>
  <si>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</si>
  <si>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</si>
  <si>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</si>
  <si>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</si>
  <si>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</si>
  <si>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</si>
  <si>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</si>
  <si>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</si>
  <si>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</si>
  <si>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</si>
  <si>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</si>
  <si>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</si>
  <si>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</si>
  <si>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</si>
  <si>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</si>
  <si>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</si>
  <si>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</si>
  <si>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</si>
  <si>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</si>
  <si>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</si>
  <si>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</si>
  <si>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</si>
  <si>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</si>
  <si>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</si>
  <si>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</si>
  <si>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</si>
  <si>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</si>
  <si>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</si>
  <si>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</si>
  <si>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</si>
  <si>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</si>
  <si>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</si>
  <si>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</si>
  <si>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</si>
  <si>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</si>
  <si>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</si>
  <si>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</si>
  <si>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</si>
  <si>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</si>
  <si>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</si>
  <si>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</si>
  <si>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</si>
  <si>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</si>
  <si>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</si>
  <si>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</si>
  <si>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</si>
  <si>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</si>
  <si>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</si>
  <si>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</si>
  <si>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</si>
  <si>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</si>
  <si>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</si>
  <si>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</si>
  <si>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</si>
  <si>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</si>
  <si>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</si>
  <si>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</si>
  <si>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</si>
  <si>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</si>
  <si>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</si>
  <si>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</si>
  <si>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</si>
  <si>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</si>
  <si>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</si>
  <si>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</si>
  <si>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</si>
  <si>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</si>
  <si>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</si>
  <si>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</si>
  <si>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</si>
  <si>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</si>
  <si>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</si>
  <si>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</si>
  <si>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</si>
  <si>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</si>
  <si>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</si>
  <si>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</si>
  <si>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</si>
  <si>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</si>
  <si>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</si>
  <si>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</si>
  <si>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</si>
  <si>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</si>
  <si>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</si>
  <si>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</si>
  <si>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</si>
  <si>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</si>
  <si>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</si>
  <si>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</si>
  <si>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</si>
  <si>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</si>
  <si>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</si>
  <si>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</si>
  <si>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</si>
  <si>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</si>
  <si>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</si>
  <si>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</si>
  <si>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Farfetch d</t>
  </si>
  <si>
    <t>Flabvcbvc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</si>
</sst>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kemon" connectionId="1" xr16:uid="{52E59D18-DDAF-B248-B16B-D708CED81E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01EF-3351-1E4A-A9A9-C4AD73749829}">
  <dimension ref="A1:O801"/>
  <sheetViews>
    <sheetView tabSelected="1" topLeftCell="A716" workbookViewId="0">
      <selection activeCell="B739" sqref="B739"/>
    </sheetView>
  </sheetViews>
  <sheetFormatPr baseColWidth="10" defaultRowHeight="16"/>
  <cols>
    <col min="1" max="1" width="4.1640625" bestFit="1" customWidth="1"/>
    <col min="2" max="2" width="27.1640625" bestFit="1" customWidth="1"/>
    <col min="3" max="4" width="7.83203125" bestFit="1" customWidth="1"/>
    <col min="5" max="5" width="5.33203125" bestFit="1" customWidth="1"/>
    <col min="6" max="6" width="4.1640625" bestFit="1" customWidth="1"/>
    <col min="7" max="7" width="6.33203125" bestFit="1" customWidth="1"/>
    <col min="8" max="8" width="7.83203125" bestFit="1" customWidth="1"/>
    <col min="9" max="9" width="6.83203125" bestFit="1" customWidth="1"/>
    <col min="10" max="10" width="7" bestFit="1" customWidth="1"/>
    <col min="11" max="11" width="6.1640625" bestFit="1" customWidth="1"/>
    <col min="12" max="12" width="10.33203125" bestFit="1" customWidth="1"/>
    <col min="13" max="13" width="9.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s">
        <v>16</v>
      </c>
      <c r="O2" t="str">
        <f>_xlfn.CONCAT("(",A2,",","'",B2,"','",C2,"','",D2,"',",E2,",",F2,",",G2,",",H2,",",I2,",",J2,",",K2,",",L2,",",M2,"),")</f>
        <v>(1,'Bulbasaur','Grass','Poison',318,45,49,49,65,65,45,1,False),</v>
      </c>
    </row>
    <row r="3" spans="1:15">
      <c r="A3">
        <v>2</v>
      </c>
      <c r="B3" t="s">
        <v>17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s">
        <v>16</v>
      </c>
      <c r="O3" t="str">
        <f t="shared" ref="O3:O66" si="0">_xlfn.CONCAT("(",A3,",","'",B3,"','",C3,"','",D3,"',",E3,",",F3,",",G3,",",H3,",",I3,",",J3,",",K3,",",L3,",",M3,"),")</f>
        <v>(2,'Ivysaur','Grass','Poison',405,60,62,63,80,80,60,1,False),</v>
      </c>
    </row>
    <row r="4" spans="1:15">
      <c r="A4">
        <v>3</v>
      </c>
      <c r="B4" t="s">
        <v>18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s">
        <v>16</v>
      </c>
      <c r="O4" t="str">
        <f t="shared" si="0"/>
        <v>(3,'Venusaur','Grass','Poison',525,80,82,83,100,100,80,1,False),</v>
      </c>
    </row>
    <row r="5" spans="1:15">
      <c r="A5">
        <v>4</v>
      </c>
      <c r="B5" t="s">
        <v>19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s">
        <v>16</v>
      </c>
      <c r="O5" t="str">
        <f t="shared" si="0"/>
        <v>(4,'VenusaurMega Venusaur','Grass','Poison',625,80,100,123,122,120,80,1,False),</v>
      </c>
    </row>
    <row r="6" spans="1:15">
      <c r="A6">
        <v>5</v>
      </c>
      <c r="B6" t="s">
        <v>20</v>
      </c>
      <c r="C6" t="s">
        <v>21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s">
        <v>16</v>
      </c>
      <c r="O6" t="str">
        <f t="shared" si="0"/>
        <v>(5,'Charmander','Fire','',309,39,52,43,60,50,65,1,False),</v>
      </c>
    </row>
    <row r="7" spans="1:15">
      <c r="A7">
        <v>6</v>
      </c>
      <c r="B7" t="s">
        <v>22</v>
      </c>
      <c r="C7" t="s">
        <v>21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s">
        <v>16</v>
      </c>
      <c r="O7" t="str">
        <f t="shared" si="0"/>
        <v>(6,'Charmeleon','Fire','',405,58,64,58,80,65,80,1,False),</v>
      </c>
    </row>
    <row r="8" spans="1:15">
      <c r="A8">
        <v>7</v>
      </c>
      <c r="B8" t="s">
        <v>23</v>
      </c>
      <c r="C8" t="s">
        <v>21</v>
      </c>
      <c r="D8" t="s">
        <v>24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s">
        <v>16</v>
      </c>
      <c r="O8" t="str">
        <f t="shared" si="0"/>
        <v>(7,'Charizard','Fire','Flying',534,78,84,78,109,85,100,1,False),</v>
      </c>
    </row>
    <row r="9" spans="1:15">
      <c r="A9">
        <v>8</v>
      </c>
      <c r="B9" t="s">
        <v>25</v>
      </c>
      <c r="C9" t="s">
        <v>21</v>
      </c>
      <c r="D9" t="s">
        <v>26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s">
        <v>16</v>
      </c>
      <c r="O9" t="str">
        <f t="shared" si="0"/>
        <v>(8,'CharizardMega Charizard X','Fire','Dragon',634,78,130,111,130,85,100,1,False),</v>
      </c>
    </row>
    <row r="10" spans="1:15">
      <c r="A10">
        <v>9</v>
      </c>
      <c r="B10" t="s">
        <v>27</v>
      </c>
      <c r="C10" t="s">
        <v>21</v>
      </c>
      <c r="D10" t="s">
        <v>24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s">
        <v>16</v>
      </c>
      <c r="O10" t="str">
        <f t="shared" si="0"/>
        <v>(9,'CharizardMega Charizard Y','Fire','Flying',634,78,104,78,159,115,100,1,False),</v>
      </c>
    </row>
    <row r="11" spans="1:15">
      <c r="A11">
        <v>10</v>
      </c>
      <c r="B11" t="s">
        <v>28</v>
      </c>
      <c r="C11" t="s">
        <v>29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s">
        <v>16</v>
      </c>
      <c r="O11" t="str">
        <f t="shared" si="0"/>
        <v>(10,'Squirtle','Water','',314,44,48,65,50,64,43,1,False),</v>
      </c>
    </row>
    <row r="12" spans="1:15">
      <c r="A12">
        <v>11</v>
      </c>
      <c r="B12" t="s">
        <v>30</v>
      </c>
      <c r="C12" t="s">
        <v>29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s">
        <v>16</v>
      </c>
      <c r="O12" t="str">
        <f t="shared" si="0"/>
        <v>(11,'Wartortle','Water','',405,59,63,80,65,80,58,1,False),</v>
      </c>
    </row>
    <row r="13" spans="1:15">
      <c r="A13">
        <v>12</v>
      </c>
      <c r="B13" t="s">
        <v>31</v>
      </c>
      <c r="C13" t="s">
        <v>29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s">
        <v>16</v>
      </c>
      <c r="O13" t="str">
        <f t="shared" si="0"/>
        <v>(12,'Blastoise','Water','',530,79,83,100,85,105,78,1,False),</v>
      </c>
    </row>
    <row r="14" spans="1:15">
      <c r="A14">
        <v>13</v>
      </c>
      <c r="B14" t="s">
        <v>32</v>
      </c>
      <c r="C14" t="s">
        <v>29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s">
        <v>16</v>
      </c>
      <c r="O14" t="str">
        <f t="shared" si="0"/>
        <v>(13,'BlastoiseMega Blastoise','Water','',630,79,103,120,135,115,78,1,False),</v>
      </c>
    </row>
    <row r="15" spans="1:15">
      <c r="A15">
        <v>14</v>
      </c>
      <c r="B15" t="s">
        <v>33</v>
      </c>
      <c r="C15" t="s">
        <v>34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s">
        <v>16</v>
      </c>
      <c r="O15" t="str">
        <f t="shared" si="0"/>
        <v>(14,'Caterpie','Bug','',195,45,30,35,20,20,45,1,False),</v>
      </c>
    </row>
    <row r="16" spans="1:15">
      <c r="A16">
        <v>15</v>
      </c>
      <c r="B16" t="s">
        <v>35</v>
      </c>
      <c r="C16" t="s">
        <v>34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s">
        <v>16</v>
      </c>
      <c r="O16" t="str">
        <f t="shared" si="0"/>
        <v>(15,'Metapod','Bug','',205,50,20,55,25,25,30,1,False),</v>
      </c>
    </row>
    <row r="17" spans="1:15">
      <c r="A17">
        <v>16</v>
      </c>
      <c r="B17" t="s">
        <v>36</v>
      </c>
      <c r="C17" t="s">
        <v>34</v>
      </c>
      <c r="D17" t="s">
        <v>24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s">
        <v>16</v>
      </c>
      <c r="O17" t="str">
        <f t="shared" si="0"/>
        <v>(16,'Butterfree','Bug','Flying',395,60,45,50,90,80,70,1,False),</v>
      </c>
    </row>
    <row r="18" spans="1:15">
      <c r="A18">
        <v>17</v>
      </c>
      <c r="B18" t="s">
        <v>37</v>
      </c>
      <c r="C18" t="s">
        <v>34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s">
        <v>16</v>
      </c>
      <c r="O18" t="str">
        <f t="shared" si="0"/>
        <v>(17,'Weedle','Bug','Poison',195,40,35,30,20,20,50,1,False),</v>
      </c>
    </row>
    <row r="19" spans="1:15">
      <c r="A19">
        <v>18</v>
      </c>
      <c r="B19" t="s">
        <v>38</v>
      </c>
      <c r="C19" t="s">
        <v>34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s">
        <v>16</v>
      </c>
      <c r="O19" t="str">
        <f t="shared" si="0"/>
        <v>(18,'Kakuna','Bug','Poison',205,45,25,50,25,25,35,1,False),</v>
      </c>
    </row>
    <row r="20" spans="1:15">
      <c r="A20">
        <v>19</v>
      </c>
      <c r="B20" t="s">
        <v>39</v>
      </c>
      <c r="C20" t="s">
        <v>34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s">
        <v>16</v>
      </c>
      <c r="O20" t="str">
        <f t="shared" si="0"/>
        <v>(19,'Beedrill','Bug','Poison',395,65,90,40,45,80,75,1,False),</v>
      </c>
    </row>
    <row r="21" spans="1:15">
      <c r="A21">
        <v>20</v>
      </c>
      <c r="B21" t="s">
        <v>40</v>
      </c>
      <c r="C21" t="s">
        <v>34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s">
        <v>16</v>
      </c>
      <c r="O21" t="str">
        <f t="shared" si="0"/>
        <v>(20,'BeedrillMega Beedrill','Bug','Poison',495,65,150,40,15,80,145,1,False),</v>
      </c>
    </row>
    <row r="22" spans="1:15">
      <c r="A22">
        <v>21</v>
      </c>
      <c r="B22" t="s">
        <v>41</v>
      </c>
      <c r="C22" t="s">
        <v>42</v>
      </c>
      <c r="D22" t="s">
        <v>24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s">
        <v>16</v>
      </c>
      <c r="O22" t="str">
        <f t="shared" si="0"/>
        <v>(21,'Pidgey','Normal','Flying',251,40,45,40,35,35,56,1,False),</v>
      </c>
    </row>
    <row r="23" spans="1:15">
      <c r="A23">
        <v>22</v>
      </c>
      <c r="B23" t="s">
        <v>43</v>
      </c>
      <c r="C23" t="s">
        <v>42</v>
      </c>
      <c r="D23" t="s">
        <v>24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s">
        <v>16</v>
      </c>
      <c r="O23" t="str">
        <f t="shared" si="0"/>
        <v>(22,'Pidgeotto','Normal','Flying',349,63,60,55,50,50,71,1,False),</v>
      </c>
    </row>
    <row r="24" spans="1:15">
      <c r="A24">
        <v>23</v>
      </c>
      <c r="B24" t="s">
        <v>44</v>
      </c>
      <c r="C24" t="s">
        <v>42</v>
      </c>
      <c r="D24" t="s">
        <v>24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s">
        <v>16</v>
      </c>
      <c r="O24" t="str">
        <f t="shared" si="0"/>
        <v>(23,'Pidgeot','Normal','Flying',479,83,80,75,70,70,101,1,False),</v>
      </c>
    </row>
    <row r="25" spans="1:15">
      <c r="A25">
        <v>24</v>
      </c>
      <c r="B25" t="s">
        <v>45</v>
      </c>
      <c r="C25" t="s">
        <v>42</v>
      </c>
      <c r="D25" t="s">
        <v>24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s">
        <v>16</v>
      </c>
      <c r="O25" t="str">
        <f t="shared" si="0"/>
        <v>(24,'PidgeotMega Pidgeot','Normal','Flying',579,83,80,80,135,80,121,1,False),</v>
      </c>
    </row>
    <row r="26" spans="1:15">
      <c r="A26">
        <v>25</v>
      </c>
      <c r="B26" t="s">
        <v>46</v>
      </c>
      <c r="C26" t="s">
        <v>42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s">
        <v>16</v>
      </c>
      <c r="O26" t="str">
        <f t="shared" si="0"/>
        <v>(25,'Rattata','Normal','',253,30,56,35,25,35,72,1,False),</v>
      </c>
    </row>
    <row r="27" spans="1:15">
      <c r="A27">
        <v>26</v>
      </c>
      <c r="B27" t="s">
        <v>47</v>
      </c>
      <c r="C27" t="s">
        <v>42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s">
        <v>16</v>
      </c>
      <c r="O27" t="str">
        <f t="shared" si="0"/>
        <v>(26,'Raticate','Normal','',413,55,81,60,50,70,97,1,False),</v>
      </c>
    </row>
    <row r="28" spans="1:15">
      <c r="A28">
        <v>27</v>
      </c>
      <c r="B28" t="s">
        <v>48</v>
      </c>
      <c r="C28" t="s">
        <v>42</v>
      </c>
      <c r="D28" t="s">
        <v>24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s">
        <v>16</v>
      </c>
      <c r="O28" t="str">
        <f t="shared" si="0"/>
        <v>(27,'Spearow','Normal','Flying',262,40,60,30,31,31,70,1,False),</v>
      </c>
    </row>
    <row r="29" spans="1:15">
      <c r="A29">
        <v>28</v>
      </c>
      <c r="B29" t="s">
        <v>49</v>
      </c>
      <c r="C29" t="s">
        <v>42</v>
      </c>
      <c r="D29" t="s">
        <v>24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s">
        <v>16</v>
      </c>
      <c r="O29" t="str">
        <f t="shared" si="0"/>
        <v>(28,'Fearow','Normal','Flying',442,65,90,65,61,61,100,1,False),</v>
      </c>
    </row>
    <row r="30" spans="1:15">
      <c r="A30">
        <v>29</v>
      </c>
      <c r="B30" t="s">
        <v>50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s">
        <v>16</v>
      </c>
      <c r="O30" t="str">
        <f t="shared" si="0"/>
        <v>(29,'Ekans','Poison','',288,35,60,44,40,54,55,1,False),</v>
      </c>
    </row>
    <row r="31" spans="1:15">
      <c r="A31">
        <v>30</v>
      </c>
      <c r="B31" t="s">
        <v>51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s">
        <v>16</v>
      </c>
      <c r="O31" t="str">
        <f t="shared" si="0"/>
        <v>(30,'Arbok','Poison','',438,60,85,69,65,79,80,1,False),</v>
      </c>
    </row>
    <row r="32" spans="1:15">
      <c r="A32">
        <v>31</v>
      </c>
      <c r="B32" t="s">
        <v>52</v>
      </c>
      <c r="C32" t="s">
        <v>53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s">
        <v>16</v>
      </c>
      <c r="O32" t="str">
        <f t="shared" si="0"/>
        <v>(31,'Pikachu','Electric','',320,35,55,40,50,50,90,1,False),</v>
      </c>
    </row>
    <row r="33" spans="1:15">
      <c r="A33">
        <v>32</v>
      </c>
      <c r="B33" t="s">
        <v>54</v>
      </c>
      <c r="C33" t="s">
        <v>53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s">
        <v>16</v>
      </c>
      <c r="O33" t="str">
        <f t="shared" si="0"/>
        <v>(32,'Raichu','Electric','',485,60,90,55,90,80,110,1,False),</v>
      </c>
    </row>
    <row r="34" spans="1:15">
      <c r="A34">
        <v>33</v>
      </c>
      <c r="B34" t="s">
        <v>55</v>
      </c>
      <c r="C34" t="s">
        <v>56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s">
        <v>16</v>
      </c>
      <c r="O34" t="str">
        <f t="shared" si="0"/>
        <v>(33,'Sandshrew','Ground','',300,50,75,85,20,30,40,1,False),</v>
      </c>
    </row>
    <row r="35" spans="1:15">
      <c r="A35">
        <v>34</v>
      </c>
      <c r="B35" t="s">
        <v>57</v>
      </c>
      <c r="C35" t="s">
        <v>56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s">
        <v>16</v>
      </c>
      <c r="O35" t="str">
        <f t="shared" si="0"/>
        <v>(34,'Sandslash','Ground','',450,75,100,110,45,55,65,1,False),</v>
      </c>
    </row>
    <row r="36" spans="1:15">
      <c r="A36">
        <v>35</v>
      </c>
      <c r="B36" t="s">
        <v>58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s">
        <v>16</v>
      </c>
      <c r="O36" t="str">
        <f t="shared" si="0"/>
        <v>(35,'Nidoran‚ôÄ','Poison','',275,55,47,52,40,40,41,1,False),</v>
      </c>
    </row>
    <row r="37" spans="1:15">
      <c r="A37">
        <v>36</v>
      </c>
      <c r="B37" t="s">
        <v>59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s">
        <v>16</v>
      </c>
      <c r="O37" t="str">
        <f t="shared" si="0"/>
        <v>(36,'Nidorina','Poison','',365,70,62,67,55,55,56,1,False),</v>
      </c>
    </row>
    <row r="38" spans="1:15">
      <c r="A38">
        <v>37</v>
      </c>
      <c r="B38" t="s">
        <v>60</v>
      </c>
      <c r="C38" t="s">
        <v>15</v>
      </c>
      <c r="D38" t="s">
        <v>56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s">
        <v>16</v>
      </c>
      <c r="O38" t="str">
        <f t="shared" si="0"/>
        <v>(37,'Nidoqueen','Poison','Ground',505,90,92,87,75,85,76,1,False),</v>
      </c>
    </row>
    <row r="39" spans="1:15">
      <c r="A39">
        <v>38</v>
      </c>
      <c r="B39" t="s">
        <v>61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s">
        <v>16</v>
      </c>
      <c r="O39" t="str">
        <f t="shared" si="0"/>
        <v>(38,'Nidoran‚ôÇ','Poison','',273,46,57,40,40,40,50,1,False),</v>
      </c>
    </row>
    <row r="40" spans="1:15">
      <c r="A40">
        <v>39</v>
      </c>
      <c r="B40" t="s">
        <v>62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s">
        <v>16</v>
      </c>
      <c r="O40" t="str">
        <f t="shared" si="0"/>
        <v>(39,'Nidorino','Poison','',365,61,72,57,55,55,65,1,False),</v>
      </c>
    </row>
    <row r="41" spans="1:15">
      <c r="A41">
        <v>40</v>
      </c>
      <c r="B41" t="s">
        <v>63</v>
      </c>
      <c r="C41" t="s">
        <v>15</v>
      </c>
      <c r="D41" t="s">
        <v>56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s">
        <v>16</v>
      </c>
      <c r="O41" t="str">
        <f t="shared" si="0"/>
        <v>(40,'Nidoking','Poison','Ground',505,81,102,77,85,75,85,1,False),</v>
      </c>
    </row>
    <row r="42" spans="1:15">
      <c r="A42">
        <v>41</v>
      </c>
      <c r="B42" t="s">
        <v>64</v>
      </c>
      <c r="C42" t="s">
        <v>65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s">
        <v>16</v>
      </c>
      <c r="O42" t="str">
        <f t="shared" si="0"/>
        <v>(41,'Clefairy','Fairy','',323,70,45,48,60,65,35,1,False),</v>
      </c>
    </row>
    <row r="43" spans="1:15">
      <c r="A43">
        <v>42</v>
      </c>
      <c r="B43" t="s">
        <v>66</v>
      </c>
      <c r="C43" t="s">
        <v>65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s">
        <v>16</v>
      </c>
      <c r="O43" t="str">
        <f t="shared" si="0"/>
        <v>(42,'Clefable','Fairy','',483,95,70,73,95,90,60,1,False),</v>
      </c>
    </row>
    <row r="44" spans="1:15">
      <c r="A44">
        <v>43</v>
      </c>
      <c r="B44" t="s">
        <v>67</v>
      </c>
      <c r="C44" t="s">
        <v>21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s">
        <v>16</v>
      </c>
      <c r="O44" t="str">
        <f t="shared" si="0"/>
        <v>(43,'Vulpix','Fire','',299,38,41,40,50,65,65,1,False),</v>
      </c>
    </row>
    <row r="45" spans="1:15">
      <c r="A45">
        <v>44</v>
      </c>
      <c r="B45" t="s">
        <v>68</v>
      </c>
      <c r="C45" t="s">
        <v>21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s">
        <v>16</v>
      </c>
      <c r="O45" t="str">
        <f t="shared" si="0"/>
        <v>(44,'Ninetales','Fire','',505,73,76,75,81,100,100,1,False),</v>
      </c>
    </row>
    <row r="46" spans="1:15">
      <c r="A46">
        <v>45</v>
      </c>
      <c r="B46" t="s">
        <v>69</v>
      </c>
      <c r="C46" t="s">
        <v>42</v>
      </c>
      <c r="D46" t="s">
        <v>65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s">
        <v>16</v>
      </c>
      <c r="O46" t="str">
        <f t="shared" si="0"/>
        <v>(45,'Jigglypuff','Normal','Fairy',270,115,45,20,45,25,20,1,False),</v>
      </c>
    </row>
    <row r="47" spans="1:15">
      <c r="A47">
        <v>46</v>
      </c>
      <c r="B47" t="s">
        <v>70</v>
      </c>
      <c r="C47" t="s">
        <v>42</v>
      </c>
      <c r="D47" t="s">
        <v>65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s">
        <v>16</v>
      </c>
      <c r="O47" t="str">
        <f t="shared" si="0"/>
        <v>(46,'Wigglytuff','Normal','Fairy',435,140,70,45,85,50,45,1,False),</v>
      </c>
    </row>
    <row r="48" spans="1:15">
      <c r="A48">
        <v>47</v>
      </c>
      <c r="B48" t="s">
        <v>71</v>
      </c>
      <c r="C48" t="s">
        <v>15</v>
      </c>
      <c r="D48" t="s">
        <v>24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s">
        <v>16</v>
      </c>
      <c r="O48" t="str">
        <f t="shared" si="0"/>
        <v>(47,'Zubat','Poison','Flying',245,40,45,35,30,40,55,1,False),</v>
      </c>
    </row>
    <row r="49" spans="1:15">
      <c r="A49">
        <v>48</v>
      </c>
      <c r="B49" t="s">
        <v>72</v>
      </c>
      <c r="C49" t="s">
        <v>15</v>
      </c>
      <c r="D49" t="s">
        <v>24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s">
        <v>16</v>
      </c>
      <c r="O49" t="str">
        <f t="shared" si="0"/>
        <v>(48,'Golbat','Poison','Flying',455,75,80,70,65,75,90,1,False),</v>
      </c>
    </row>
    <row r="50" spans="1:15">
      <c r="A50">
        <v>49</v>
      </c>
      <c r="B50" t="s">
        <v>73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s">
        <v>16</v>
      </c>
      <c r="O50" t="str">
        <f t="shared" si="0"/>
        <v>(49,'Oddish','Grass','Poison',320,45,50,55,75,65,30,1,False),</v>
      </c>
    </row>
    <row r="51" spans="1:15">
      <c r="A51">
        <v>50</v>
      </c>
      <c r="B51" t="s">
        <v>74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s">
        <v>16</v>
      </c>
      <c r="O51" t="str">
        <f t="shared" si="0"/>
        <v>(50,'Gloom','Grass','Poison',395,60,65,70,85,75,40,1,False),</v>
      </c>
    </row>
    <row r="52" spans="1:15">
      <c r="A52">
        <v>51</v>
      </c>
      <c r="B52" t="s">
        <v>75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s">
        <v>16</v>
      </c>
      <c r="O52" t="str">
        <f t="shared" si="0"/>
        <v>(51,'Vileplume','Grass','Poison',490,75,80,85,110,90,50,1,False),</v>
      </c>
    </row>
    <row r="53" spans="1:15">
      <c r="A53">
        <v>52</v>
      </c>
      <c r="B53" t="s">
        <v>76</v>
      </c>
      <c r="C53" t="s">
        <v>34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s">
        <v>16</v>
      </c>
      <c r="O53" t="str">
        <f t="shared" si="0"/>
        <v>(52,'Paras','Bug','Grass',285,35,70,55,45,55,25,1,False),</v>
      </c>
    </row>
    <row r="54" spans="1:15">
      <c r="A54">
        <v>53</v>
      </c>
      <c r="B54" t="s">
        <v>77</v>
      </c>
      <c r="C54" t="s">
        <v>34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s">
        <v>16</v>
      </c>
      <c r="O54" t="str">
        <f t="shared" si="0"/>
        <v>(53,'Parasect','Bug','Grass',405,60,95,80,60,80,30,1,False),</v>
      </c>
    </row>
    <row r="55" spans="1:15">
      <c r="A55">
        <v>54</v>
      </c>
      <c r="B55" t="s">
        <v>78</v>
      </c>
      <c r="C55" t="s">
        <v>34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s">
        <v>16</v>
      </c>
      <c r="O55" t="str">
        <f t="shared" si="0"/>
        <v>(54,'Venonat','Bug','Poison',305,60,55,50,40,55,45,1,False),</v>
      </c>
    </row>
    <row r="56" spans="1:15">
      <c r="A56">
        <v>55</v>
      </c>
      <c r="B56" t="s">
        <v>79</v>
      </c>
      <c r="C56" t="s">
        <v>34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s">
        <v>16</v>
      </c>
      <c r="O56" t="str">
        <f t="shared" si="0"/>
        <v>(55,'Venomoth','Bug','Poison',450,70,65,60,90,75,90,1,False),</v>
      </c>
    </row>
    <row r="57" spans="1:15">
      <c r="A57">
        <v>56</v>
      </c>
      <c r="B57" t="s">
        <v>80</v>
      </c>
      <c r="C57" t="s">
        <v>56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s">
        <v>16</v>
      </c>
      <c r="O57" t="str">
        <f t="shared" si="0"/>
        <v>(56,'Diglett','Ground','',265,10,55,25,35,45,95,1,False),</v>
      </c>
    </row>
    <row r="58" spans="1:15">
      <c r="A58">
        <v>57</v>
      </c>
      <c r="B58" t="s">
        <v>81</v>
      </c>
      <c r="C58" t="s">
        <v>56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s">
        <v>16</v>
      </c>
      <c r="O58" t="str">
        <f t="shared" si="0"/>
        <v>(57,'Dugtrio','Ground','',405,35,80,50,50,70,120,1,False),</v>
      </c>
    </row>
    <row r="59" spans="1:15">
      <c r="A59">
        <v>58</v>
      </c>
      <c r="B59" t="s">
        <v>82</v>
      </c>
      <c r="C59" t="s">
        <v>42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s">
        <v>16</v>
      </c>
      <c r="O59" t="str">
        <f t="shared" si="0"/>
        <v>(58,'Meowth','Normal','',290,40,45,35,40,40,90,1,False),</v>
      </c>
    </row>
    <row r="60" spans="1:15">
      <c r="A60">
        <v>59</v>
      </c>
      <c r="B60" t="s">
        <v>83</v>
      </c>
      <c r="C60" t="s">
        <v>42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s">
        <v>16</v>
      </c>
      <c r="O60" t="str">
        <f t="shared" si="0"/>
        <v>(59,'Persian','Normal','',440,65,70,60,65,65,115,1,False),</v>
      </c>
    </row>
    <row r="61" spans="1:15">
      <c r="A61">
        <v>60</v>
      </c>
      <c r="B61" t="s">
        <v>84</v>
      </c>
      <c r="C61" t="s">
        <v>29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s">
        <v>16</v>
      </c>
      <c r="O61" t="str">
        <f t="shared" si="0"/>
        <v>(60,'Psyduck','Water','',320,50,52,48,65,50,55,1,False),</v>
      </c>
    </row>
    <row r="62" spans="1:15">
      <c r="A62">
        <v>61</v>
      </c>
      <c r="B62" t="s">
        <v>85</v>
      </c>
      <c r="C62" t="s">
        <v>29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s">
        <v>16</v>
      </c>
      <c r="O62" t="str">
        <f t="shared" si="0"/>
        <v>(61,'Golduck','Water','',500,80,82,78,95,80,85,1,False),</v>
      </c>
    </row>
    <row r="63" spans="1:15">
      <c r="A63">
        <v>62</v>
      </c>
      <c r="B63" t="s">
        <v>86</v>
      </c>
      <c r="C63" t="s">
        <v>87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s">
        <v>16</v>
      </c>
      <c r="O63" t="str">
        <f t="shared" si="0"/>
        <v>(62,'Mankey','Fighting','',305,40,80,35,35,45,70,1,False),</v>
      </c>
    </row>
    <row r="64" spans="1:15">
      <c r="A64">
        <v>63</v>
      </c>
      <c r="B64" t="s">
        <v>88</v>
      </c>
      <c r="C64" t="s">
        <v>87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s">
        <v>16</v>
      </c>
      <c r="O64" t="str">
        <f t="shared" si="0"/>
        <v>(63,'Primeape','Fighting','',455,65,105,60,60,70,95,1,False),</v>
      </c>
    </row>
    <row r="65" spans="1:15">
      <c r="A65">
        <v>64</v>
      </c>
      <c r="B65" t="s">
        <v>89</v>
      </c>
      <c r="C65" t="s">
        <v>21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s">
        <v>16</v>
      </c>
      <c r="O65" t="str">
        <f t="shared" si="0"/>
        <v>(64,'Growlithe','Fire','',350,55,70,45,70,50,60,1,False),</v>
      </c>
    </row>
    <row r="66" spans="1:15">
      <c r="A66">
        <v>65</v>
      </c>
      <c r="B66" t="s">
        <v>90</v>
      </c>
      <c r="C66" t="s">
        <v>21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s">
        <v>16</v>
      </c>
      <c r="O66" t="str">
        <f t="shared" si="0"/>
        <v>(65,'Arcanine','Fire','',555,90,110,80,100,80,95,1,False),</v>
      </c>
    </row>
    <row r="67" spans="1:15">
      <c r="A67">
        <v>66</v>
      </c>
      <c r="B67" t="s">
        <v>91</v>
      </c>
      <c r="C67" t="s">
        <v>29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s">
        <v>16</v>
      </c>
      <c r="O67" t="str">
        <f t="shared" ref="O67:O130" si="1">_xlfn.CONCAT("(",A67,",","'",B67,"','",C67,"','",D67,"',",E67,",",F67,",",G67,",",H67,",",I67,",",J67,",",K67,",",L67,",",M67,"),")</f>
        <v>(66,'Poliwag','Water','',300,40,50,40,40,40,90,1,False),</v>
      </c>
    </row>
    <row r="68" spans="1:15">
      <c r="A68">
        <v>67</v>
      </c>
      <c r="B68" t="s">
        <v>92</v>
      </c>
      <c r="C68" t="s">
        <v>29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s">
        <v>16</v>
      </c>
      <c r="O68" t="str">
        <f t="shared" si="1"/>
        <v>(67,'Poliwhirl','Water','',385,65,65,65,50,50,90,1,False),</v>
      </c>
    </row>
    <row r="69" spans="1:15">
      <c r="A69">
        <v>68</v>
      </c>
      <c r="B69" t="s">
        <v>93</v>
      </c>
      <c r="C69" t="s">
        <v>29</v>
      </c>
      <c r="D69" t="s">
        <v>87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s">
        <v>16</v>
      </c>
      <c r="O69" t="str">
        <f t="shared" si="1"/>
        <v>(68,'Poliwrath','Water','Fighting',510,90,95,95,70,90,70,1,False),</v>
      </c>
    </row>
    <row r="70" spans="1:15">
      <c r="A70">
        <v>69</v>
      </c>
      <c r="B70" t="s">
        <v>94</v>
      </c>
      <c r="C70" t="s">
        <v>95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s">
        <v>16</v>
      </c>
      <c r="O70" t="str">
        <f t="shared" si="1"/>
        <v>(69,'Abra','Psychic','',310,25,20,15,105,55,90,1,False),</v>
      </c>
    </row>
    <row r="71" spans="1:15">
      <c r="A71">
        <v>70</v>
      </c>
      <c r="B71" t="s">
        <v>96</v>
      </c>
      <c r="C71" t="s">
        <v>95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s">
        <v>16</v>
      </c>
      <c r="O71" t="str">
        <f t="shared" si="1"/>
        <v>(70,'Kadabra','Psychic','',400,40,35,30,120,70,105,1,False),</v>
      </c>
    </row>
    <row r="72" spans="1:15">
      <c r="A72">
        <v>71</v>
      </c>
      <c r="B72" t="s">
        <v>97</v>
      </c>
      <c r="C72" t="s">
        <v>95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s">
        <v>16</v>
      </c>
      <c r="O72" t="str">
        <f t="shared" si="1"/>
        <v>(71,'Alakazam','Psychic','',500,55,50,45,135,95,120,1,False),</v>
      </c>
    </row>
    <row r="73" spans="1:15">
      <c r="A73">
        <v>72</v>
      </c>
      <c r="B73" t="s">
        <v>98</v>
      </c>
      <c r="C73" t="s">
        <v>95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s">
        <v>16</v>
      </c>
      <c r="O73" t="str">
        <f t="shared" si="1"/>
        <v>(72,'AlakazamMega Alakazam','Psychic','',590,55,50,65,175,95,150,1,False),</v>
      </c>
    </row>
    <row r="74" spans="1:15">
      <c r="A74">
        <v>73</v>
      </c>
      <c r="B74" t="s">
        <v>99</v>
      </c>
      <c r="C74" t="s">
        <v>87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s">
        <v>16</v>
      </c>
      <c r="O74" t="str">
        <f t="shared" si="1"/>
        <v>(73,'Machop','Fighting','',305,70,80,50,35,35,35,1,False),</v>
      </c>
    </row>
    <row r="75" spans="1:15">
      <c r="A75">
        <v>74</v>
      </c>
      <c r="B75" t="s">
        <v>100</v>
      </c>
      <c r="C75" t="s">
        <v>87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s">
        <v>16</v>
      </c>
      <c r="O75" t="str">
        <f t="shared" si="1"/>
        <v>(74,'Machoke','Fighting','',405,80,100,70,50,60,45,1,False),</v>
      </c>
    </row>
    <row r="76" spans="1:15">
      <c r="A76">
        <v>75</v>
      </c>
      <c r="B76" t="s">
        <v>101</v>
      </c>
      <c r="C76" t="s">
        <v>87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s">
        <v>16</v>
      </c>
      <c r="O76" t="str">
        <f t="shared" si="1"/>
        <v>(75,'Machamp','Fighting','',505,90,130,80,65,85,55,1,False),</v>
      </c>
    </row>
    <row r="77" spans="1:15">
      <c r="A77">
        <v>76</v>
      </c>
      <c r="B77" t="s">
        <v>102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s">
        <v>16</v>
      </c>
      <c r="O77" t="str">
        <f t="shared" si="1"/>
        <v>(76,'Bellsprout','Grass','Poison',300,50,75,35,70,30,40,1,False),</v>
      </c>
    </row>
    <row r="78" spans="1:15">
      <c r="A78">
        <v>77</v>
      </c>
      <c r="B78" t="s">
        <v>103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s">
        <v>16</v>
      </c>
      <c r="O78" t="str">
        <f t="shared" si="1"/>
        <v>(77,'Weepinbell','Grass','Poison',390,65,90,50,85,45,55,1,False),</v>
      </c>
    </row>
    <row r="79" spans="1:15">
      <c r="A79">
        <v>78</v>
      </c>
      <c r="B79" t="s">
        <v>104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s">
        <v>16</v>
      </c>
      <c r="O79" t="str">
        <f t="shared" si="1"/>
        <v>(78,'Victreebel','Grass','Poison',490,80,105,65,100,70,70,1,False),</v>
      </c>
    </row>
    <row r="80" spans="1:15">
      <c r="A80">
        <v>79</v>
      </c>
      <c r="B80" t="s">
        <v>105</v>
      </c>
      <c r="C80" t="s">
        <v>29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s">
        <v>16</v>
      </c>
      <c r="O80" t="str">
        <f t="shared" si="1"/>
        <v>(79,'Tentacool','Water','Poison',335,40,40,35,50,100,70,1,False),</v>
      </c>
    </row>
    <row r="81" spans="1:15">
      <c r="A81">
        <v>80</v>
      </c>
      <c r="B81" t="s">
        <v>106</v>
      </c>
      <c r="C81" t="s">
        <v>29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s">
        <v>16</v>
      </c>
      <c r="O81" t="str">
        <f t="shared" si="1"/>
        <v>(80,'Tentacruel','Water','Poison',515,80,70,65,80,120,100,1,False),</v>
      </c>
    </row>
    <row r="82" spans="1:15">
      <c r="A82">
        <v>81</v>
      </c>
      <c r="B82" t="s">
        <v>107</v>
      </c>
      <c r="C82" t="s">
        <v>108</v>
      </c>
      <c r="D82" t="s">
        <v>56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s">
        <v>16</v>
      </c>
      <c r="O82" t="str">
        <f t="shared" si="1"/>
        <v>(81,'Geodude','Rock','Ground',300,40,80,100,30,30,20,1,False),</v>
      </c>
    </row>
    <row r="83" spans="1:15">
      <c r="A83">
        <v>82</v>
      </c>
      <c r="B83" t="s">
        <v>109</v>
      </c>
      <c r="C83" t="s">
        <v>108</v>
      </c>
      <c r="D83" t="s">
        <v>56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s">
        <v>16</v>
      </c>
      <c r="O83" t="str">
        <f t="shared" si="1"/>
        <v>(82,'Graveler','Rock','Ground',390,55,95,115,45,45,35,1,False),</v>
      </c>
    </row>
    <row r="84" spans="1:15">
      <c r="A84">
        <v>83</v>
      </c>
      <c r="B84" t="s">
        <v>110</v>
      </c>
      <c r="C84" t="s">
        <v>108</v>
      </c>
      <c r="D84" t="s">
        <v>56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s">
        <v>16</v>
      </c>
      <c r="O84" t="str">
        <f t="shared" si="1"/>
        <v>(83,'Golem','Rock','Ground',495,80,120,130,55,65,45,1,False),</v>
      </c>
    </row>
    <row r="85" spans="1:15">
      <c r="A85">
        <v>84</v>
      </c>
      <c r="B85" t="s">
        <v>111</v>
      </c>
      <c r="C85" t="s">
        <v>21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s">
        <v>16</v>
      </c>
      <c r="O85" t="str">
        <f t="shared" si="1"/>
        <v>(84,'Ponyta','Fire','',410,50,85,55,65,65,90,1,False),</v>
      </c>
    </row>
    <row r="86" spans="1:15">
      <c r="A86">
        <v>85</v>
      </c>
      <c r="B86" t="s">
        <v>112</v>
      </c>
      <c r="C86" t="s">
        <v>21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s">
        <v>16</v>
      </c>
      <c r="O86" t="str">
        <f t="shared" si="1"/>
        <v>(85,'Rapidash','Fire','',500,65,100,70,80,80,105,1,False),</v>
      </c>
    </row>
    <row r="87" spans="1:15">
      <c r="A87">
        <v>86</v>
      </c>
      <c r="B87" t="s">
        <v>113</v>
      </c>
      <c r="C87" t="s">
        <v>29</v>
      </c>
      <c r="D87" t="s">
        <v>95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s">
        <v>16</v>
      </c>
      <c r="O87" t="str">
        <f t="shared" si="1"/>
        <v>(86,'Slowpoke','Water','Psychic',315,90,65,65,40,40,15,1,False),</v>
      </c>
    </row>
    <row r="88" spans="1:15">
      <c r="A88">
        <v>87</v>
      </c>
      <c r="B88" t="s">
        <v>114</v>
      </c>
      <c r="C88" t="s">
        <v>29</v>
      </c>
      <c r="D88" t="s">
        <v>95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s">
        <v>16</v>
      </c>
      <c r="O88" t="str">
        <f t="shared" si="1"/>
        <v>(87,'Slowbro','Water','Psychic',490,95,75,110,100,80,30,1,False),</v>
      </c>
    </row>
    <row r="89" spans="1:15">
      <c r="A89">
        <v>88</v>
      </c>
      <c r="B89" t="s">
        <v>115</v>
      </c>
      <c r="C89" t="s">
        <v>29</v>
      </c>
      <c r="D89" t="s">
        <v>95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s">
        <v>16</v>
      </c>
      <c r="O89" t="str">
        <f t="shared" si="1"/>
        <v>(88,'SlowbroMega Slowbro','Water','Psychic',590,95,75,180,130,80,30,1,False),</v>
      </c>
    </row>
    <row r="90" spans="1:15">
      <c r="A90">
        <v>89</v>
      </c>
      <c r="B90" t="s">
        <v>116</v>
      </c>
      <c r="C90" t="s">
        <v>53</v>
      </c>
      <c r="D90" t="s">
        <v>117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s">
        <v>16</v>
      </c>
      <c r="O90" t="str">
        <f t="shared" si="1"/>
        <v>(89,'Magnemite','Electric','Steel',325,25,35,70,95,55,45,1,False),</v>
      </c>
    </row>
    <row r="91" spans="1:15">
      <c r="A91">
        <v>90</v>
      </c>
      <c r="B91" t="s">
        <v>118</v>
      </c>
      <c r="C91" t="s">
        <v>53</v>
      </c>
      <c r="D91" t="s">
        <v>117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s">
        <v>16</v>
      </c>
      <c r="O91" t="str">
        <f t="shared" si="1"/>
        <v>(90,'Magneton','Electric','Steel',465,50,60,95,120,70,70,1,False),</v>
      </c>
    </row>
    <row r="92" spans="1:15">
      <c r="A92">
        <v>91</v>
      </c>
      <c r="B92" t="s">
        <v>831</v>
      </c>
      <c r="C92" t="s">
        <v>42</v>
      </c>
      <c r="D92" t="s">
        <v>24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s">
        <v>16</v>
      </c>
      <c r="O92" t="str">
        <f t="shared" si="1"/>
        <v>(91,'Farfetch d','Normal','Flying',352,52,65,55,58,62,60,1,False),</v>
      </c>
    </row>
    <row r="93" spans="1:15">
      <c r="A93">
        <v>92</v>
      </c>
      <c r="B93" t="s">
        <v>119</v>
      </c>
      <c r="C93" t="s">
        <v>42</v>
      </c>
      <c r="D93" t="s">
        <v>24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s">
        <v>16</v>
      </c>
      <c r="O93" t="str">
        <f t="shared" si="1"/>
        <v>(92,'Doduo','Normal','Flying',310,35,85,45,35,35,75,1,False),</v>
      </c>
    </row>
    <row r="94" spans="1:15">
      <c r="A94">
        <v>93</v>
      </c>
      <c r="B94" t="s">
        <v>120</v>
      </c>
      <c r="C94" t="s">
        <v>42</v>
      </c>
      <c r="D94" t="s">
        <v>24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s">
        <v>16</v>
      </c>
      <c r="O94" t="str">
        <f t="shared" si="1"/>
        <v>(93,'Dodrio','Normal','Flying',460,60,110,70,60,60,100,1,False),</v>
      </c>
    </row>
    <row r="95" spans="1:15">
      <c r="A95">
        <v>94</v>
      </c>
      <c r="B95" t="s">
        <v>121</v>
      </c>
      <c r="C95" t="s">
        <v>29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s">
        <v>16</v>
      </c>
      <c r="O95" t="str">
        <f t="shared" si="1"/>
        <v>(94,'Seel','Water','',325,65,45,55,45,70,45,1,False),</v>
      </c>
    </row>
    <row r="96" spans="1:15">
      <c r="A96">
        <v>95</v>
      </c>
      <c r="B96" t="s">
        <v>122</v>
      </c>
      <c r="C96" t="s">
        <v>29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s">
        <v>16</v>
      </c>
      <c r="O96" t="str">
        <f t="shared" si="1"/>
        <v>(95,'Dewgong','Water','Ice',475,90,70,80,70,95,70,1,False),</v>
      </c>
    </row>
    <row r="97" spans="1:15">
      <c r="A97">
        <v>96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s">
        <v>16</v>
      </c>
      <c r="O97" t="str">
        <f t="shared" si="1"/>
        <v>(96,'Grimer','Poison','',325,80,80,50,40,50,25,1,False),</v>
      </c>
    </row>
    <row r="98" spans="1:15">
      <c r="A98">
        <v>97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s">
        <v>16</v>
      </c>
      <c r="O98" t="str">
        <f t="shared" si="1"/>
        <v>(97,'Muk','Poison','',500,105,105,75,65,100,50,1,False),</v>
      </c>
    </row>
    <row r="99" spans="1:15">
      <c r="A99">
        <v>98</v>
      </c>
      <c r="B99" t="s">
        <v>126</v>
      </c>
      <c r="C99" t="s">
        <v>29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s">
        <v>16</v>
      </c>
      <c r="O99" t="str">
        <f t="shared" si="1"/>
        <v>(98,'Shellder','Water','',305,30,65,100,45,25,40,1,False),</v>
      </c>
    </row>
    <row r="100" spans="1:15">
      <c r="A100">
        <v>99</v>
      </c>
      <c r="B100" t="s">
        <v>127</v>
      </c>
      <c r="C100" t="s">
        <v>29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s">
        <v>16</v>
      </c>
      <c r="O100" t="str">
        <f t="shared" si="1"/>
        <v>(99,'Cloyster','Water','Ice',525,50,95,180,85,45,70,1,False),</v>
      </c>
    </row>
    <row r="101" spans="1:15">
      <c r="A101">
        <v>100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s">
        <v>16</v>
      </c>
      <c r="O101" t="str">
        <f t="shared" si="1"/>
        <v>(100,'Gastly','Ghost','Poison',310,30,35,30,100,35,80,1,False),</v>
      </c>
    </row>
    <row r="102" spans="1:15">
      <c r="A102">
        <v>101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s">
        <v>16</v>
      </c>
      <c r="O102" t="str">
        <f t="shared" si="1"/>
        <v>(101,'Haunter','Ghost','Poison',405,45,50,45,115,55,95,1,False),</v>
      </c>
    </row>
    <row r="103" spans="1:15">
      <c r="A103">
        <v>102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s">
        <v>16</v>
      </c>
      <c r="O103" t="str">
        <f t="shared" si="1"/>
        <v>(102,'Gengar','Ghost','Poison',500,60,65,60,130,75,110,1,False),</v>
      </c>
    </row>
    <row r="104" spans="1:15">
      <c r="A104">
        <v>103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s">
        <v>16</v>
      </c>
      <c r="O104" t="str">
        <f t="shared" si="1"/>
        <v>(103,'GengarMega Gengar','Ghost','Poison',600,60,65,80,170,95,130,1,False),</v>
      </c>
    </row>
    <row r="105" spans="1:15">
      <c r="A105">
        <v>104</v>
      </c>
      <c r="B105" t="s">
        <v>133</v>
      </c>
      <c r="C105" t="s">
        <v>108</v>
      </c>
      <c r="D105" t="s">
        <v>56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s">
        <v>16</v>
      </c>
      <c r="O105" t="str">
        <f t="shared" si="1"/>
        <v>(104,'Onix','Rock','Ground',385,35,45,160,30,45,70,1,False),</v>
      </c>
    </row>
    <row r="106" spans="1:15">
      <c r="A106">
        <v>105</v>
      </c>
      <c r="B106" t="s">
        <v>134</v>
      </c>
      <c r="C106" t="s">
        <v>95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s">
        <v>16</v>
      </c>
      <c r="O106" t="str">
        <f t="shared" si="1"/>
        <v>(105,'Drowzee','Psychic','',328,60,48,45,43,90,42,1,False),</v>
      </c>
    </row>
    <row r="107" spans="1:15">
      <c r="A107">
        <v>106</v>
      </c>
      <c r="B107" t="s">
        <v>135</v>
      </c>
      <c r="C107" t="s">
        <v>95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s">
        <v>16</v>
      </c>
      <c r="O107" t="str">
        <f t="shared" si="1"/>
        <v>(106,'Hypno','Psychic','',483,85,73,70,73,115,67,1,False),</v>
      </c>
    </row>
    <row r="108" spans="1:15">
      <c r="A108">
        <v>107</v>
      </c>
      <c r="B108" t="s">
        <v>136</v>
      </c>
      <c r="C108" t="s">
        <v>29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s">
        <v>16</v>
      </c>
      <c r="O108" t="str">
        <f t="shared" si="1"/>
        <v>(107,'Krabby','Water','',325,30,105,90,25,25,50,1,False),</v>
      </c>
    </row>
    <row r="109" spans="1:15">
      <c r="A109">
        <v>108</v>
      </c>
      <c r="B109" t="s">
        <v>137</v>
      </c>
      <c r="C109" t="s">
        <v>29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s">
        <v>16</v>
      </c>
      <c r="O109" t="str">
        <f t="shared" si="1"/>
        <v>(108,'Kingler','Water','',475,55,130,115,50,50,75,1,False),</v>
      </c>
    </row>
    <row r="110" spans="1:15">
      <c r="A110">
        <v>109</v>
      </c>
      <c r="B110" t="s">
        <v>138</v>
      </c>
      <c r="C110" t="s">
        <v>53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s">
        <v>16</v>
      </c>
      <c r="O110" t="str">
        <f t="shared" si="1"/>
        <v>(109,'Voltorb','Electric','',330,40,30,50,55,55,100,1,False),</v>
      </c>
    </row>
    <row r="111" spans="1:15">
      <c r="A111">
        <v>110</v>
      </c>
      <c r="B111" t="s">
        <v>139</v>
      </c>
      <c r="C111" t="s">
        <v>53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s">
        <v>16</v>
      </c>
      <c r="O111" t="str">
        <f t="shared" si="1"/>
        <v>(110,'Electrode','Electric','',480,60,50,70,80,80,140,1,False),</v>
      </c>
    </row>
    <row r="112" spans="1:15">
      <c r="A112">
        <v>111</v>
      </c>
      <c r="B112" t="s">
        <v>140</v>
      </c>
      <c r="C112" t="s">
        <v>14</v>
      </c>
      <c r="D112" t="s">
        <v>95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s">
        <v>16</v>
      </c>
      <c r="O112" t="str">
        <f t="shared" si="1"/>
        <v>(111,'Exeggcute','Grass','Psychic',325,60,40,80,60,45,40,1,False),</v>
      </c>
    </row>
    <row r="113" spans="1:15">
      <c r="A113">
        <v>112</v>
      </c>
      <c r="B113" t="s">
        <v>141</v>
      </c>
      <c r="C113" t="s">
        <v>14</v>
      </c>
      <c r="D113" t="s">
        <v>95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s">
        <v>16</v>
      </c>
      <c r="O113" t="str">
        <f t="shared" si="1"/>
        <v>(112,'Exeggutor','Grass','Psychic',520,95,95,85,125,65,55,1,False),</v>
      </c>
    </row>
    <row r="114" spans="1:15">
      <c r="A114">
        <v>113</v>
      </c>
      <c r="B114" t="s">
        <v>142</v>
      </c>
      <c r="C114" t="s">
        <v>56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s">
        <v>16</v>
      </c>
      <c r="O114" t="str">
        <f t="shared" si="1"/>
        <v>(113,'Cubone','Ground','',320,50,50,95,40,50,35,1,False),</v>
      </c>
    </row>
    <row r="115" spans="1:15">
      <c r="A115">
        <v>114</v>
      </c>
      <c r="B115" t="s">
        <v>143</v>
      </c>
      <c r="C115" t="s">
        <v>56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s">
        <v>16</v>
      </c>
      <c r="O115" t="str">
        <f t="shared" si="1"/>
        <v>(114,'Marowak','Ground','',425,60,80,110,50,80,45,1,False),</v>
      </c>
    </row>
    <row r="116" spans="1:15">
      <c r="A116">
        <v>115</v>
      </c>
      <c r="B116" t="s">
        <v>144</v>
      </c>
      <c r="C116" t="s">
        <v>87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s">
        <v>16</v>
      </c>
      <c r="O116" t="str">
        <f t="shared" si="1"/>
        <v>(115,'Hitmonlee','Fighting','',455,50,120,53,35,110,87,1,False),</v>
      </c>
    </row>
    <row r="117" spans="1:15">
      <c r="A117">
        <v>116</v>
      </c>
      <c r="B117" t="s">
        <v>145</v>
      </c>
      <c r="C117" t="s">
        <v>87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s">
        <v>16</v>
      </c>
      <c r="O117" t="str">
        <f t="shared" si="1"/>
        <v>(116,'Hitmonchan','Fighting','',455,50,105,79,35,110,76,1,False),</v>
      </c>
    </row>
    <row r="118" spans="1:15">
      <c r="A118">
        <v>117</v>
      </c>
      <c r="B118" t="s">
        <v>146</v>
      </c>
      <c r="C118" t="s">
        <v>42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s">
        <v>16</v>
      </c>
      <c r="O118" t="str">
        <f t="shared" si="1"/>
        <v>(117,'Lickitung','Normal','',385,90,55,75,60,75,30,1,False),</v>
      </c>
    </row>
    <row r="119" spans="1:15">
      <c r="A119">
        <v>118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s">
        <v>16</v>
      </c>
      <c r="O119" t="str">
        <f t="shared" si="1"/>
        <v>(118,'Koffing','Poison','',340,40,65,95,60,45,35,1,False),</v>
      </c>
    </row>
    <row r="120" spans="1:15">
      <c r="A120">
        <v>119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s">
        <v>16</v>
      </c>
      <c r="O120" t="str">
        <f t="shared" si="1"/>
        <v>(119,'Weezing','Poison','',490,65,90,120,85,70,60,1,False),</v>
      </c>
    </row>
    <row r="121" spans="1:15">
      <c r="A121">
        <v>120</v>
      </c>
      <c r="B121" t="s">
        <v>149</v>
      </c>
      <c r="C121" t="s">
        <v>56</v>
      </c>
      <c r="D121" t="s">
        <v>108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s">
        <v>16</v>
      </c>
      <c r="O121" t="str">
        <f t="shared" si="1"/>
        <v>(120,'Rhyhorn','Ground','Rock',345,80,85,95,30,30,25,1,False),</v>
      </c>
    </row>
    <row r="122" spans="1:15">
      <c r="A122">
        <v>121</v>
      </c>
      <c r="B122" t="s">
        <v>150</v>
      </c>
      <c r="C122" t="s">
        <v>56</v>
      </c>
      <c r="D122" t="s">
        <v>108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s">
        <v>16</v>
      </c>
      <c r="O122" t="str">
        <f t="shared" si="1"/>
        <v>(121,'Rhydon','Ground','Rock',485,105,130,120,45,45,40,1,False),</v>
      </c>
    </row>
    <row r="123" spans="1:15">
      <c r="A123">
        <v>122</v>
      </c>
      <c r="B123" t="s">
        <v>151</v>
      </c>
      <c r="C123" t="s">
        <v>42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s">
        <v>16</v>
      </c>
      <c r="O123" t="str">
        <f t="shared" si="1"/>
        <v>(122,'Chansey','Normal','',450,250,5,5,35,105,50,1,False),</v>
      </c>
    </row>
    <row r="124" spans="1:15">
      <c r="A124">
        <v>123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s">
        <v>16</v>
      </c>
      <c r="O124" t="str">
        <f t="shared" si="1"/>
        <v>(123,'Tangela','Grass','',435,65,55,115,100,40,60,1,False),</v>
      </c>
    </row>
    <row r="125" spans="1:15">
      <c r="A125">
        <v>124</v>
      </c>
      <c r="B125" t="s">
        <v>153</v>
      </c>
      <c r="C125" t="s">
        <v>42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s">
        <v>16</v>
      </c>
      <c r="O125" t="str">
        <f t="shared" si="1"/>
        <v>(124,'Kangaskhan','Normal','',490,105,95,80,40,80,90,1,False),</v>
      </c>
    </row>
    <row r="126" spans="1:15">
      <c r="A126">
        <v>125</v>
      </c>
      <c r="B126" t="s">
        <v>154</v>
      </c>
      <c r="C126" t="s">
        <v>42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s">
        <v>16</v>
      </c>
      <c r="O126" t="str">
        <f t="shared" si="1"/>
        <v>(125,'KangaskhanMega Kangaskhan','Normal','',590,105,125,100,60,100,100,1,False),</v>
      </c>
    </row>
    <row r="127" spans="1:15">
      <c r="A127">
        <v>126</v>
      </c>
      <c r="B127" t="s">
        <v>155</v>
      </c>
      <c r="C127" t="s">
        <v>29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s">
        <v>16</v>
      </c>
      <c r="O127" t="str">
        <f t="shared" si="1"/>
        <v>(126,'Horsea','Water','',295,30,40,70,70,25,60,1,False),</v>
      </c>
    </row>
    <row r="128" spans="1:15">
      <c r="A128">
        <v>127</v>
      </c>
      <c r="B128" t="s">
        <v>156</v>
      </c>
      <c r="C128" t="s">
        <v>29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s">
        <v>16</v>
      </c>
      <c r="O128" t="str">
        <f t="shared" si="1"/>
        <v>(127,'Seadra','Water','',440,55,65,95,95,45,85,1,False),</v>
      </c>
    </row>
    <row r="129" spans="1:15">
      <c r="A129">
        <v>128</v>
      </c>
      <c r="B129" t="s">
        <v>157</v>
      </c>
      <c r="C129" t="s">
        <v>29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s">
        <v>16</v>
      </c>
      <c r="O129" t="str">
        <f t="shared" si="1"/>
        <v>(128,'Goldeen','Water','',320,45,67,60,35,50,63,1,False),</v>
      </c>
    </row>
    <row r="130" spans="1:15">
      <c r="A130">
        <v>129</v>
      </c>
      <c r="B130" t="s">
        <v>158</v>
      </c>
      <c r="C130" t="s">
        <v>29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s">
        <v>16</v>
      </c>
      <c r="O130" t="str">
        <f t="shared" si="1"/>
        <v>(129,'Seaking','Water','',450,80,92,65,65,80,68,1,False),</v>
      </c>
    </row>
    <row r="131" spans="1:15">
      <c r="A131">
        <v>130</v>
      </c>
      <c r="B131" t="s">
        <v>159</v>
      </c>
      <c r="C131" t="s">
        <v>29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s">
        <v>16</v>
      </c>
      <c r="O131" t="str">
        <f t="shared" ref="O131:O194" si="2">_xlfn.CONCAT("(",A131,",","'",B131,"','",C131,"','",D131,"',",E131,",",F131,",",G131,",",H131,",",I131,",",J131,",",K131,",",L131,",",M131,"),")</f>
        <v>(130,'Staryu','Water','',340,30,45,55,70,55,85,1,False),</v>
      </c>
    </row>
    <row r="132" spans="1:15">
      <c r="A132">
        <v>131</v>
      </c>
      <c r="B132" t="s">
        <v>160</v>
      </c>
      <c r="C132" t="s">
        <v>29</v>
      </c>
      <c r="D132" t="s">
        <v>95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s">
        <v>16</v>
      </c>
      <c r="O132" t="str">
        <f t="shared" si="2"/>
        <v>(131,'Starmie','Water','Psychic',520,60,75,85,100,85,115,1,False),</v>
      </c>
    </row>
    <row r="133" spans="1:15">
      <c r="A133">
        <v>132</v>
      </c>
      <c r="B133" t="s">
        <v>161</v>
      </c>
      <c r="C133" t="s">
        <v>95</v>
      </c>
      <c r="D133" t="s">
        <v>65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s">
        <v>16</v>
      </c>
      <c r="O133" t="str">
        <f t="shared" si="2"/>
        <v>(132,'Mr. Mime','Psychic','Fairy',460,40,45,65,100,120,90,1,False),</v>
      </c>
    </row>
    <row r="134" spans="1:15">
      <c r="A134">
        <v>133</v>
      </c>
      <c r="B134" t="s">
        <v>162</v>
      </c>
      <c r="C134" t="s">
        <v>34</v>
      </c>
      <c r="D134" t="s">
        <v>24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s">
        <v>16</v>
      </c>
      <c r="O134" t="str">
        <f t="shared" si="2"/>
        <v>(133,'Scyther','Bug','Flying',500,70,110,80,55,80,105,1,False),</v>
      </c>
    </row>
    <row r="135" spans="1:15">
      <c r="A135">
        <v>134</v>
      </c>
      <c r="B135" t="s">
        <v>163</v>
      </c>
      <c r="C135" t="s">
        <v>123</v>
      </c>
      <c r="D135" t="s">
        <v>95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s">
        <v>16</v>
      </c>
      <c r="O135" t="str">
        <f t="shared" si="2"/>
        <v>(134,'Jynx','Ice','Psychic',455,65,50,35,115,95,95,1,False),</v>
      </c>
    </row>
    <row r="136" spans="1:15">
      <c r="A136">
        <v>135</v>
      </c>
      <c r="B136" t="s">
        <v>164</v>
      </c>
      <c r="C136" t="s">
        <v>53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s">
        <v>16</v>
      </c>
      <c r="O136" t="str">
        <f t="shared" si="2"/>
        <v>(135,'Electabuzz','Electric','',490,65,83,57,95,85,105,1,False),</v>
      </c>
    </row>
    <row r="137" spans="1:15">
      <c r="A137">
        <v>136</v>
      </c>
      <c r="B137" t="s">
        <v>165</v>
      </c>
      <c r="C137" t="s">
        <v>21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s">
        <v>16</v>
      </c>
      <c r="O137" t="str">
        <f t="shared" si="2"/>
        <v>(136,'Magmar','Fire','',495,65,95,57,100,85,93,1,False),</v>
      </c>
    </row>
    <row r="138" spans="1:15">
      <c r="A138">
        <v>137</v>
      </c>
      <c r="B138" t="s">
        <v>166</v>
      </c>
      <c r="C138" t="s">
        <v>34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s">
        <v>16</v>
      </c>
      <c r="O138" t="str">
        <f t="shared" si="2"/>
        <v>(137,'Pinsir','Bug','',500,65,125,100,55,70,85,1,False),</v>
      </c>
    </row>
    <row r="139" spans="1:15">
      <c r="A139">
        <v>138</v>
      </c>
      <c r="B139" t="s">
        <v>167</v>
      </c>
      <c r="C139" t="s">
        <v>34</v>
      </c>
      <c r="D139" t="s">
        <v>24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s">
        <v>16</v>
      </c>
      <c r="O139" t="str">
        <f t="shared" si="2"/>
        <v>(138,'PinsirMega Pinsir','Bug','Flying',600,65,155,120,65,90,105,1,False),</v>
      </c>
    </row>
    <row r="140" spans="1:15">
      <c r="A140">
        <v>139</v>
      </c>
      <c r="B140" t="s">
        <v>168</v>
      </c>
      <c r="C140" t="s">
        <v>42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s">
        <v>16</v>
      </c>
      <c r="O140" t="str">
        <f t="shared" si="2"/>
        <v>(139,'Tauros','Normal','',490,75,100,95,40,70,110,1,False),</v>
      </c>
    </row>
    <row r="141" spans="1:15">
      <c r="A141">
        <v>140</v>
      </c>
      <c r="B141" t="s">
        <v>169</v>
      </c>
      <c r="C141" t="s">
        <v>29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s">
        <v>16</v>
      </c>
      <c r="O141" t="str">
        <f t="shared" si="2"/>
        <v>(140,'Magikarp','Water','',200,20,10,55,15,20,80,1,False),</v>
      </c>
    </row>
    <row r="142" spans="1:15">
      <c r="A142">
        <v>141</v>
      </c>
      <c r="B142" t="s">
        <v>170</v>
      </c>
      <c r="C142" t="s">
        <v>29</v>
      </c>
      <c r="D142" t="s">
        <v>24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s">
        <v>16</v>
      </c>
      <c r="O142" t="str">
        <f t="shared" si="2"/>
        <v>(141,'Gyarados','Water','Flying',540,95,125,79,60,100,81,1,False),</v>
      </c>
    </row>
    <row r="143" spans="1:15">
      <c r="A143">
        <v>142</v>
      </c>
      <c r="B143" t="s">
        <v>171</v>
      </c>
      <c r="C143" t="s">
        <v>29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s">
        <v>16</v>
      </c>
      <c r="O143" t="str">
        <f t="shared" si="2"/>
        <v>(142,'GyaradosMega Gyarados','Water','Dark',640,95,155,109,70,130,81,1,False),</v>
      </c>
    </row>
    <row r="144" spans="1:15">
      <c r="A144">
        <v>143</v>
      </c>
      <c r="B144" t="s">
        <v>173</v>
      </c>
      <c r="C144" t="s">
        <v>29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s">
        <v>16</v>
      </c>
      <c r="O144" t="str">
        <f t="shared" si="2"/>
        <v>(143,'Lapras','Water','Ice',535,130,85,80,85,95,60,1,False),</v>
      </c>
    </row>
    <row r="145" spans="1:15">
      <c r="A145">
        <v>144</v>
      </c>
      <c r="B145" t="s">
        <v>174</v>
      </c>
      <c r="C145" t="s">
        <v>42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s">
        <v>16</v>
      </c>
      <c r="O145" t="str">
        <f t="shared" si="2"/>
        <v>(144,'Ditto','Normal','',288,48,48,48,48,48,48,1,False),</v>
      </c>
    </row>
    <row r="146" spans="1:15">
      <c r="A146">
        <v>145</v>
      </c>
      <c r="B146" t="s">
        <v>175</v>
      </c>
      <c r="C146" t="s">
        <v>42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s">
        <v>16</v>
      </c>
      <c r="O146" t="str">
        <f t="shared" si="2"/>
        <v>(145,'Eevee','Normal','',325,55,55,50,45,65,55,1,False),</v>
      </c>
    </row>
    <row r="147" spans="1:15">
      <c r="A147">
        <v>146</v>
      </c>
      <c r="B147" t="s">
        <v>176</v>
      </c>
      <c r="C147" t="s">
        <v>29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s">
        <v>16</v>
      </c>
      <c r="O147" t="str">
        <f t="shared" si="2"/>
        <v>(146,'Vaporeon','Water','',525,130,65,60,110,95,65,1,False),</v>
      </c>
    </row>
    <row r="148" spans="1:15">
      <c r="A148">
        <v>147</v>
      </c>
      <c r="B148" t="s">
        <v>177</v>
      </c>
      <c r="C148" t="s">
        <v>53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s">
        <v>16</v>
      </c>
      <c r="O148" t="str">
        <f t="shared" si="2"/>
        <v>(147,'Jolteon','Electric','',525,65,65,60,110,95,130,1,False),</v>
      </c>
    </row>
    <row r="149" spans="1:15">
      <c r="A149">
        <v>148</v>
      </c>
      <c r="B149" t="s">
        <v>178</v>
      </c>
      <c r="C149" t="s">
        <v>21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s">
        <v>16</v>
      </c>
      <c r="O149" t="str">
        <f t="shared" si="2"/>
        <v>(148,'Flareon','Fire','',525,65,130,60,95,110,65,1,False),</v>
      </c>
    </row>
    <row r="150" spans="1:15">
      <c r="A150">
        <v>149</v>
      </c>
      <c r="B150" t="s">
        <v>179</v>
      </c>
      <c r="C150" t="s">
        <v>42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s">
        <v>16</v>
      </c>
      <c r="O150" t="str">
        <f t="shared" si="2"/>
        <v>(149,'Porygon','Normal','',395,65,60,70,85,75,40,1,False),</v>
      </c>
    </row>
    <row r="151" spans="1:15">
      <c r="A151">
        <v>150</v>
      </c>
      <c r="B151" t="s">
        <v>180</v>
      </c>
      <c r="C151" t="s">
        <v>108</v>
      </c>
      <c r="D151" t="s">
        <v>29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s">
        <v>16</v>
      </c>
      <c r="O151" t="str">
        <f t="shared" si="2"/>
        <v>(150,'Omanyte','Rock','Water',355,35,40,100,90,55,35,1,False),</v>
      </c>
    </row>
    <row r="152" spans="1:15">
      <c r="A152">
        <v>151</v>
      </c>
      <c r="B152" t="s">
        <v>181</v>
      </c>
      <c r="C152" t="s">
        <v>108</v>
      </c>
      <c r="D152" t="s">
        <v>29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s">
        <v>16</v>
      </c>
      <c r="O152" t="str">
        <f t="shared" si="2"/>
        <v>(151,'Omastar','Rock','Water',495,70,60,125,115,70,55,1,False),</v>
      </c>
    </row>
    <row r="153" spans="1:15">
      <c r="A153">
        <v>152</v>
      </c>
      <c r="B153" t="s">
        <v>182</v>
      </c>
      <c r="C153" t="s">
        <v>108</v>
      </c>
      <c r="D153" t="s">
        <v>29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s">
        <v>16</v>
      </c>
      <c r="O153" t="str">
        <f t="shared" si="2"/>
        <v>(152,'Kabuto','Rock','Water',355,30,80,90,55,45,55,1,False),</v>
      </c>
    </row>
    <row r="154" spans="1:15">
      <c r="A154">
        <v>153</v>
      </c>
      <c r="B154" t="s">
        <v>183</v>
      </c>
      <c r="C154" t="s">
        <v>108</v>
      </c>
      <c r="D154" t="s">
        <v>29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s">
        <v>16</v>
      </c>
      <c r="O154" t="str">
        <f t="shared" si="2"/>
        <v>(153,'Kabutops','Rock','Water',495,60,115,105,65,70,80,1,False),</v>
      </c>
    </row>
    <row r="155" spans="1:15">
      <c r="A155">
        <v>154</v>
      </c>
      <c r="B155" t="s">
        <v>184</v>
      </c>
      <c r="C155" t="s">
        <v>108</v>
      </c>
      <c r="D155" t="s">
        <v>24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s">
        <v>16</v>
      </c>
      <c r="O155" t="str">
        <f t="shared" si="2"/>
        <v>(154,'Aerodactyl','Rock','Flying',515,80,105,65,60,75,130,1,False),</v>
      </c>
    </row>
    <row r="156" spans="1:15">
      <c r="A156">
        <v>155</v>
      </c>
      <c r="B156" t="s">
        <v>185</v>
      </c>
      <c r="C156" t="s">
        <v>108</v>
      </c>
      <c r="D156" t="s">
        <v>24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s">
        <v>16</v>
      </c>
      <c r="O156" t="str">
        <f t="shared" si="2"/>
        <v>(155,'AerodactylMega Aerodactyl','Rock','Flying',615,80,135,85,70,95,150,1,False),</v>
      </c>
    </row>
    <row r="157" spans="1:15">
      <c r="A157">
        <v>156</v>
      </c>
      <c r="B157" t="s">
        <v>186</v>
      </c>
      <c r="C157" t="s">
        <v>42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s">
        <v>16</v>
      </c>
      <c r="O157" t="str">
        <f t="shared" si="2"/>
        <v>(156,'Snorlax','Normal','',540,160,110,65,65,110,30,1,False),</v>
      </c>
    </row>
    <row r="158" spans="1:15">
      <c r="A158">
        <v>157</v>
      </c>
      <c r="B158" t="s">
        <v>187</v>
      </c>
      <c r="C158" t="s">
        <v>123</v>
      </c>
      <c r="D158" t="s">
        <v>24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s">
        <v>188</v>
      </c>
      <c r="O158" t="str">
        <f t="shared" si="2"/>
        <v>(157,'Articuno','Ice','Flying',580,90,85,100,95,125,85,1,True),</v>
      </c>
    </row>
    <row r="159" spans="1:15">
      <c r="A159">
        <v>158</v>
      </c>
      <c r="B159" t="s">
        <v>189</v>
      </c>
      <c r="C159" t="s">
        <v>53</v>
      </c>
      <c r="D159" t="s">
        <v>24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s">
        <v>188</v>
      </c>
      <c r="O159" t="str">
        <f t="shared" si="2"/>
        <v>(158,'Zapdos','Electric','Flying',580,90,90,85,125,90,100,1,True),</v>
      </c>
    </row>
    <row r="160" spans="1:15">
      <c r="A160">
        <v>159</v>
      </c>
      <c r="B160" t="s">
        <v>190</v>
      </c>
      <c r="C160" t="s">
        <v>21</v>
      </c>
      <c r="D160" t="s">
        <v>24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s">
        <v>188</v>
      </c>
      <c r="O160" t="str">
        <f t="shared" si="2"/>
        <v>(159,'Moltres','Fire','Flying',580,90,100,90,125,85,90,1,True),</v>
      </c>
    </row>
    <row r="161" spans="1:15">
      <c r="A161">
        <v>160</v>
      </c>
      <c r="B161" t="s">
        <v>191</v>
      </c>
      <c r="C161" t="s">
        <v>26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s">
        <v>16</v>
      </c>
      <c r="O161" t="str">
        <f t="shared" si="2"/>
        <v>(160,'Dratini','Dragon','',300,41,64,45,50,50,50,1,False),</v>
      </c>
    </row>
    <row r="162" spans="1:15">
      <c r="A162">
        <v>161</v>
      </c>
      <c r="B162" t="s">
        <v>192</v>
      </c>
      <c r="C162" t="s">
        <v>26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s">
        <v>16</v>
      </c>
      <c r="O162" t="str">
        <f t="shared" si="2"/>
        <v>(161,'Dragonair','Dragon','',420,61,84,65,70,70,70,1,False),</v>
      </c>
    </row>
    <row r="163" spans="1:15">
      <c r="A163">
        <v>162</v>
      </c>
      <c r="B163" t="s">
        <v>193</v>
      </c>
      <c r="C163" t="s">
        <v>26</v>
      </c>
      <c r="D163" t="s">
        <v>24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s">
        <v>16</v>
      </c>
      <c r="O163" t="str">
        <f t="shared" si="2"/>
        <v>(162,'Dragonite','Dragon','Flying',600,91,134,95,100,100,80,1,False),</v>
      </c>
    </row>
    <row r="164" spans="1:15">
      <c r="A164">
        <v>163</v>
      </c>
      <c r="B164" t="s">
        <v>194</v>
      </c>
      <c r="C164" t="s">
        <v>95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s">
        <v>188</v>
      </c>
      <c r="O164" t="str">
        <f t="shared" si="2"/>
        <v>(163,'Mewtwo','Psychic','',680,106,110,90,154,90,130,1,True),</v>
      </c>
    </row>
    <row r="165" spans="1:15">
      <c r="A165">
        <v>164</v>
      </c>
      <c r="B165" t="s">
        <v>195</v>
      </c>
      <c r="C165" t="s">
        <v>95</v>
      </c>
      <c r="D165" t="s">
        <v>87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s">
        <v>188</v>
      </c>
      <c r="O165" t="str">
        <f t="shared" si="2"/>
        <v>(164,'MewtwoMega Mewtwo X','Psychic','Fighting',780,106,190,100,154,100,130,1,True),</v>
      </c>
    </row>
    <row r="166" spans="1:15">
      <c r="A166">
        <v>165</v>
      </c>
      <c r="B166" t="s">
        <v>196</v>
      </c>
      <c r="C166" t="s">
        <v>95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s">
        <v>188</v>
      </c>
      <c r="O166" t="str">
        <f t="shared" si="2"/>
        <v>(165,'MewtwoMega Mewtwo Y','Psychic','',780,106,150,70,194,120,140,1,True),</v>
      </c>
    </row>
    <row r="167" spans="1:15">
      <c r="A167">
        <v>166</v>
      </c>
      <c r="B167" t="s">
        <v>197</v>
      </c>
      <c r="C167" t="s">
        <v>95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s">
        <v>16</v>
      </c>
      <c r="O167" t="str">
        <f t="shared" si="2"/>
        <v>(166,'Mew','Psychic','',600,100,100,100,100,100,100,1,False),</v>
      </c>
    </row>
    <row r="168" spans="1:15">
      <c r="A168">
        <v>167</v>
      </c>
      <c r="B168" t="s">
        <v>198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s">
        <v>16</v>
      </c>
      <c r="O168" t="str">
        <f t="shared" si="2"/>
        <v>(167,'Chikorita','Grass','',318,45,49,65,49,65,45,2,False),</v>
      </c>
    </row>
    <row r="169" spans="1:15">
      <c r="A169">
        <v>168</v>
      </c>
      <c r="B169" t="s">
        <v>199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s">
        <v>16</v>
      </c>
      <c r="O169" t="str">
        <f t="shared" si="2"/>
        <v>(168,'Bayleef','Grass','',405,60,62,80,63,80,60,2,False),</v>
      </c>
    </row>
    <row r="170" spans="1:15">
      <c r="A170">
        <v>169</v>
      </c>
      <c r="B170" t="s">
        <v>200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s">
        <v>16</v>
      </c>
      <c r="O170" t="str">
        <f t="shared" si="2"/>
        <v>(169,'Meganium','Grass','',525,80,82,100,83,100,80,2,False),</v>
      </c>
    </row>
    <row r="171" spans="1:15">
      <c r="A171">
        <v>170</v>
      </c>
      <c r="B171" t="s">
        <v>201</v>
      </c>
      <c r="C171" t="s">
        <v>21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s">
        <v>16</v>
      </c>
      <c r="O171" t="str">
        <f t="shared" si="2"/>
        <v>(170,'Cyndaquil','Fire','',309,39,52,43,60,50,65,2,False),</v>
      </c>
    </row>
    <row r="172" spans="1:15">
      <c r="A172">
        <v>171</v>
      </c>
      <c r="B172" t="s">
        <v>202</v>
      </c>
      <c r="C172" t="s">
        <v>21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s">
        <v>16</v>
      </c>
      <c r="O172" t="str">
        <f t="shared" si="2"/>
        <v>(171,'Quilava','Fire','',405,58,64,58,80,65,80,2,False),</v>
      </c>
    </row>
    <row r="173" spans="1:15">
      <c r="A173">
        <v>172</v>
      </c>
      <c r="B173" t="s">
        <v>203</v>
      </c>
      <c r="C173" t="s">
        <v>21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s">
        <v>16</v>
      </c>
      <c r="O173" t="str">
        <f t="shared" si="2"/>
        <v>(172,'Typhlosion','Fire','',534,78,84,78,109,85,100,2,False),</v>
      </c>
    </row>
    <row r="174" spans="1:15">
      <c r="A174">
        <v>173</v>
      </c>
      <c r="B174" t="s">
        <v>204</v>
      </c>
      <c r="C174" t="s">
        <v>29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s">
        <v>16</v>
      </c>
      <c r="O174" t="str">
        <f t="shared" si="2"/>
        <v>(173,'Totodile','Water','',314,50,65,64,44,48,43,2,False),</v>
      </c>
    </row>
    <row r="175" spans="1:15">
      <c r="A175">
        <v>174</v>
      </c>
      <c r="B175" t="s">
        <v>205</v>
      </c>
      <c r="C175" t="s">
        <v>29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s">
        <v>16</v>
      </c>
      <c r="O175" t="str">
        <f t="shared" si="2"/>
        <v>(174,'Croconaw','Water','',405,65,80,80,59,63,58,2,False),</v>
      </c>
    </row>
    <row r="176" spans="1:15">
      <c r="A176">
        <v>175</v>
      </c>
      <c r="B176" t="s">
        <v>206</v>
      </c>
      <c r="C176" t="s">
        <v>29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s">
        <v>16</v>
      </c>
      <c r="O176" t="str">
        <f t="shared" si="2"/>
        <v>(175,'Feraligatr','Water','',530,85,105,100,79,83,78,2,False),</v>
      </c>
    </row>
    <row r="177" spans="1:15">
      <c r="A177">
        <v>176</v>
      </c>
      <c r="B177" t="s">
        <v>207</v>
      </c>
      <c r="C177" t="s">
        <v>42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s">
        <v>16</v>
      </c>
      <c r="O177" t="str">
        <f t="shared" si="2"/>
        <v>(176,'Sentret','Normal','',215,35,46,34,35,45,20,2,False),</v>
      </c>
    </row>
    <row r="178" spans="1:15">
      <c r="A178">
        <v>177</v>
      </c>
      <c r="B178" t="s">
        <v>208</v>
      </c>
      <c r="C178" t="s">
        <v>42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s">
        <v>16</v>
      </c>
      <c r="O178" t="str">
        <f t="shared" si="2"/>
        <v>(177,'Furret','Normal','',415,85,76,64,45,55,90,2,False),</v>
      </c>
    </row>
    <row r="179" spans="1:15">
      <c r="A179">
        <v>178</v>
      </c>
      <c r="B179" t="s">
        <v>209</v>
      </c>
      <c r="C179" t="s">
        <v>42</v>
      </c>
      <c r="D179" t="s">
        <v>24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s">
        <v>16</v>
      </c>
      <c r="O179" t="str">
        <f t="shared" si="2"/>
        <v>(178,'Hoothoot','Normal','Flying',262,60,30,30,36,56,50,2,False),</v>
      </c>
    </row>
    <row r="180" spans="1:15">
      <c r="A180">
        <v>179</v>
      </c>
      <c r="B180" t="s">
        <v>210</v>
      </c>
      <c r="C180" t="s">
        <v>42</v>
      </c>
      <c r="D180" t="s">
        <v>24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s">
        <v>16</v>
      </c>
      <c r="O180" t="str">
        <f t="shared" si="2"/>
        <v>(179,'Noctowl','Normal','Flying',442,100,50,50,76,96,70,2,False),</v>
      </c>
    </row>
    <row r="181" spans="1:15">
      <c r="A181">
        <v>180</v>
      </c>
      <c r="B181" t="s">
        <v>211</v>
      </c>
      <c r="C181" t="s">
        <v>34</v>
      </c>
      <c r="D181" t="s">
        <v>24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s">
        <v>16</v>
      </c>
      <c r="O181" t="str">
        <f t="shared" si="2"/>
        <v>(180,'Ledyba','Bug','Flying',265,40,20,30,40,80,55,2,False),</v>
      </c>
    </row>
    <row r="182" spans="1:15">
      <c r="A182">
        <v>181</v>
      </c>
      <c r="B182" t="s">
        <v>212</v>
      </c>
      <c r="C182" t="s">
        <v>34</v>
      </c>
      <c r="D182" t="s">
        <v>24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s">
        <v>16</v>
      </c>
      <c r="O182" t="str">
        <f t="shared" si="2"/>
        <v>(181,'Ledian','Bug','Flying',390,55,35,50,55,110,85,2,False),</v>
      </c>
    </row>
    <row r="183" spans="1:15">
      <c r="A183">
        <v>182</v>
      </c>
      <c r="B183" t="s">
        <v>213</v>
      </c>
      <c r="C183" t="s">
        <v>34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s">
        <v>16</v>
      </c>
      <c r="O183" t="str">
        <f t="shared" si="2"/>
        <v>(182,'Spinarak','Bug','Poison',250,40,60,40,40,40,30,2,False),</v>
      </c>
    </row>
    <row r="184" spans="1:15">
      <c r="A184">
        <v>183</v>
      </c>
      <c r="B184" t="s">
        <v>214</v>
      </c>
      <c r="C184" t="s">
        <v>34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s">
        <v>16</v>
      </c>
      <c r="O184" t="str">
        <f t="shared" si="2"/>
        <v>(183,'Ariados','Bug','Poison',390,70,90,70,60,60,40,2,False),</v>
      </c>
    </row>
    <row r="185" spans="1:15">
      <c r="A185">
        <v>184</v>
      </c>
      <c r="B185" t="s">
        <v>215</v>
      </c>
      <c r="C185" t="s">
        <v>15</v>
      </c>
      <c r="D185" t="s">
        <v>24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s">
        <v>16</v>
      </c>
      <c r="O185" t="str">
        <f t="shared" si="2"/>
        <v>(184,'Crobat','Poison','Flying',535,85,90,80,70,80,130,2,False),</v>
      </c>
    </row>
    <row r="186" spans="1:15">
      <c r="A186">
        <v>185</v>
      </c>
      <c r="B186" t="s">
        <v>216</v>
      </c>
      <c r="C186" t="s">
        <v>29</v>
      </c>
      <c r="D186" t="s">
        <v>53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s">
        <v>16</v>
      </c>
      <c r="O186" t="str">
        <f t="shared" si="2"/>
        <v>(185,'Chinchou','Water','Electric',330,75,38,38,56,56,67,2,False),</v>
      </c>
    </row>
    <row r="187" spans="1:15">
      <c r="A187">
        <v>186</v>
      </c>
      <c r="B187" t="s">
        <v>217</v>
      </c>
      <c r="C187" t="s">
        <v>29</v>
      </c>
      <c r="D187" t="s">
        <v>53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s">
        <v>16</v>
      </c>
      <c r="O187" t="str">
        <f t="shared" si="2"/>
        <v>(186,'Lanturn','Water','Electric',460,125,58,58,76,76,67,2,False),</v>
      </c>
    </row>
    <row r="188" spans="1:15">
      <c r="A188">
        <v>187</v>
      </c>
      <c r="B188" t="s">
        <v>218</v>
      </c>
      <c r="C188" t="s">
        <v>53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s">
        <v>16</v>
      </c>
      <c r="O188" t="str">
        <f t="shared" si="2"/>
        <v>(187,'Pichu','Electric','',205,20,40,15,35,35,60,2,False),</v>
      </c>
    </row>
    <row r="189" spans="1:15">
      <c r="A189">
        <v>188</v>
      </c>
      <c r="B189" t="s">
        <v>219</v>
      </c>
      <c r="C189" t="s">
        <v>65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s">
        <v>16</v>
      </c>
      <c r="O189" t="str">
        <f t="shared" si="2"/>
        <v>(188,'Cleffa','Fairy','',218,50,25,28,45,55,15,2,False),</v>
      </c>
    </row>
    <row r="190" spans="1:15">
      <c r="A190">
        <v>189</v>
      </c>
      <c r="B190" t="s">
        <v>220</v>
      </c>
      <c r="C190" t="s">
        <v>42</v>
      </c>
      <c r="D190" t="s">
        <v>65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s">
        <v>16</v>
      </c>
      <c r="O190" t="str">
        <f t="shared" si="2"/>
        <v>(189,'Igglybuff','Normal','Fairy',210,90,30,15,40,20,15,2,False),</v>
      </c>
    </row>
    <row r="191" spans="1:15">
      <c r="A191">
        <v>190</v>
      </c>
      <c r="B191" t="s">
        <v>221</v>
      </c>
      <c r="C191" t="s">
        <v>65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s">
        <v>16</v>
      </c>
      <c r="O191" t="str">
        <f t="shared" si="2"/>
        <v>(190,'Togepi','Fairy','',245,35,20,65,40,65,20,2,False),</v>
      </c>
    </row>
    <row r="192" spans="1:15">
      <c r="A192">
        <v>191</v>
      </c>
      <c r="B192" t="s">
        <v>222</v>
      </c>
      <c r="C192" t="s">
        <v>65</v>
      </c>
      <c r="D192" t="s">
        <v>24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s">
        <v>16</v>
      </c>
      <c r="O192" t="str">
        <f t="shared" si="2"/>
        <v>(191,'Togetic','Fairy','Flying',405,55,40,85,80,105,40,2,False),</v>
      </c>
    </row>
    <row r="193" spans="1:15">
      <c r="A193">
        <v>192</v>
      </c>
      <c r="B193" t="s">
        <v>223</v>
      </c>
      <c r="C193" t="s">
        <v>95</v>
      </c>
      <c r="D193" t="s">
        <v>24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s">
        <v>16</v>
      </c>
      <c r="O193" t="str">
        <f t="shared" si="2"/>
        <v>(192,'Natu','Psychic','Flying',320,40,50,45,70,45,70,2,False),</v>
      </c>
    </row>
    <row r="194" spans="1:15">
      <c r="A194">
        <v>193</v>
      </c>
      <c r="B194" t="s">
        <v>224</v>
      </c>
      <c r="C194" t="s">
        <v>95</v>
      </c>
      <c r="D194" t="s">
        <v>24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s">
        <v>16</v>
      </c>
      <c r="O194" t="str">
        <f t="shared" si="2"/>
        <v>(193,'Xatu','Psychic','Flying',470,65,75,70,95,70,95,2,False),</v>
      </c>
    </row>
    <row r="195" spans="1:15">
      <c r="A195">
        <v>194</v>
      </c>
      <c r="B195" t="s">
        <v>225</v>
      </c>
      <c r="C195" t="s">
        <v>53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s">
        <v>16</v>
      </c>
      <c r="O195" t="str">
        <f t="shared" ref="O195:O258" si="3">_xlfn.CONCAT("(",A195,",","'",B195,"','",C195,"','",D195,"',",E195,",",F195,",",G195,",",H195,",",I195,",",J195,",",K195,",",L195,",",M195,"),")</f>
        <v>(194,'Mareep','Electric','',280,55,40,40,65,45,35,2,False),</v>
      </c>
    </row>
    <row r="196" spans="1:15">
      <c r="A196">
        <v>195</v>
      </c>
      <c r="B196" t="s">
        <v>226</v>
      </c>
      <c r="C196" t="s">
        <v>53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s">
        <v>16</v>
      </c>
      <c r="O196" t="str">
        <f t="shared" si="3"/>
        <v>(195,'Flaaffy','Electric','',365,70,55,55,80,60,45,2,False),</v>
      </c>
    </row>
    <row r="197" spans="1:15">
      <c r="A197">
        <v>196</v>
      </c>
      <c r="B197" t="s">
        <v>227</v>
      </c>
      <c r="C197" t="s">
        <v>53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s">
        <v>16</v>
      </c>
      <c r="O197" t="str">
        <f t="shared" si="3"/>
        <v>(196,'Ampharos','Electric','',510,90,75,85,115,90,55,2,False),</v>
      </c>
    </row>
    <row r="198" spans="1:15">
      <c r="A198">
        <v>197</v>
      </c>
      <c r="B198" t="s">
        <v>228</v>
      </c>
      <c r="C198" t="s">
        <v>53</v>
      </c>
      <c r="D198" t="s">
        <v>26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s">
        <v>16</v>
      </c>
      <c r="O198" t="str">
        <f t="shared" si="3"/>
        <v>(197,'AmpharosMega Ampharos','Electric','Dragon',610,90,95,105,165,110,45,2,False),</v>
      </c>
    </row>
    <row r="199" spans="1:15">
      <c r="A199">
        <v>198</v>
      </c>
      <c r="B199" t="s">
        <v>229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s">
        <v>16</v>
      </c>
      <c r="O199" t="str">
        <f t="shared" si="3"/>
        <v>(198,'Bellossom','Grass','',490,75,80,95,90,100,50,2,False),</v>
      </c>
    </row>
    <row r="200" spans="1:15">
      <c r="A200">
        <v>199</v>
      </c>
      <c r="B200" t="s">
        <v>230</v>
      </c>
      <c r="C200" t="s">
        <v>29</v>
      </c>
      <c r="D200" t="s">
        <v>65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s">
        <v>16</v>
      </c>
      <c r="O200" t="str">
        <f t="shared" si="3"/>
        <v>(199,'Marill','Water','Fairy',250,70,20,50,20,50,40,2,False),</v>
      </c>
    </row>
    <row r="201" spans="1:15">
      <c r="A201">
        <v>200</v>
      </c>
      <c r="B201" t="s">
        <v>231</v>
      </c>
      <c r="C201" t="s">
        <v>29</v>
      </c>
      <c r="D201" t="s">
        <v>65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s">
        <v>16</v>
      </c>
      <c r="O201" t="str">
        <f t="shared" si="3"/>
        <v>(200,'Azumarill','Water','Fairy',420,100,50,80,60,80,50,2,False),</v>
      </c>
    </row>
    <row r="202" spans="1:15">
      <c r="A202">
        <v>201</v>
      </c>
      <c r="B202" t="s">
        <v>232</v>
      </c>
      <c r="C202" t="s">
        <v>108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s">
        <v>16</v>
      </c>
      <c r="O202" t="str">
        <f t="shared" si="3"/>
        <v>(201,'Sudowoodo','Rock','',410,70,100,115,30,65,30,2,False),</v>
      </c>
    </row>
    <row r="203" spans="1:15">
      <c r="A203">
        <v>202</v>
      </c>
      <c r="B203" t="s">
        <v>233</v>
      </c>
      <c r="C203" t="s">
        <v>29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s">
        <v>16</v>
      </c>
      <c r="O203" t="str">
        <f t="shared" si="3"/>
        <v>(202,'Politoed','Water','',500,90,75,75,90,100,70,2,False),</v>
      </c>
    </row>
    <row r="204" spans="1:15">
      <c r="A204">
        <v>203</v>
      </c>
      <c r="B204" t="s">
        <v>234</v>
      </c>
      <c r="C204" t="s">
        <v>14</v>
      </c>
      <c r="D204" t="s">
        <v>24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s">
        <v>16</v>
      </c>
      <c r="O204" t="str">
        <f t="shared" si="3"/>
        <v>(203,'Hoppip','Grass','Flying',250,35,35,40,35,55,50,2,False),</v>
      </c>
    </row>
    <row r="205" spans="1:15">
      <c r="A205">
        <v>204</v>
      </c>
      <c r="B205" t="s">
        <v>235</v>
      </c>
      <c r="C205" t="s">
        <v>14</v>
      </c>
      <c r="D205" t="s">
        <v>24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s">
        <v>16</v>
      </c>
      <c r="O205" t="str">
        <f t="shared" si="3"/>
        <v>(204,'Skiploom','Grass','Flying',340,55,45,50,45,65,80,2,False),</v>
      </c>
    </row>
    <row r="206" spans="1:15">
      <c r="A206">
        <v>205</v>
      </c>
      <c r="B206" t="s">
        <v>236</v>
      </c>
      <c r="C206" t="s">
        <v>14</v>
      </c>
      <c r="D206" t="s">
        <v>24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s">
        <v>16</v>
      </c>
      <c r="O206" t="str">
        <f t="shared" si="3"/>
        <v>(205,'Jumpluff','Grass','Flying',460,75,55,70,55,95,110,2,False),</v>
      </c>
    </row>
    <row r="207" spans="1:15">
      <c r="A207">
        <v>206</v>
      </c>
      <c r="B207" t="s">
        <v>237</v>
      </c>
      <c r="C207" t="s">
        <v>42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s">
        <v>16</v>
      </c>
      <c r="O207" t="str">
        <f t="shared" si="3"/>
        <v>(206,'Aipom','Normal','',360,55,70,55,40,55,85,2,False),</v>
      </c>
    </row>
    <row r="208" spans="1:15">
      <c r="A208">
        <v>207</v>
      </c>
      <c r="B208" t="s">
        <v>238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s">
        <v>16</v>
      </c>
      <c r="O208" t="str">
        <f t="shared" si="3"/>
        <v>(207,'Sunkern','Grass','',180,30,30,30,30,30,30,2,False),</v>
      </c>
    </row>
    <row r="209" spans="1:15">
      <c r="A209">
        <v>208</v>
      </c>
      <c r="B209" t="s">
        <v>239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s">
        <v>16</v>
      </c>
      <c r="O209" t="str">
        <f t="shared" si="3"/>
        <v>(208,'Sunflora','Grass','',425,75,75,55,105,85,30,2,False),</v>
      </c>
    </row>
    <row r="210" spans="1:15">
      <c r="A210">
        <v>209</v>
      </c>
      <c r="B210" t="s">
        <v>240</v>
      </c>
      <c r="C210" t="s">
        <v>34</v>
      </c>
      <c r="D210" t="s">
        <v>24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s">
        <v>16</v>
      </c>
      <c r="O210" t="str">
        <f t="shared" si="3"/>
        <v>(209,'Yanma','Bug','Flying',390,65,65,45,75,45,95,2,False),</v>
      </c>
    </row>
    <row r="211" spans="1:15">
      <c r="A211">
        <v>210</v>
      </c>
      <c r="B211" t="s">
        <v>241</v>
      </c>
      <c r="C211" t="s">
        <v>29</v>
      </c>
      <c r="D211" t="s">
        <v>56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s">
        <v>16</v>
      </c>
      <c r="O211" t="str">
        <f t="shared" si="3"/>
        <v>(210,'Wooper','Water','Ground',210,55,45,45,25,25,15,2,False),</v>
      </c>
    </row>
    <row r="212" spans="1:15">
      <c r="A212">
        <v>211</v>
      </c>
      <c r="B212" t="s">
        <v>242</v>
      </c>
      <c r="C212" t="s">
        <v>29</v>
      </c>
      <c r="D212" t="s">
        <v>56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s">
        <v>16</v>
      </c>
      <c r="O212" t="str">
        <f t="shared" si="3"/>
        <v>(211,'Quagsire','Water','Ground',430,95,85,85,65,65,35,2,False),</v>
      </c>
    </row>
    <row r="213" spans="1:15">
      <c r="A213">
        <v>212</v>
      </c>
      <c r="B213" t="s">
        <v>243</v>
      </c>
      <c r="C213" t="s">
        <v>95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s">
        <v>16</v>
      </c>
      <c r="O213" t="str">
        <f t="shared" si="3"/>
        <v>(212,'Espeon','Psychic','',525,65,65,60,130,95,110,2,False),</v>
      </c>
    </row>
    <row r="214" spans="1:15">
      <c r="A214">
        <v>213</v>
      </c>
      <c r="B214" t="s">
        <v>244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s">
        <v>16</v>
      </c>
      <c r="O214" t="str">
        <f t="shared" si="3"/>
        <v>(213,'Umbreon','Dark','',525,95,65,110,60,130,65,2,False),</v>
      </c>
    </row>
    <row r="215" spans="1:15">
      <c r="A215">
        <v>214</v>
      </c>
      <c r="B215" t="s">
        <v>245</v>
      </c>
      <c r="C215" t="s">
        <v>172</v>
      </c>
      <c r="D215" t="s">
        <v>24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s">
        <v>16</v>
      </c>
      <c r="O215" t="str">
        <f t="shared" si="3"/>
        <v>(214,'Murkrow','Dark','Flying',405,60,85,42,85,42,91,2,False),</v>
      </c>
    </row>
    <row r="216" spans="1:15">
      <c r="A216">
        <v>215</v>
      </c>
      <c r="B216" t="s">
        <v>246</v>
      </c>
      <c r="C216" t="s">
        <v>29</v>
      </c>
      <c r="D216" t="s">
        <v>95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s">
        <v>16</v>
      </c>
      <c r="O216" t="str">
        <f t="shared" si="3"/>
        <v>(215,'Slowking','Water','Psychic',490,95,75,80,100,110,30,2,False),</v>
      </c>
    </row>
    <row r="217" spans="1:15">
      <c r="A217">
        <v>216</v>
      </c>
      <c r="B217" t="s">
        <v>247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s">
        <v>16</v>
      </c>
      <c r="O217" t="str">
        <f t="shared" si="3"/>
        <v>(216,'Misdreavus','Ghost','',435,60,60,60,85,85,85,2,False),</v>
      </c>
    </row>
    <row r="218" spans="1:15">
      <c r="A218">
        <v>217</v>
      </c>
      <c r="B218" t="s">
        <v>248</v>
      </c>
      <c r="C218" t="s">
        <v>95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s">
        <v>16</v>
      </c>
      <c r="O218" t="str">
        <f t="shared" si="3"/>
        <v>(217,'Unown','Psychic','',336,48,72,48,72,48,48,2,False),</v>
      </c>
    </row>
    <row r="219" spans="1:15">
      <c r="A219">
        <v>218</v>
      </c>
      <c r="B219" t="s">
        <v>249</v>
      </c>
      <c r="C219" t="s">
        <v>95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s">
        <v>16</v>
      </c>
      <c r="O219" t="str">
        <f t="shared" si="3"/>
        <v>(218,'Wobbuffet','Psychic','',405,190,33,58,33,58,33,2,False),</v>
      </c>
    </row>
    <row r="220" spans="1:15">
      <c r="A220">
        <v>219</v>
      </c>
      <c r="B220" t="s">
        <v>250</v>
      </c>
      <c r="C220" t="s">
        <v>42</v>
      </c>
      <c r="D220" t="s">
        <v>95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s">
        <v>16</v>
      </c>
      <c r="O220" t="str">
        <f t="shared" si="3"/>
        <v>(219,'Girafarig','Normal','Psychic',455,70,80,65,90,65,85,2,False),</v>
      </c>
    </row>
    <row r="221" spans="1:15">
      <c r="A221">
        <v>220</v>
      </c>
      <c r="B221" t="s">
        <v>251</v>
      </c>
      <c r="C221" t="s">
        <v>34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s">
        <v>16</v>
      </c>
      <c r="O221" t="str">
        <f t="shared" si="3"/>
        <v>(220,'Pineco','Bug','',290,50,65,90,35,35,15,2,False),</v>
      </c>
    </row>
    <row r="222" spans="1:15">
      <c r="A222">
        <v>221</v>
      </c>
      <c r="B222" t="s">
        <v>252</v>
      </c>
      <c r="C222" t="s">
        <v>34</v>
      </c>
      <c r="D222" t="s">
        <v>117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s">
        <v>16</v>
      </c>
      <c r="O222" t="str">
        <f t="shared" si="3"/>
        <v>(221,'Forretress','Bug','Steel',465,75,90,140,60,60,40,2,False),</v>
      </c>
    </row>
    <row r="223" spans="1:15">
      <c r="A223">
        <v>222</v>
      </c>
      <c r="B223" t="s">
        <v>253</v>
      </c>
      <c r="C223" t="s">
        <v>42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s">
        <v>16</v>
      </c>
      <c r="O223" t="str">
        <f t="shared" si="3"/>
        <v>(222,'Dunsparce','Normal','',415,100,70,70,65,65,45,2,False),</v>
      </c>
    </row>
    <row r="224" spans="1:15">
      <c r="A224">
        <v>223</v>
      </c>
      <c r="B224" t="s">
        <v>254</v>
      </c>
      <c r="C224" t="s">
        <v>56</v>
      </c>
      <c r="D224" t="s">
        <v>24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s">
        <v>16</v>
      </c>
      <c r="O224" t="str">
        <f t="shared" si="3"/>
        <v>(223,'Gligar','Ground','Flying',430,65,75,105,35,65,85,2,False),</v>
      </c>
    </row>
    <row r="225" spans="1:15">
      <c r="A225">
        <v>224</v>
      </c>
      <c r="B225" t="s">
        <v>255</v>
      </c>
      <c r="C225" t="s">
        <v>117</v>
      </c>
      <c r="D225" t="s">
        <v>56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s">
        <v>16</v>
      </c>
      <c r="O225" t="str">
        <f t="shared" si="3"/>
        <v>(224,'Steelix','Steel','Ground',510,75,85,200,55,65,30,2,False),</v>
      </c>
    </row>
    <row r="226" spans="1:15">
      <c r="A226">
        <v>225</v>
      </c>
      <c r="B226" t="s">
        <v>256</v>
      </c>
      <c r="C226" t="s">
        <v>117</v>
      </c>
      <c r="D226" t="s">
        <v>56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s">
        <v>16</v>
      </c>
      <c r="O226" t="str">
        <f t="shared" si="3"/>
        <v>(225,'SteelixMega Steelix','Steel','Ground',610,75,125,230,55,95,30,2,False),</v>
      </c>
    </row>
    <row r="227" spans="1:15">
      <c r="A227">
        <v>226</v>
      </c>
      <c r="B227" t="s">
        <v>257</v>
      </c>
      <c r="C227" t="s">
        <v>65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s">
        <v>16</v>
      </c>
      <c r="O227" t="str">
        <f t="shared" si="3"/>
        <v>(226,'Snubbull','Fairy','',300,60,80,50,40,40,30,2,False),</v>
      </c>
    </row>
    <row r="228" spans="1:15">
      <c r="A228">
        <v>227</v>
      </c>
      <c r="B228" t="s">
        <v>258</v>
      </c>
      <c r="C228" t="s">
        <v>65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s">
        <v>16</v>
      </c>
      <c r="O228" t="str">
        <f t="shared" si="3"/>
        <v>(227,'Granbull','Fairy','',450,90,120,75,60,60,45,2,False),</v>
      </c>
    </row>
    <row r="229" spans="1:15">
      <c r="A229">
        <v>228</v>
      </c>
      <c r="B229" t="s">
        <v>259</v>
      </c>
      <c r="C229" t="s">
        <v>29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s">
        <v>16</v>
      </c>
      <c r="O229" t="str">
        <f t="shared" si="3"/>
        <v>(228,'Qwilfish','Water','Poison',430,65,95,75,55,55,85,2,False),</v>
      </c>
    </row>
    <row r="230" spans="1:15">
      <c r="A230">
        <v>229</v>
      </c>
      <c r="B230" t="s">
        <v>260</v>
      </c>
      <c r="C230" t="s">
        <v>34</v>
      </c>
      <c r="D230" t="s">
        <v>117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s">
        <v>16</v>
      </c>
      <c r="O230" t="str">
        <f t="shared" si="3"/>
        <v>(229,'Scizor','Bug','Steel',500,70,130,100,55,80,65,2,False),</v>
      </c>
    </row>
    <row r="231" spans="1:15">
      <c r="A231">
        <v>230</v>
      </c>
      <c r="B231" t="s">
        <v>261</v>
      </c>
      <c r="C231" t="s">
        <v>34</v>
      </c>
      <c r="D231" t="s">
        <v>117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s">
        <v>16</v>
      </c>
      <c r="O231" t="str">
        <f t="shared" si="3"/>
        <v>(230,'ScizorMega Scizor','Bug','Steel',600,70,150,140,65,100,75,2,False),</v>
      </c>
    </row>
    <row r="232" spans="1:15">
      <c r="A232">
        <v>231</v>
      </c>
      <c r="B232" t="s">
        <v>262</v>
      </c>
      <c r="C232" t="s">
        <v>34</v>
      </c>
      <c r="D232" t="s">
        <v>108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s">
        <v>16</v>
      </c>
      <c r="O232" t="str">
        <f t="shared" si="3"/>
        <v>(231,'Shuckle','Bug','Rock',505,20,10,230,10,230,5,2,False),</v>
      </c>
    </row>
    <row r="233" spans="1:15">
      <c r="A233">
        <v>232</v>
      </c>
      <c r="B233" t="s">
        <v>263</v>
      </c>
      <c r="C233" t="s">
        <v>34</v>
      </c>
      <c r="D233" t="s">
        <v>87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s">
        <v>16</v>
      </c>
      <c r="O233" t="str">
        <f t="shared" si="3"/>
        <v>(232,'Heracross','Bug','Fighting',500,80,125,75,40,95,85,2,False),</v>
      </c>
    </row>
    <row r="234" spans="1:15">
      <c r="A234">
        <v>233</v>
      </c>
      <c r="B234" t="s">
        <v>264</v>
      </c>
      <c r="C234" t="s">
        <v>34</v>
      </c>
      <c r="D234" t="s">
        <v>87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s">
        <v>16</v>
      </c>
      <c r="O234" t="str">
        <f t="shared" si="3"/>
        <v>(233,'HeracrossMega Heracross','Bug','Fighting',600,80,185,115,40,105,75,2,False),</v>
      </c>
    </row>
    <row r="235" spans="1:15">
      <c r="A235">
        <v>234</v>
      </c>
      <c r="B235" t="s">
        <v>265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s">
        <v>16</v>
      </c>
      <c r="O235" t="str">
        <f t="shared" si="3"/>
        <v>(234,'Sneasel','Dark','Ice',430,55,95,55,35,75,115,2,False),</v>
      </c>
    </row>
    <row r="236" spans="1:15">
      <c r="A236">
        <v>235</v>
      </c>
      <c r="B236" t="s">
        <v>266</v>
      </c>
      <c r="C236" t="s">
        <v>42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s">
        <v>16</v>
      </c>
      <c r="O236" t="str">
        <f t="shared" si="3"/>
        <v>(235,'Teddiursa','Normal','',330,60,80,50,50,50,40,2,False),</v>
      </c>
    </row>
    <row r="237" spans="1:15">
      <c r="A237">
        <v>236</v>
      </c>
      <c r="B237" t="s">
        <v>267</v>
      </c>
      <c r="C237" t="s">
        <v>42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s">
        <v>16</v>
      </c>
      <c r="O237" t="str">
        <f t="shared" si="3"/>
        <v>(236,'Ursaring','Normal','',500,90,130,75,75,75,55,2,False),</v>
      </c>
    </row>
    <row r="238" spans="1:15">
      <c r="A238">
        <v>237</v>
      </c>
      <c r="B238" t="s">
        <v>268</v>
      </c>
      <c r="C238" t="s">
        <v>21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s">
        <v>16</v>
      </c>
      <c r="O238" t="str">
        <f t="shared" si="3"/>
        <v>(237,'Slugma','Fire','',250,40,40,40,70,40,20,2,False),</v>
      </c>
    </row>
    <row r="239" spans="1:15">
      <c r="A239">
        <v>238</v>
      </c>
      <c r="B239" t="s">
        <v>269</v>
      </c>
      <c r="C239" t="s">
        <v>21</v>
      </c>
      <c r="D239" t="s">
        <v>108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s">
        <v>16</v>
      </c>
      <c r="O239" t="str">
        <f t="shared" si="3"/>
        <v>(238,'Magcargo','Fire','Rock',410,50,50,120,80,80,30,2,False),</v>
      </c>
    </row>
    <row r="240" spans="1:15">
      <c r="A240">
        <v>239</v>
      </c>
      <c r="B240" t="s">
        <v>270</v>
      </c>
      <c r="C240" t="s">
        <v>123</v>
      </c>
      <c r="D240" t="s">
        <v>56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s">
        <v>16</v>
      </c>
      <c r="O240" t="str">
        <f t="shared" si="3"/>
        <v>(239,'Swinub','Ice','Ground',250,50,50,40,30,30,50,2,False),</v>
      </c>
    </row>
    <row r="241" spans="1:15">
      <c r="A241">
        <v>240</v>
      </c>
      <c r="B241" t="s">
        <v>271</v>
      </c>
      <c r="C241" t="s">
        <v>123</v>
      </c>
      <c r="D241" t="s">
        <v>56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s">
        <v>16</v>
      </c>
      <c r="O241" t="str">
        <f t="shared" si="3"/>
        <v>(240,'Piloswine','Ice','Ground',450,100,100,80,60,60,50,2,False),</v>
      </c>
    </row>
    <row r="242" spans="1:15">
      <c r="A242">
        <v>241</v>
      </c>
      <c r="B242" t="s">
        <v>272</v>
      </c>
      <c r="C242" t="s">
        <v>29</v>
      </c>
      <c r="D242" t="s">
        <v>108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s">
        <v>16</v>
      </c>
      <c r="O242" t="str">
        <f t="shared" si="3"/>
        <v>(241,'Corsola','Water','Rock',380,55,55,85,65,85,35,2,False),</v>
      </c>
    </row>
    <row r="243" spans="1:15">
      <c r="A243">
        <v>242</v>
      </c>
      <c r="B243" t="s">
        <v>273</v>
      </c>
      <c r="C243" t="s">
        <v>29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s">
        <v>16</v>
      </c>
      <c r="O243" t="str">
        <f t="shared" si="3"/>
        <v>(242,'Remoraid','Water','',300,35,65,35,65,35,65,2,False),</v>
      </c>
    </row>
    <row r="244" spans="1:15">
      <c r="A244">
        <v>243</v>
      </c>
      <c r="B244" t="s">
        <v>274</v>
      </c>
      <c r="C244" t="s">
        <v>29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s">
        <v>16</v>
      </c>
      <c r="O244" t="str">
        <f t="shared" si="3"/>
        <v>(243,'Octillery','Water','',480,75,105,75,105,75,45,2,False),</v>
      </c>
    </row>
    <row r="245" spans="1:15">
      <c r="A245">
        <v>244</v>
      </c>
      <c r="B245" t="s">
        <v>275</v>
      </c>
      <c r="C245" t="s">
        <v>123</v>
      </c>
      <c r="D245" t="s">
        <v>24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s">
        <v>16</v>
      </c>
      <c r="O245" t="str">
        <f t="shared" si="3"/>
        <v>(244,'Delibird','Ice','Flying',330,45,55,45,65,45,75,2,False),</v>
      </c>
    </row>
    <row r="246" spans="1:15">
      <c r="A246">
        <v>245</v>
      </c>
      <c r="B246" t="s">
        <v>276</v>
      </c>
      <c r="C246" t="s">
        <v>29</v>
      </c>
      <c r="D246" t="s">
        <v>24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s">
        <v>16</v>
      </c>
      <c r="O246" t="str">
        <f t="shared" si="3"/>
        <v>(245,'Mantine','Water','Flying',465,65,40,70,80,140,70,2,False),</v>
      </c>
    </row>
    <row r="247" spans="1:15">
      <c r="A247">
        <v>246</v>
      </c>
      <c r="B247" t="s">
        <v>277</v>
      </c>
      <c r="C247" t="s">
        <v>117</v>
      </c>
      <c r="D247" t="s">
        <v>24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s">
        <v>16</v>
      </c>
      <c r="O247" t="str">
        <f t="shared" si="3"/>
        <v>(246,'Skarmory','Steel','Flying',465,65,80,140,40,70,70,2,False),</v>
      </c>
    </row>
    <row r="248" spans="1:15">
      <c r="A248">
        <v>247</v>
      </c>
      <c r="B248" t="s">
        <v>278</v>
      </c>
      <c r="C248" t="s">
        <v>172</v>
      </c>
      <c r="D248" t="s">
        <v>21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s">
        <v>16</v>
      </c>
      <c r="O248" t="str">
        <f t="shared" si="3"/>
        <v>(247,'Houndour','Dark','Fire',330,45,60,30,80,50,65,2,False),</v>
      </c>
    </row>
    <row r="249" spans="1:15">
      <c r="A249">
        <v>248</v>
      </c>
      <c r="B249" t="s">
        <v>279</v>
      </c>
      <c r="C249" t="s">
        <v>172</v>
      </c>
      <c r="D249" t="s">
        <v>21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s">
        <v>16</v>
      </c>
      <c r="O249" t="str">
        <f t="shared" si="3"/>
        <v>(248,'Houndoom','Dark','Fire',500,75,90,50,110,80,95,2,False),</v>
      </c>
    </row>
    <row r="250" spans="1:15">
      <c r="A250">
        <v>249</v>
      </c>
      <c r="B250" t="s">
        <v>280</v>
      </c>
      <c r="C250" t="s">
        <v>172</v>
      </c>
      <c r="D250" t="s">
        <v>21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s">
        <v>16</v>
      </c>
      <c r="O250" t="str">
        <f t="shared" si="3"/>
        <v>(249,'HoundoomMega Houndoom','Dark','Fire',600,75,90,90,140,90,115,2,False),</v>
      </c>
    </row>
    <row r="251" spans="1:15">
      <c r="A251">
        <v>250</v>
      </c>
      <c r="B251" t="s">
        <v>281</v>
      </c>
      <c r="C251" t="s">
        <v>29</v>
      </c>
      <c r="D251" t="s">
        <v>26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s">
        <v>16</v>
      </c>
      <c r="O251" t="str">
        <f t="shared" si="3"/>
        <v>(250,'Kingdra','Water','Dragon',540,75,95,95,95,95,85,2,False),</v>
      </c>
    </row>
    <row r="252" spans="1:15">
      <c r="A252">
        <v>251</v>
      </c>
      <c r="B252" t="s">
        <v>282</v>
      </c>
      <c r="C252" t="s">
        <v>56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s">
        <v>16</v>
      </c>
      <c r="O252" t="str">
        <f t="shared" si="3"/>
        <v>(251,'Phanpy','Ground','',330,90,60,60,40,40,40,2,False),</v>
      </c>
    </row>
    <row r="253" spans="1:15">
      <c r="A253">
        <v>252</v>
      </c>
      <c r="B253" t="s">
        <v>283</v>
      </c>
      <c r="C253" t="s">
        <v>56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s">
        <v>16</v>
      </c>
      <c r="O253" t="str">
        <f t="shared" si="3"/>
        <v>(252,'Donphan','Ground','',500,90,120,120,60,60,50,2,False),</v>
      </c>
    </row>
    <row r="254" spans="1:15">
      <c r="A254">
        <v>253</v>
      </c>
      <c r="B254" t="s">
        <v>284</v>
      </c>
      <c r="C254" t="s">
        <v>42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s">
        <v>16</v>
      </c>
      <c r="O254" t="str">
        <f t="shared" si="3"/>
        <v>(253,'Porygon2','Normal','',515,85,80,90,105,95,60,2,False),</v>
      </c>
    </row>
    <row r="255" spans="1:15">
      <c r="A255">
        <v>254</v>
      </c>
      <c r="B255" t="s">
        <v>285</v>
      </c>
      <c r="C255" t="s">
        <v>42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s">
        <v>16</v>
      </c>
      <c r="O255" t="str">
        <f t="shared" si="3"/>
        <v>(254,'Stantler','Normal','',465,73,95,62,85,65,85,2,False),</v>
      </c>
    </row>
    <row r="256" spans="1:15">
      <c r="A256">
        <v>255</v>
      </c>
      <c r="B256" t="s">
        <v>286</v>
      </c>
      <c r="C256" t="s">
        <v>42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s">
        <v>16</v>
      </c>
      <c r="O256" t="str">
        <f t="shared" si="3"/>
        <v>(255,'Smeargle','Normal','',250,55,20,35,20,45,75,2,False),</v>
      </c>
    </row>
    <row r="257" spans="1:15">
      <c r="A257">
        <v>256</v>
      </c>
      <c r="B257" t="s">
        <v>287</v>
      </c>
      <c r="C257" t="s">
        <v>87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s">
        <v>16</v>
      </c>
      <c r="O257" t="str">
        <f t="shared" si="3"/>
        <v>(256,'Tyrogue','Fighting','',210,35,35,35,35,35,35,2,False),</v>
      </c>
    </row>
    <row r="258" spans="1:15">
      <c r="A258">
        <v>257</v>
      </c>
      <c r="B258" t="s">
        <v>288</v>
      </c>
      <c r="C258" t="s">
        <v>87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s">
        <v>16</v>
      </c>
      <c r="O258" t="str">
        <f t="shared" si="3"/>
        <v>(257,'Hitmontop','Fighting','',455,50,95,95,35,110,70,2,False),</v>
      </c>
    </row>
    <row r="259" spans="1:15">
      <c r="A259">
        <v>258</v>
      </c>
      <c r="B259" t="s">
        <v>289</v>
      </c>
      <c r="C259" t="s">
        <v>123</v>
      </c>
      <c r="D259" t="s">
        <v>95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s">
        <v>16</v>
      </c>
      <c r="O259" t="str">
        <f t="shared" ref="O259:O322" si="4">_xlfn.CONCAT("(",A259,",","'",B259,"','",C259,"','",D259,"',",E259,",",F259,",",G259,",",H259,",",I259,",",J259,",",K259,",",L259,",",M259,"),")</f>
        <v>(258,'Smoochum','Ice','Psychic',305,45,30,15,85,65,65,2,False),</v>
      </c>
    </row>
    <row r="260" spans="1:15">
      <c r="A260">
        <v>259</v>
      </c>
      <c r="B260" t="s">
        <v>290</v>
      </c>
      <c r="C260" t="s">
        <v>53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s">
        <v>16</v>
      </c>
      <c r="O260" t="str">
        <f t="shared" si="4"/>
        <v>(259,'Elekid','Electric','',360,45,63,37,65,55,95,2,False),</v>
      </c>
    </row>
    <row r="261" spans="1:15">
      <c r="A261">
        <v>260</v>
      </c>
      <c r="B261" t="s">
        <v>291</v>
      </c>
      <c r="C261" t="s">
        <v>21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s">
        <v>16</v>
      </c>
      <c r="O261" t="str">
        <f t="shared" si="4"/>
        <v>(260,'Magby','Fire','',365,45,75,37,70,55,83,2,False),</v>
      </c>
    </row>
    <row r="262" spans="1:15">
      <c r="A262">
        <v>261</v>
      </c>
      <c r="B262" t="s">
        <v>292</v>
      </c>
      <c r="C262" t="s">
        <v>42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s">
        <v>16</v>
      </c>
      <c r="O262" t="str">
        <f t="shared" si="4"/>
        <v>(261,'Miltank','Normal','',490,95,80,105,40,70,100,2,False),</v>
      </c>
    </row>
    <row r="263" spans="1:15">
      <c r="A263">
        <v>262</v>
      </c>
      <c r="B263" t="s">
        <v>293</v>
      </c>
      <c r="C263" t="s">
        <v>42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s">
        <v>16</v>
      </c>
      <c r="O263" t="str">
        <f t="shared" si="4"/>
        <v>(262,'Blissey','Normal','',540,255,10,10,75,135,55,2,False),</v>
      </c>
    </row>
    <row r="264" spans="1:15">
      <c r="A264">
        <v>263</v>
      </c>
      <c r="B264" t="s">
        <v>294</v>
      </c>
      <c r="C264" t="s">
        <v>53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s">
        <v>188</v>
      </c>
      <c r="O264" t="str">
        <f t="shared" si="4"/>
        <v>(263,'Raikou','Electric','',580,90,85,75,115,100,115,2,True),</v>
      </c>
    </row>
    <row r="265" spans="1:15">
      <c r="A265">
        <v>264</v>
      </c>
      <c r="B265" t="s">
        <v>295</v>
      </c>
      <c r="C265" t="s">
        <v>21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s">
        <v>188</v>
      </c>
      <c r="O265" t="str">
        <f t="shared" si="4"/>
        <v>(264,'Entei','Fire','',580,115,115,85,90,75,100,2,True),</v>
      </c>
    </row>
    <row r="266" spans="1:15">
      <c r="A266">
        <v>265</v>
      </c>
      <c r="B266" t="s">
        <v>296</v>
      </c>
      <c r="C266" t="s">
        <v>29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s">
        <v>188</v>
      </c>
      <c r="O266" t="str">
        <f t="shared" si="4"/>
        <v>(265,'Suicune','Water','',580,100,75,115,90,115,85,2,True),</v>
      </c>
    </row>
    <row r="267" spans="1:15">
      <c r="A267">
        <v>266</v>
      </c>
      <c r="B267" t="s">
        <v>297</v>
      </c>
      <c r="C267" t="s">
        <v>108</v>
      </c>
      <c r="D267" t="s">
        <v>56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s">
        <v>16</v>
      </c>
      <c r="O267" t="str">
        <f t="shared" si="4"/>
        <v>(266,'Larvitar','Rock','Ground',300,50,64,50,45,50,41,2,False),</v>
      </c>
    </row>
    <row r="268" spans="1:15">
      <c r="A268">
        <v>267</v>
      </c>
      <c r="B268" t="s">
        <v>298</v>
      </c>
      <c r="C268" t="s">
        <v>108</v>
      </c>
      <c r="D268" t="s">
        <v>56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s">
        <v>16</v>
      </c>
      <c r="O268" t="str">
        <f t="shared" si="4"/>
        <v>(267,'Pupitar','Rock','Ground',410,70,84,70,65,70,51,2,False),</v>
      </c>
    </row>
    <row r="269" spans="1:15">
      <c r="A269">
        <v>268</v>
      </c>
      <c r="B269" t="s">
        <v>299</v>
      </c>
      <c r="C269" t="s">
        <v>108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s">
        <v>16</v>
      </c>
      <c r="O269" t="str">
        <f t="shared" si="4"/>
        <v>(268,'Tyranitar','Rock','Dark',600,100,134,110,95,100,61,2,False),</v>
      </c>
    </row>
    <row r="270" spans="1:15">
      <c r="A270">
        <v>269</v>
      </c>
      <c r="B270" t="s">
        <v>300</v>
      </c>
      <c r="C270" t="s">
        <v>108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s">
        <v>16</v>
      </c>
      <c r="O270" t="str">
        <f t="shared" si="4"/>
        <v>(269,'TyranitarMega Tyranitar','Rock','Dark',700,100,164,150,95,120,71,2,False),</v>
      </c>
    </row>
    <row r="271" spans="1:15">
      <c r="A271">
        <v>270</v>
      </c>
      <c r="B271" t="s">
        <v>301</v>
      </c>
      <c r="C271" t="s">
        <v>95</v>
      </c>
      <c r="D271" t="s">
        <v>24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s">
        <v>188</v>
      </c>
      <c r="O271" t="str">
        <f t="shared" si="4"/>
        <v>(270,'Lugia','Psychic','Flying',680,106,90,130,90,154,110,2,True),</v>
      </c>
    </row>
    <row r="272" spans="1:15">
      <c r="A272">
        <v>271</v>
      </c>
      <c r="B272" t="s">
        <v>302</v>
      </c>
      <c r="C272" t="s">
        <v>21</v>
      </c>
      <c r="D272" t="s">
        <v>24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s">
        <v>188</v>
      </c>
      <c r="O272" t="str">
        <f t="shared" si="4"/>
        <v>(271,'Ho-oh','Fire','Flying',680,106,130,90,110,154,90,2,True),</v>
      </c>
    </row>
    <row r="273" spans="1:15">
      <c r="A273">
        <v>272</v>
      </c>
      <c r="B273" t="s">
        <v>303</v>
      </c>
      <c r="C273" t="s">
        <v>95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s">
        <v>16</v>
      </c>
      <c r="O273" t="str">
        <f t="shared" si="4"/>
        <v>(272,'Celebi','Psychic','Grass',600,100,100,100,100,100,100,2,False),</v>
      </c>
    </row>
    <row r="274" spans="1:15">
      <c r="A274">
        <v>273</v>
      </c>
      <c r="B274" t="s">
        <v>304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s">
        <v>16</v>
      </c>
      <c r="O274" t="str">
        <f t="shared" si="4"/>
        <v>(273,'Treecko','Grass','',310,40,45,35,65,55,70,3,False),</v>
      </c>
    </row>
    <row r="275" spans="1:15">
      <c r="A275">
        <v>274</v>
      </c>
      <c r="B275" t="s">
        <v>305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s">
        <v>16</v>
      </c>
      <c r="O275" t="str">
        <f t="shared" si="4"/>
        <v>(274,'Grovyle','Grass','',405,50,65,45,85,65,95,3,False),</v>
      </c>
    </row>
    <row r="276" spans="1:15">
      <c r="A276">
        <v>275</v>
      </c>
      <c r="B276" t="s">
        <v>306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s">
        <v>16</v>
      </c>
      <c r="O276" t="str">
        <f t="shared" si="4"/>
        <v>(275,'Sceptile','Grass','',530,70,85,65,105,85,120,3,False),</v>
      </c>
    </row>
    <row r="277" spans="1:15">
      <c r="A277">
        <v>276</v>
      </c>
      <c r="B277" t="s">
        <v>307</v>
      </c>
      <c r="C277" t="s">
        <v>14</v>
      </c>
      <c r="D277" t="s">
        <v>26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s">
        <v>16</v>
      </c>
      <c r="O277" t="str">
        <f t="shared" si="4"/>
        <v>(276,'SceptileMega Sceptile','Grass','Dragon',630,70,110,75,145,85,145,3,False),</v>
      </c>
    </row>
    <row r="278" spans="1:15">
      <c r="A278">
        <v>277</v>
      </c>
      <c r="B278" t="s">
        <v>308</v>
      </c>
      <c r="C278" t="s">
        <v>21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s">
        <v>16</v>
      </c>
      <c r="O278" t="str">
        <f t="shared" si="4"/>
        <v>(277,'Torchic','Fire','',310,45,60,40,70,50,45,3,False),</v>
      </c>
    </row>
    <row r="279" spans="1:15">
      <c r="A279">
        <v>278</v>
      </c>
      <c r="B279" t="s">
        <v>309</v>
      </c>
      <c r="C279" t="s">
        <v>21</v>
      </c>
      <c r="D279" t="s">
        <v>87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s">
        <v>16</v>
      </c>
      <c r="O279" t="str">
        <f t="shared" si="4"/>
        <v>(278,'Combusken','Fire','Fighting',405,60,85,60,85,60,55,3,False),</v>
      </c>
    </row>
    <row r="280" spans="1:15">
      <c r="A280">
        <v>279</v>
      </c>
      <c r="B280" t="s">
        <v>310</v>
      </c>
      <c r="C280" t="s">
        <v>21</v>
      </c>
      <c r="D280" t="s">
        <v>87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s">
        <v>16</v>
      </c>
      <c r="O280" t="str">
        <f t="shared" si="4"/>
        <v>(279,'Blaziken','Fire','Fighting',530,80,120,70,110,70,80,3,False),</v>
      </c>
    </row>
    <row r="281" spans="1:15">
      <c r="A281">
        <v>280</v>
      </c>
      <c r="B281" t="s">
        <v>311</v>
      </c>
      <c r="C281" t="s">
        <v>21</v>
      </c>
      <c r="D281" t="s">
        <v>87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s">
        <v>16</v>
      </c>
      <c r="O281" t="str">
        <f t="shared" si="4"/>
        <v>(280,'BlazikenMega Blaziken','Fire','Fighting',630,80,160,80,130,80,100,3,False),</v>
      </c>
    </row>
    <row r="282" spans="1:15">
      <c r="A282">
        <v>281</v>
      </c>
      <c r="B282" t="s">
        <v>312</v>
      </c>
      <c r="C282" t="s">
        <v>29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s">
        <v>16</v>
      </c>
      <c r="O282" t="str">
        <f t="shared" si="4"/>
        <v>(281,'Mudkip','Water','',310,50,70,50,50,50,40,3,False),</v>
      </c>
    </row>
    <row r="283" spans="1:15">
      <c r="A283">
        <v>282</v>
      </c>
      <c r="B283" t="s">
        <v>313</v>
      </c>
      <c r="C283" t="s">
        <v>29</v>
      </c>
      <c r="D283" t="s">
        <v>56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s">
        <v>16</v>
      </c>
      <c r="O283" t="str">
        <f t="shared" si="4"/>
        <v>(282,'Marshtomp','Water','Ground',405,70,85,70,60,70,50,3,False),</v>
      </c>
    </row>
    <row r="284" spans="1:15">
      <c r="A284">
        <v>283</v>
      </c>
      <c r="B284" t="s">
        <v>314</v>
      </c>
      <c r="C284" t="s">
        <v>29</v>
      </c>
      <c r="D284" t="s">
        <v>56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s">
        <v>16</v>
      </c>
      <c r="O284" t="str">
        <f t="shared" si="4"/>
        <v>(283,'Swampert','Water','Ground',535,100,110,90,85,90,60,3,False),</v>
      </c>
    </row>
    <row r="285" spans="1:15">
      <c r="A285">
        <v>284</v>
      </c>
      <c r="B285" t="s">
        <v>315</v>
      </c>
      <c r="C285" t="s">
        <v>29</v>
      </c>
      <c r="D285" t="s">
        <v>56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s">
        <v>16</v>
      </c>
      <c r="O285" t="str">
        <f t="shared" si="4"/>
        <v>(284,'SwampertMega Swampert','Water','Ground',635,100,150,110,95,110,70,3,False),</v>
      </c>
    </row>
    <row r="286" spans="1:15">
      <c r="A286">
        <v>285</v>
      </c>
      <c r="B286" t="s">
        <v>316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s">
        <v>16</v>
      </c>
      <c r="O286" t="str">
        <f t="shared" si="4"/>
        <v>(285,'Poochyena','Dark','',220,35,55,35,30,30,35,3,False),</v>
      </c>
    </row>
    <row r="287" spans="1:15">
      <c r="A287">
        <v>286</v>
      </c>
      <c r="B287" t="s">
        <v>317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s">
        <v>16</v>
      </c>
      <c r="O287" t="str">
        <f t="shared" si="4"/>
        <v>(286,'Mightyena','Dark','',420,70,90,70,60,60,70,3,False),</v>
      </c>
    </row>
    <row r="288" spans="1:15">
      <c r="A288">
        <v>287</v>
      </c>
      <c r="B288" t="s">
        <v>318</v>
      </c>
      <c r="C288" t="s">
        <v>42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s">
        <v>16</v>
      </c>
      <c r="O288" t="str">
        <f t="shared" si="4"/>
        <v>(287,'Zigzagoon','Normal','',240,38,30,41,30,41,60,3,False),</v>
      </c>
    </row>
    <row r="289" spans="1:15">
      <c r="A289">
        <v>288</v>
      </c>
      <c r="B289" t="s">
        <v>319</v>
      </c>
      <c r="C289" t="s">
        <v>42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s">
        <v>16</v>
      </c>
      <c r="O289" t="str">
        <f t="shared" si="4"/>
        <v>(288,'Linoone','Normal','',420,78,70,61,50,61,100,3,False),</v>
      </c>
    </row>
    <row r="290" spans="1:15">
      <c r="A290">
        <v>289</v>
      </c>
      <c r="B290" t="s">
        <v>320</v>
      </c>
      <c r="C290" t="s">
        <v>34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s">
        <v>16</v>
      </c>
      <c r="O290" t="str">
        <f t="shared" si="4"/>
        <v>(289,'Wurmple','Bug','',195,45,45,35,20,30,20,3,False),</v>
      </c>
    </row>
    <row r="291" spans="1:15">
      <c r="A291">
        <v>290</v>
      </c>
      <c r="B291" t="s">
        <v>321</v>
      </c>
      <c r="C291" t="s">
        <v>34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s">
        <v>16</v>
      </c>
      <c r="O291" t="str">
        <f t="shared" si="4"/>
        <v>(290,'Silcoon','Bug','',205,50,35,55,25,25,15,3,False),</v>
      </c>
    </row>
    <row r="292" spans="1:15">
      <c r="A292">
        <v>291</v>
      </c>
      <c r="B292" t="s">
        <v>322</v>
      </c>
      <c r="C292" t="s">
        <v>34</v>
      </c>
      <c r="D292" t="s">
        <v>24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s">
        <v>16</v>
      </c>
      <c r="O292" t="str">
        <f t="shared" si="4"/>
        <v>(291,'Beautifly','Bug','Flying',395,60,70,50,100,50,65,3,False),</v>
      </c>
    </row>
    <row r="293" spans="1:15">
      <c r="A293">
        <v>292</v>
      </c>
      <c r="B293" t="s">
        <v>323</v>
      </c>
      <c r="C293" t="s">
        <v>34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s">
        <v>16</v>
      </c>
      <c r="O293" t="str">
        <f t="shared" si="4"/>
        <v>(292,'Cascoon','Bug','',205,50,35,55,25,25,15,3,False),</v>
      </c>
    </row>
    <row r="294" spans="1:15">
      <c r="A294">
        <v>293</v>
      </c>
      <c r="B294" t="s">
        <v>324</v>
      </c>
      <c r="C294" t="s">
        <v>34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s">
        <v>16</v>
      </c>
      <c r="O294" t="str">
        <f t="shared" si="4"/>
        <v>(293,'Dustox','Bug','Poison',385,60,50,70,50,90,65,3,False),</v>
      </c>
    </row>
    <row r="295" spans="1:15">
      <c r="A295">
        <v>294</v>
      </c>
      <c r="B295" t="s">
        <v>325</v>
      </c>
      <c r="C295" t="s">
        <v>29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s">
        <v>16</v>
      </c>
      <c r="O295" t="str">
        <f t="shared" si="4"/>
        <v>(294,'Lotad','Water','Grass',220,40,30,30,40,50,30,3,False),</v>
      </c>
    </row>
    <row r="296" spans="1:15">
      <c r="A296">
        <v>295</v>
      </c>
      <c r="B296" t="s">
        <v>326</v>
      </c>
      <c r="C296" t="s">
        <v>29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s">
        <v>16</v>
      </c>
      <c r="O296" t="str">
        <f t="shared" si="4"/>
        <v>(295,'Lombre','Water','Grass',340,60,50,50,60,70,50,3,False),</v>
      </c>
    </row>
    <row r="297" spans="1:15">
      <c r="A297">
        <v>296</v>
      </c>
      <c r="B297" t="s">
        <v>327</v>
      </c>
      <c r="C297" t="s">
        <v>29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s">
        <v>16</v>
      </c>
      <c r="O297" t="str">
        <f t="shared" si="4"/>
        <v>(296,'Ludicolo','Water','Grass',480,80,70,70,90,100,70,3,False),</v>
      </c>
    </row>
    <row r="298" spans="1:15">
      <c r="A298">
        <v>297</v>
      </c>
      <c r="B298" t="s">
        <v>328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s">
        <v>16</v>
      </c>
      <c r="O298" t="str">
        <f t="shared" si="4"/>
        <v>(297,'Seedot','Grass','',220,40,40,50,30,30,30,3,False),</v>
      </c>
    </row>
    <row r="299" spans="1:15">
      <c r="A299">
        <v>298</v>
      </c>
      <c r="B299" t="s">
        <v>329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s">
        <v>16</v>
      </c>
      <c r="O299" t="str">
        <f t="shared" si="4"/>
        <v>(298,'Nuzleaf','Grass','Dark',340,70,70,40,60,40,60,3,False),</v>
      </c>
    </row>
    <row r="300" spans="1:15">
      <c r="A300">
        <v>299</v>
      </c>
      <c r="B300" t="s">
        <v>330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s">
        <v>16</v>
      </c>
      <c r="O300" t="str">
        <f t="shared" si="4"/>
        <v>(299,'Shiftry','Grass','Dark',480,90,100,60,90,60,80,3,False),</v>
      </c>
    </row>
    <row r="301" spans="1:15">
      <c r="A301">
        <v>300</v>
      </c>
      <c r="B301" t="s">
        <v>331</v>
      </c>
      <c r="C301" t="s">
        <v>42</v>
      </c>
      <c r="D301" t="s">
        <v>24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s">
        <v>16</v>
      </c>
      <c r="O301" t="str">
        <f t="shared" si="4"/>
        <v>(300,'Taillow','Normal','Flying',270,40,55,30,30,30,85,3,False),</v>
      </c>
    </row>
    <row r="302" spans="1:15">
      <c r="A302">
        <v>301</v>
      </c>
      <c r="B302" t="s">
        <v>332</v>
      </c>
      <c r="C302" t="s">
        <v>42</v>
      </c>
      <c r="D302" t="s">
        <v>24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s">
        <v>16</v>
      </c>
      <c r="O302" t="str">
        <f t="shared" si="4"/>
        <v>(301,'Swellow','Normal','Flying',430,60,85,60,50,50,125,3,False),</v>
      </c>
    </row>
    <row r="303" spans="1:15">
      <c r="A303">
        <v>302</v>
      </c>
      <c r="B303" t="s">
        <v>333</v>
      </c>
      <c r="C303" t="s">
        <v>29</v>
      </c>
      <c r="D303" t="s">
        <v>24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s">
        <v>16</v>
      </c>
      <c r="O303" t="str">
        <f t="shared" si="4"/>
        <v>(302,'Wingull','Water','Flying',270,40,30,30,55,30,85,3,False),</v>
      </c>
    </row>
    <row r="304" spans="1:15">
      <c r="A304">
        <v>303</v>
      </c>
      <c r="B304" t="s">
        <v>334</v>
      </c>
      <c r="C304" t="s">
        <v>29</v>
      </c>
      <c r="D304" t="s">
        <v>24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s">
        <v>16</v>
      </c>
      <c r="O304" t="str">
        <f t="shared" si="4"/>
        <v>(303,'Pelipper','Water','Flying',430,60,50,100,85,70,65,3,False),</v>
      </c>
    </row>
    <row r="305" spans="1:15">
      <c r="A305">
        <v>304</v>
      </c>
      <c r="B305" t="s">
        <v>335</v>
      </c>
      <c r="C305" t="s">
        <v>95</v>
      </c>
      <c r="D305" t="s">
        <v>65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s">
        <v>16</v>
      </c>
      <c r="O305" t="str">
        <f t="shared" si="4"/>
        <v>(304,'Ralts','Psychic','Fairy',198,28,25,25,45,35,40,3,False),</v>
      </c>
    </row>
    <row r="306" spans="1:15">
      <c r="A306">
        <v>305</v>
      </c>
      <c r="B306" t="s">
        <v>336</v>
      </c>
      <c r="C306" t="s">
        <v>95</v>
      </c>
      <c r="D306" t="s">
        <v>65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s">
        <v>16</v>
      </c>
      <c r="O306" t="str">
        <f t="shared" si="4"/>
        <v>(305,'Kirlia','Psychic','Fairy',278,38,35,35,65,55,50,3,False),</v>
      </c>
    </row>
    <row r="307" spans="1:15">
      <c r="A307">
        <v>306</v>
      </c>
      <c r="B307" t="s">
        <v>337</v>
      </c>
      <c r="C307" t="s">
        <v>95</v>
      </c>
      <c r="D307" t="s">
        <v>65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s">
        <v>16</v>
      </c>
      <c r="O307" t="str">
        <f t="shared" si="4"/>
        <v>(306,'Gardevoir','Psychic','Fairy',518,68,65,65,125,115,80,3,False),</v>
      </c>
    </row>
    <row r="308" spans="1:15">
      <c r="A308">
        <v>307</v>
      </c>
      <c r="B308" t="s">
        <v>338</v>
      </c>
      <c r="C308" t="s">
        <v>95</v>
      </c>
      <c r="D308" t="s">
        <v>65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s">
        <v>16</v>
      </c>
      <c r="O308" t="str">
        <f t="shared" si="4"/>
        <v>(307,'GardevoirMega Gardevoir','Psychic','Fairy',618,68,85,65,165,135,100,3,False),</v>
      </c>
    </row>
    <row r="309" spans="1:15">
      <c r="A309">
        <v>308</v>
      </c>
      <c r="B309" t="s">
        <v>339</v>
      </c>
      <c r="C309" t="s">
        <v>34</v>
      </c>
      <c r="D309" t="s">
        <v>29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s">
        <v>16</v>
      </c>
      <c r="O309" t="str">
        <f t="shared" si="4"/>
        <v>(308,'Surskit','Bug','Water',269,40,30,32,50,52,65,3,False),</v>
      </c>
    </row>
    <row r="310" spans="1:15">
      <c r="A310">
        <v>309</v>
      </c>
      <c r="B310" t="s">
        <v>340</v>
      </c>
      <c r="C310" t="s">
        <v>34</v>
      </c>
      <c r="D310" t="s">
        <v>24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s">
        <v>16</v>
      </c>
      <c r="O310" t="str">
        <f t="shared" si="4"/>
        <v>(309,'Masquerain','Bug','Flying',414,70,60,62,80,82,60,3,False),</v>
      </c>
    </row>
    <row r="311" spans="1:15">
      <c r="A311">
        <v>310</v>
      </c>
      <c r="B311" t="s">
        <v>341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s">
        <v>16</v>
      </c>
      <c r="O311" t="str">
        <f t="shared" si="4"/>
        <v>(310,'Shroomish','Grass','',295,60,40,60,40,60,35,3,False),</v>
      </c>
    </row>
    <row r="312" spans="1:15">
      <c r="A312">
        <v>311</v>
      </c>
      <c r="B312" t="s">
        <v>342</v>
      </c>
      <c r="C312" t="s">
        <v>14</v>
      </c>
      <c r="D312" t="s">
        <v>87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s">
        <v>16</v>
      </c>
      <c r="O312" t="str">
        <f t="shared" si="4"/>
        <v>(311,'Breloom','Grass','Fighting',460,60,130,80,60,60,70,3,False),</v>
      </c>
    </row>
    <row r="313" spans="1:15">
      <c r="A313">
        <v>312</v>
      </c>
      <c r="B313" t="s">
        <v>343</v>
      </c>
      <c r="C313" t="s">
        <v>42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s">
        <v>16</v>
      </c>
      <c r="O313" t="str">
        <f t="shared" si="4"/>
        <v>(312,'Slakoth','Normal','',280,60,60,60,35,35,30,3,False),</v>
      </c>
    </row>
    <row r="314" spans="1:15">
      <c r="A314">
        <v>313</v>
      </c>
      <c r="B314" t="s">
        <v>344</v>
      </c>
      <c r="C314" t="s">
        <v>42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s">
        <v>16</v>
      </c>
      <c r="O314" t="str">
        <f t="shared" si="4"/>
        <v>(313,'Vigoroth','Normal','',440,80,80,80,55,55,90,3,False),</v>
      </c>
    </row>
    <row r="315" spans="1:15">
      <c r="A315">
        <v>314</v>
      </c>
      <c r="B315" t="s">
        <v>345</v>
      </c>
      <c r="C315" t="s">
        <v>42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s">
        <v>16</v>
      </c>
      <c r="O315" t="str">
        <f t="shared" si="4"/>
        <v>(314,'Slaking','Normal','',670,150,160,100,95,65,100,3,False),</v>
      </c>
    </row>
    <row r="316" spans="1:15">
      <c r="A316">
        <v>315</v>
      </c>
      <c r="B316" t="s">
        <v>346</v>
      </c>
      <c r="C316" t="s">
        <v>34</v>
      </c>
      <c r="D316" t="s">
        <v>56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s">
        <v>16</v>
      </c>
      <c r="O316" t="str">
        <f t="shared" si="4"/>
        <v>(315,'Nincada','Bug','Ground',266,31,45,90,30,30,40,3,False),</v>
      </c>
    </row>
    <row r="317" spans="1:15">
      <c r="A317">
        <v>316</v>
      </c>
      <c r="B317" t="s">
        <v>347</v>
      </c>
      <c r="C317" t="s">
        <v>34</v>
      </c>
      <c r="D317" t="s">
        <v>24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s">
        <v>16</v>
      </c>
      <c r="O317" t="str">
        <f t="shared" si="4"/>
        <v>(316,'Ninjask','Bug','Flying',456,61,90,45,50,50,160,3,False),</v>
      </c>
    </row>
    <row r="318" spans="1:15">
      <c r="A318">
        <v>317</v>
      </c>
      <c r="B318" t="s">
        <v>348</v>
      </c>
      <c r="C318" t="s">
        <v>34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s">
        <v>16</v>
      </c>
      <c r="O318" t="str">
        <f t="shared" si="4"/>
        <v>(317,'Shedinja','Bug','Ghost',236,1,90,45,30,30,40,3,False),</v>
      </c>
    </row>
    <row r="319" spans="1:15">
      <c r="A319">
        <v>318</v>
      </c>
      <c r="B319" t="s">
        <v>349</v>
      </c>
      <c r="C319" t="s">
        <v>42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s">
        <v>16</v>
      </c>
      <c r="O319" t="str">
        <f t="shared" si="4"/>
        <v>(318,'Whismur','Normal','',240,64,51,23,51,23,28,3,False),</v>
      </c>
    </row>
    <row r="320" spans="1:15">
      <c r="A320">
        <v>319</v>
      </c>
      <c r="B320" t="s">
        <v>350</v>
      </c>
      <c r="C320" t="s">
        <v>42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s">
        <v>16</v>
      </c>
      <c r="O320" t="str">
        <f t="shared" si="4"/>
        <v>(319,'Loudred','Normal','',360,84,71,43,71,43,48,3,False),</v>
      </c>
    </row>
    <row r="321" spans="1:15">
      <c r="A321">
        <v>320</v>
      </c>
      <c r="B321" t="s">
        <v>351</v>
      </c>
      <c r="C321" t="s">
        <v>42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s">
        <v>16</v>
      </c>
      <c r="O321" t="str">
        <f t="shared" si="4"/>
        <v>(320,'Exploud','Normal','',490,104,91,63,91,73,68,3,False),</v>
      </c>
    </row>
    <row r="322" spans="1:15">
      <c r="A322">
        <v>321</v>
      </c>
      <c r="B322" t="s">
        <v>352</v>
      </c>
      <c r="C322" t="s">
        <v>87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s">
        <v>16</v>
      </c>
      <c r="O322" t="str">
        <f t="shared" si="4"/>
        <v>(321,'Makuhita','Fighting','',237,72,60,30,20,30,25,3,False),</v>
      </c>
    </row>
    <row r="323" spans="1:15">
      <c r="A323">
        <v>322</v>
      </c>
      <c r="B323" t="s">
        <v>353</v>
      </c>
      <c r="C323" t="s">
        <v>87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s">
        <v>16</v>
      </c>
      <c r="O323" t="str">
        <f t="shared" ref="O323:O386" si="5">_xlfn.CONCAT("(",A323,",","'",B323,"','",C323,"','",D323,"',",E323,",",F323,",",G323,",",H323,",",I323,",",J323,",",K323,",",L323,",",M323,"),")</f>
        <v>(322,'Hariyama','Fighting','',474,144,120,60,40,60,50,3,False),</v>
      </c>
    </row>
    <row r="324" spans="1:15">
      <c r="A324">
        <v>323</v>
      </c>
      <c r="B324" t="s">
        <v>354</v>
      </c>
      <c r="C324" t="s">
        <v>42</v>
      </c>
      <c r="D324" t="s">
        <v>65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s">
        <v>16</v>
      </c>
      <c r="O324" t="str">
        <f t="shared" si="5"/>
        <v>(323,'Azurill','Normal','Fairy',190,50,20,40,20,40,20,3,False),</v>
      </c>
    </row>
    <row r="325" spans="1:15">
      <c r="A325">
        <v>324</v>
      </c>
      <c r="B325" t="s">
        <v>355</v>
      </c>
      <c r="C325" t="s">
        <v>108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s">
        <v>16</v>
      </c>
      <c r="O325" t="str">
        <f t="shared" si="5"/>
        <v>(324,'Nosepass','Rock','',375,30,45,135,45,90,30,3,False),</v>
      </c>
    </row>
    <row r="326" spans="1:15">
      <c r="A326">
        <v>325</v>
      </c>
      <c r="B326" t="s">
        <v>356</v>
      </c>
      <c r="C326" t="s">
        <v>42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s">
        <v>16</v>
      </c>
      <c r="O326" t="str">
        <f t="shared" si="5"/>
        <v>(325,'Skitty','Normal','',260,50,45,45,35,35,50,3,False),</v>
      </c>
    </row>
    <row r="327" spans="1:15">
      <c r="A327">
        <v>326</v>
      </c>
      <c r="B327" t="s">
        <v>357</v>
      </c>
      <c r="C327" t="s">
        <v>42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s">
        <v>16</v>
      </c>
      <c r="O327" t="str">
        <f t="shared" si="5"/>
        <v>(326,'Delcatty','Normal','',380,70,65,65,55,55,70,3,False),</v>
      </c>
    </row>
    <row r="328" spans="1:15">
      <c r="A328">
        <v>327</v>
      </c>
      <c r="B328" t="s">
        <v>358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s">
        <v>16</v>
      </c>
      <c r="O328" t="str">
        <f t="shared" si="5"/>
        <v>(327,'Sableye','Dark','Ghost',380,50,75,75,65,65,50,3,False),</v>
      </c>
    </row>
    <row r="329" spans="1:15">
      <c r="A329">
        <v>328</v>
      </c>
      <c r="B329" t="s">
        <v>359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s">
        <v>16</v>
      </c>
      <c r="O329" t="str">
        <f t="shared" si="5"/>
        <v>(328,'SableyeMega Sableye','Dark','Ghost',480,50,85,125,85,115,20,3,False),</v>
      </c>
    </row>
    <row r="330" spans="1:15">
      <c r="A330">
        <v>329</v>
      </c>
      <c r="B330" t="s">
        <v>360</v>
      </c>
      <c r="C330" t="s">
        <v>117</v>
      </c>
      <c r="D330" t="s">
        <v>65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s">
        <v>16</v>
      </c>
      <c r="O330" t="str">
        <f t="shared" si="5"/>
        <v>(329,'Mawile','Steel','Fairy',380,50,85,85,55,55,50,3,False),</v>
      </c>
    </row>
    <row r="331" spans="1:15">
      <c r="A331">
        <v>330</v>
      </c>
      <c r="B331" t="s">
        <v>361</v>
      </c>
      <c r="C331" t="s">
        <v>117</v>
      </c>
      <c r="D331" t="s">
        <v>65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s">
        <v>16</v>
      </c>
      <c r="O331" t="str">
        <f t="shared" si="5"/>
        <v>(330,'MawileMega Mawile','Steel','Fairy',480,50,105,125,55,95,50,3,False),</v>
      </c>
    </row>
    <row r="332" spans="1:15">
      <c r="A332">
        <v>331</v>
      </c>
      <c r="B332" t="s">
        <v>362</v>
      </c>
      <c r="C332" t="s">
        <v>117</v>
      </c>
      <c r="D332" t="s">
        <v>108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s">
        <v>16</v>
      </c>
      <c r="O332" t="str">
        <f t="shared" si="5"/>
        <v>(331,'Aron','Steel','Rock',330,50,70,100,40,40,30,3,False),</v>
      </c>
    </row>
    <row r="333" spans="1:15">
      <c r="A333">
        <v>332</v>
      </c>
      <c r="B333" t="s">
        <v>363</v>
      </c>
      <c r="C333" t="s">
        <v>117</v>
      </c>
      <c r="D333" t="s">
        <v>108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s">
        <v>16</v>
      </c>
      <c r="O333" t="str">
        <f t="shared" si="5"/>
        <v>(332,'Lairon','Steel','Rock',430,60,90,140,50,50,40,3,False),</v>
      </c>
    </row>
    <row r="334" spans="1:15">
      <c r="A334">
        <v>333</v>
      </c>
      <c r="B334" t="s">
        <v>364</v>
      </c>
      <c r="C334" t="s">
        <v>117</v>
      </c>
      <c r="D334" t="s">
        <v>108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s">
        <v>16</v>
      </c>
      <c r="O334" t="str">
        <f t="shared" si="5"/>
        <v>(333,'Aggron','Steel','Rock',530,70,110,180,60,60,50,3,False),</v>
      </c>
    </row>
    <row r="335" spans="1:15">
      <c r="A335">
        <v>334</v>
      </c>
      <c r="B335" t="s">
        <v>365</v>
      </c>
      <c r="C335" t="s">
        <v>117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s">
        <v>16</v>
      </c>
      <c r="O335" t="str">
        <f t="shared" si="5"/>
        <v>(334,'AggronMega Aggron','Steel','',630,70,140,230,60,80,50,3,False),</v>
      </c>
    </row>
    <row r="336" spans="1:15">
      <c r="A336">
        <v>335</v>
      </c>
      <c r="B336" t="s">
        <v>366</v>
      </c>
      <c r="C336" t="s">
        <v>87</v>
      </c>
      <c r="D336" t="s">
        <v>95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s">
        <v>16</v>
      </c>
      <c r="O336" t="str">
        <f t="shared" si="5"/>
        <v>(335,'Meditite','Fighting','Psychic',280,30,40,55,40,55,60,3,False),</v>
      </c>
    </row>
    <row r="337" spans="1:15">
      <c r="A337">
        <v>336</v>
      </c>
      <c r="B337" t="s">
        <v>367</v>
      </c>
      <c r="C337" t="s">
        <v>87</v>
      </c>
      <c r="D337" t="s">
        <v>95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s">
        <v>16</v>
      </c>
      <c r="O337" t="str">
        <f t="shared" si="5"/>
        <v>(336,'Medicham','Fighting','Psychic',410,60,60,75,60,75,80,3,False),</v>
      </c>
    </row>
    <row r="338" spans="1:15">
      <c r="A338">
        <v>337</v>
      </c>
      <c r="B338" t="s">
        <v>368</v>
      </c>
      <c r="C338" t="s">
        <v>87</v>
      </c>
      <c r="D338" t="s">
        <v>95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s">
        <v>16</v>
      </c>
      <c r="O338" t="str">
        <f t="shared" si="5"/>
        <v>(337,'MedichamMega Medicham','Fighting','Psychic',510,60,100,85,80,85,100,3,False),</v>
      </c>
    </row>
    <row r="339" spans="1:15">
      <c r="A339">
        <v>338</v>
      </c>
      <c r="B339" t="s">
        <v>369</v>
      </c>
      <c r="C339" t="s">
        <v>53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s">
        <v>16</v>
      </c>
      <c r="O339" t="str">
        <f t="shared" si="5"/>
        <v>(338,'Electrike','Electric','',295,40,45,40,65,40,65,3,False),</v>
      </c>
    </row>
    <row r="340" spans="1:15">
      <c r="A340">
        <v>339</v>
      </c>
      <c r="B340" t="s">
        <v>370</v>
      </c>
      <c r="C340" t="s">
        <v>53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s">
        <v>16</v>
      </c>
      <c r="O340" t="str">
        <f t="shared" si="5"/>
        <v>(339,'Manectric','Electric','',475,70,75,60,105,60,105,3,False),</v>
      </c>
    </row>
    <row r="341" spans="1:15">
      <c r="A341">
        <v>340</v>
      </c>
      <c r="B341" t="s">
        <v>371</v>
      </c>
      <c r="C341" t="s">
        <v>53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s">
        <v>16</v>
      </c>
      <c r="O341" t="str">
        <f t="shared" si="5"/>
        <v>(340,'ManectricMega Manectric','Electric','',575,70,75,80,135,80,135,3,False),</v>
      </c>
    </row>
    <row r="342" spans="1:15">
      <c r="A342">
        <v>341</v>
      </c>
      <c r="B342" t="s">
        <v>372</v>
      </c>
      <c r="C342" t="s">
        <v>53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s">
        <v>16</v>
      </c>
      <c r="O342" t="str">
        <f t="shared" si="5"/>
        <v>(341,'Plusle','Electric','',405,60,50,40,85,75,95,3,False),</v>
      </c>
    </row>
    <row r="343" spans="1:15">
      <c r="A343">
        <v>342</v>
      </c>
      <c r="B343" t="s">
        <v>373</v>
      </c>
      <c r="C343" t="s">
        <v>53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s">
        <v>16</v>
      </c>
      <c r="O343" t="str">
        <f t="shared" si="5"/>
        <v>(342,'Minun','Electric','',405,60,40,50,75,85,95,3,False),</v>
      </c>
    </row>
    <row r="344" spans="1:15">
      <c r="A344">
        <v>343</v>
      </c>
      <c r="B344" t="s">
        <v>374</v>
      </c>
      <c r="C344" t="s">
        <v>34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s">
        <v>16</v>
      </c>
      <c r="O344" t="str">
        <f t="shared" si="5"/>
        <v>(343,'Volbeat','Bug','',400,65,73,55,47,75,85,3,False),</v>
      </c>
    </row>
    <row r="345" spans="1:15">
      <c r="A345">
        <v>344</v>
      </c>
      <c r="B345" t="s">
        <v>375</v>
      </c>
      <c r="C345" t="s">
        <v>34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s">
        <v>16</v>
      </c>
      <c r="O345" t="str">
        <f t="shared" si="5"/>
        <v>(344,'Illumise','Bug','',400,65,47,55,73,75,85,3,False),</v>
      </c>
    </row>
    <row r="346" spans="1:15">
      <c r="A346">
        <v>345</v>
      </c>
      <c r="B346" t="s">
        <v>376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s">
        <v>16</v>
      </c>
      <c r="O346" t="str">
        <f t="shared" si="5"/>
        <v>(345,'Roselia','Grass','Poison',400,50,60,45,100,80,65,3,False),</v>
      </c>
    </row>
    <row r="347" spans="1:15">
      <c r="A347">
        <v>346</v>
      </c>
      <c r="B347" t="s">
        <v>377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s">
        <v>16</v>
      </c>
      <c r="O347" t="str">
        <f t="shared" si="5"/>
        <v>(346,'Gulpin','Poison','',302,70,43,53,43,53,40,3,False),</v>
      </c>
    </row>
    <row r="348" spans="1:15">
      <c r="A348">
        <v>347</v>
      </c>
      <c r="B348" t="s">
        <v>378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s">
        <v>16</v>
      </c>
      <c r="O348" t="str">
        <f t="shared" si="5"/>
        <v>(347,'Swalot','Poison','',467,100,73,83,73,83,55,3,False),</v>
      </c>
    </row>
    <row r="349" spans="1:15">
      <c r="A349">
        <v>348</v>
      </c>
      <c r="B349" t="s">
        <v>379</v>
      </c>
      <c r="C349" t="s">
        <v>29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s">
        <v>16</v>
      </c>
      <c r="O349" t="str">
        <f t="shared" si="5"/>
        <v>(348,'Carvanha','Water','Dark',305,45,90,20,65,20,65,3,False),</v>
      </c>
    </row>
    <row r="350" spans="1:15">
      <c r="A350">
        <v>349</v>
      </c>
      <c r="B350" t="s">
        <v>380</v>
      </c>
      <c r="C350" t="s">
        <v>29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s">
        <v>16</v>
      </c>
      <c r="O350" t="str">
        <f t="shared" si="5"/>
        <v>(349,'Sharpedo','Water','Dark',460,70,120,40,95,40,95,3,False),</v>
      </c>
    </row>
    <row r="351" spans="1:15">
      <c r="A351">
        <v>350</v>
      </c>
      <c r="B351" t="s">
        <v>381</v>
      </c>
      <c r="C351" t="s">
        <v>29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s">
        <v>16</v>
      </c>
      <c r="O351" t="str">
        <f t="shared" si="5"/>
        <v>(350,'SharpedoMega Sharpedo','Water','Dark',560,70,140,70,110,65,105,3,False),</v>
      </c>
    </row>
    <row r="352" spans="1:15">
      <c r="A352">
        <v>351</v>
      </c>
      <c r="B352" t="s">
        <v>382</v>
      </c>
      <c r="C352" t="s">
        <v>29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s">
        <v>16</v>
      </c>
      <c r="O352" t="str">
        <f t="shared" si="5"/>
        <v>(351,'Wailmer','Water','',400,130,70,35,70,35,60,3,False),</v>
      </c>
    </row>
    <row r="353" spans="1:15">
      <c r="A353">
        <v>352</v>
      </c>
      <c r="B353" t="s">
        <v>383</v>
      </c>
      <c r="C353" t="s">
        <v>29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s">
        <v>16</v>
      </c>
      <c r="O353" t="str">
        <f t="shared" si="5"/>
        <v>(352,'Wailord','Water','',500,170,90,45,90,45,60,3,False),</v>
      </c>
    </row>
    <row r="354" spans="1:15">
      <c r="A354">
        <v>353</v>
      </c>
      <c r="B354" t="s">
        <v>384</v>
      </c>
      <c r="C354" t="s">
        <v>21</v>
      </c>
      <c r="D354" t="s">
        <v>56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s">
        <v>16</v>
      </c>
      <c r="O354" t="str">
        <f t="shared" si="5"/>
        <v>(353,'Numel','Fire','Ground',305,60,60,40,65,45,35,3,False),</v>
      </c>
    </row>
    <row r="355" spans="1:15">
      <c r="A355">
        <v>354</v>
      </c>
      <c r="B355" t="s">
        <v>385</v>
      </c>
      <c r="C355" t="s">
        <v>21</v>
      </c>
      <c r="D355" t="s">
        <v>56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s">
        <v>16</v>
      </c>
      <c r="O355" t="str">
        <f t="shared" si="5"/>
        <v>(354,'Camerupt','Fire','Ground',460,70,100,70,105,75,40,3,False),</v>
      </c>
    </row>
    <row r="356" spans="1:15">
      <c r="A356">
        <v>355</v>
      </c>
      <c r="B356" t="s">
        <v>386</v>
      </c>
      <c r="C356" t="s">
        <v>21</v>
      </c>
      <c r="D356" t="s">
        <v>56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s">
        <v>16</v>
      </c>
      <c r="O356" t="str">
        <f t="shared" si="5"/>
        <v>(355,'CameruptMega Camerupt','Fire','Ground',560,70,120,100,145,105,20,3,False),</v>
      </c>
    </row>
    <row r="357" spans="1:15">
      <c r="A357">
        <v>356</v>
      </c>
      <c r="B357" t="s">
        <v>387</v>
      </c>
      <c r="C357" t="s">
        <v>21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s">
        <v>16</v>
      </c>
      <c r="O357" t="str">
        <f t="shared" si="5"/>
        <v>(356,'Torkoal','Fire','',470,70,85,140,85,70,20,3,False),</v>
      </c>
    </row>
    <row r="358" spans="1:15">
      <c r="A358">
        <v>357</v>
      </c>
      <c r="B358" t="s">
        <v>388</v>
      </c>
      <c r="C358" t="s">
        <v>95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s">
        <v>16</v>
      </c>
      <c r="O358" t="str">
        <f t="shared" si="5"/>
        <v>(357,'Spoink','Psychic','',330,60,25,35,70,80,60,3,False),</v>
      </c>
    </row>
    <row r="359" spans="1:15">
      <c r="A359">
        <v>358</v>
      </c>
      <c r="B359" t="s">
        <v>389</v>
      </c>
      <c r="C359" t="s">
        <v>95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s">
        <v>16</v>
      </c>
      <c r="O359" t="str">
        <f t="shared" si="5"/>
        <v>(358,'Grumpig','Psychic','',470,80,45,65,90,110,80,3,False),</v>
      </c>
    </row>
    <row r="360" spans="1:15">
      <c r="A360">
        <v>359</v>
      </c>
      <c r="B360" t="s">
        <v>390</v>
      </c>
      <c r="C360" t="s">
        <v>42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s">
        <v>16</v>
      </c>
      <c r="O360" t="str">
        <f t="shared" si="5"/>
        <v>(359,'Spinda','Normal','',360,60,60,60,60,60,60,3,False),</v>
      </c>
    </row>
    <row r="361" spans="1:15">
      <c r="A361">
        <v>360</v>
      </c>
      <c r="B361" t="s">
        <v>391</v>
      </c>
      <c r="C361" t="s">
        <v>56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s">
        <v>16</v>
      </c>
      <c r="O361" t="str">
        <f t="shared" si="5"/>
        <v>(360,'Trapinch','Ground','',290,45,100,45,45,45,10,3,False),</v>
      </c>
    </row>
    <row r="362" spans="1:15">
      <c r="A362">
        <v>361</v>
      </c>
      <c r="B362" t="s">
        <v>392</v>
      </c>
      <c r="C362" t="s">
        <v>56</v>
      </c>
      <c r="D362" t="s">
        <v>26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s">
        <v>16</v>
      </c>
      <c r="O362" t="str">
        <f t="shared" si="5"/>
        <v>(361,'Vibrava','Ground','Dragon',340,50,70,50,50,50,70,3,False),</v>
      </c>
    </row>
    <row r="363" spans="1:15">
      <c r="A363">
        <v>362</v>
      </c>
      <c r="B363" t="s">
        <v>393</v>
      </c>
      <c r="C363" t="s">
        <v>56</v>
      </c>
      <c r="D363" t="s">
        <v>26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s">
        <v>16</v>
      </c>
      <c r="O363" t="str">
        <f t="shared" si="5"/>
        <v>(362,'Flygon','Ground','Dragon',520,80,100,80,80,80,100,3,False),</v>
      </c>
    </row>
    <row r="364" spans="1:15">
      <c r="A364">
        <v>363</v>
      </c>
      <c r="B364" t="s">
        <v>394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s">
        <v>16</v>
      </c>
      <c r="O364" t="str">
        <f t="shared" si="5"/>
        <v>(363,'Cacnea','Grass','',335,50,85,40,85,40,35,3,False),</v>
      </c>
    </row>
    <row r="365" spans="1:15">
      <c r="A365">
        <v>364</v>
      </c>
      <c r="B365" t="s">
        <v>395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s">
        <v>16</v>
      </c>
      <c r="O365" t="str">
        <f t="shared" si="5"/>
        <v>(364,'Cacturne','Grass','Dark',475,70,115,60,115,60,55,3,False),</v>
      </c>
    </row>
    <row r="366" spans="1:15">
      <c r="A366">
        <v>365</v>
      </c>
      <c r="B366" t="s">
        <v>396</v>
      </c>
      <c r="C366" t="s">
        <v>42</v>
      </c>
      <c r="D366" t="s">
        <v>24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s">
        <v>16</v>
      </c>
      <c r="O366" t="str">
        <f t="shared" si="5"/>
        <v>(365,'Swablu','Normal','Flying',310,45,40,60,40,75,50,3,False),</v>
      </c>
    </row>
    <row r="367" spans="1:15">
      <c r="A367">
        <v>366</v>
      </c>
      <c r="B367" t="s">
        <v>397</v>
      </c>
      <c r="C367" t="s">
        <v>26</v>
      </c>
      <c r="D367" t="s">
        <v>24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s">
        <v>16</v>
      </c>
      <c r="O367" t="str">
        <f t="shared" si="5"/>
        <v>(366,'Altaria','Dragon','Flying',490,75,70,90,70,105,80,3,False),</v>
      </c>
    </row>
    <row r="368" spans="1:15">
      <c r="A368">
        <v>367</v>
      </c>
      <c r="B368" t="s">
        <v>398</v>
      </c>
      <c r="C368" t="s">
        <v>26</v>
      </c>
      <c r="D368" t="s">
        <v>65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s">
        <v>16</v>
      </c>
      <c r="O368" t="str">
        <f t="shared" si="5"/>
        <v>(367,'AltariaMega Altaria','Dragon','Fairy',590,75,110,110,110,105,80,3,False),</v>
      </c>
    </row>
    <row r="369" spans="1:15">
      <c r="A369">
        <v>368</v>
      </c>
      <c r="B369" t="s">
        <v>399</v>
      </c>
      <c r="C369" t="s">
        <v>42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s">
        <v>16</v>
      </c>
      <c r="O369" t="str">
        <f t="shared" si="5"/>
        <v>(368,'Zangoose','Normal','',458,73,115,60,60,60,90,3,False),</v>
      </c>
    </row>
    <row r="370" spans="1:15">
      <c r="A370">
        <v>369</v>
      </c>
      <c r="B370" t="s">
        <v>400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s">
        <v>16</v>
      </c>
      <c r="O370" t="str">
        <f t="shared" si="5"/>
        <v>(369,'Seviper','Poison','',458,73,100,60,100,60,65,3,False),</v>
      </c>
    </row>
    <row r="371" spans="1:15">
      <c r="A371">
        <v>370</v>
      </c>
      <c r="B371" t="s">
        <v>401</v>
      </c>
      <c r="C371" t="s">
        <v>108</v>
      </c>
      <c r="D371" t="s">
        <v>95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s">
        <v>16</v>
      </c>
      <c r="O371" t="str">
        <f t="shared" si="5"/>
        <v>(370,'Lunatone','Rock','Psychic',440,70,55,65,95,85,70,3,False),</v>
      </c>
    </row>
    <row r="372" spans="1:15">
      <c r="A372">
        <v>371</v>
      </c>
      <c r="B372" t="s">
        <v>402</v>
      </c>
      <c r="C372" t="s">
        <v>108</v>
      </c>
      <c r="D372" t="s">
        <v>95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s">
        <v>16</v>
      </c>
      <c r="O372" t="str">
        <f t="shared" si="5"/>
        <v>(371,'Solrock','Rock','Psychic',440,70,95,85,55,65,70,3,False),</v>
      </c>
    </row>
    <row r="373" spans="1:15">
      <c r="A373">
        <v>372</v>
      </c>
      <c r="B373" t="s">
        <v>403</v>
      </c>
      <c r="C373" t="s">
        <v>29</v>
      </c>
      <c r="D373" t="s">
        <v>56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s">
        <v>16</v>
      </c>
      <c r="O373" t="str">
        <f t="shared" si="5"/>
        <v>(372,'Barboach','Water','Ground',288,50,48,43,46,41,60,3,False),</v>
      </c>
    </row>
    <row r="374" spans="1:15">
      <c r="A374">
        <v>373</v>
      </c>
      <c r="B374" t="s">
        <v>404</v>
      </c>
      <c r="C374" t="s">
        <v>29</v>
      </c>
      <c r="D374" t="s">
        <v>56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s">
        <v>16</v>
      </c>
      <c r="O374" t="str">
        <f t="shared" si="5"/>
        <v>(373,'Whiscash','Water','Ground',468,110,78,73,76,71,60,3,False),</v>
      </c>
    </row>
    <row r="375" spans="1:15">
      <c r="A375">
        <v>374</v>
      </c>
      <c r="B375" t="s">
        <v>405</v>
      </c>
      <c r="C375" t="s">
        <v>29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s">
        <v>16</v>
      </c>
      <c r="O375" t="str">
        <f t="shared" si="5"/>
        <v>(374,'Corphish','Water','',308,43,80,65,50,35,35,3,False),</v>
      </c>
    </row>
    <row r="376" spans="1:15">
      <c r="A376">
        <v>375</v>
      </c>
      <c r="B376" t="s">
        <v>406</v>
      </c>
      <c r="C376" t="s">
        <v>29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s">
        <v>16</v>
      </c>
      <c r="O376" t="str">
        <f t="shared" si="5"/>
        <v>(375,'Crawdaunt','Water','Dark',468,63,120,85,90,55,55,3,False),</v>
      </c>
    </row>
    <row r="377" spans="1:15">
      <c r="A377">
        <v>376</v>
      </c>
      <c r="B377" t="s">
        <v>407</v>
      </c>
      <c r="C377" t="s">
        <v>56</v>
      </c>
      <c r="D377" t="s">
        <v>95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s">
        <v>16</v>
      </c>
      <c r="O377" t="str">
        <f t="shared" si="5"/>
        <v>(376,'Baltoy','Ground','Psychic',300,40,40,55,40,70,55,3,False),</v>
      </c>
    </row>
    <row r="378" spans="1:15">
      <c r="A378">
        <v>377</v>
      </c>
      <c r="B378" t="s">
        <v>408</v>
      </c>
      <c r="C378" t="s">
        <v>56</v>
      </c>
      <c r="D378" t="s">
        <v>95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s">
        <v>16</v>
      </c>
      <c r="O378" t="str">
        <f t="shared" si="5"/>
        <v>(377,'Claydol','Ground','Psychic',500,60,70,105,70,120,75,3,False),</v>
      </c>
    </row>
    <row r="379" spans="1:15">
      <c r="A379">
        <v>378</v>
      </c>
      <c r="B379" t="s">
        <v>409</v>
      </c>
      <c r="C379" t="s">
        <v>108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s">
        <v>16</v>
      </c>
      <c r="O379" t="str">
        <f t="shared" si="5"/>
        <v>(378,'Lileep','Rock','Grass',355,66,41,77,61,87,23,3,False),</v>
      </c>
    </row>
    <row r="380" spans="1:15">
      <c r="A380">
        <v>379</v>
      </c>
      <c r="B380" t="s">
        <v>410</v>
      </c>
      <c r="C380" t="s">
        <v>108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s">
        <v>16</v>
      </c>
      <c r="O380" t="str">
        <f t="shared" si="5"/>
        <v>(379,'Cradily','Rock','Grass',495,86,81,97,81,107,43,3,False),</v>
      </c>
    </row>
    <row r="381" spans="1:15">
      <c r="A381">
        <v>380</v>
      </c>
      <c r="B381" t="s">
        <v>411</v>
      </c>
      <c r="C381" t="s">
        <v>108</v>
      </c>
      <c r="D381" t="s">
        <v>34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s">
        <v>16</v>
      </c>
      <c r="O381" t="str">
        <f t="shared" si="5"/>
        <v>(380,'Anorith','Rock','Bug',355,45,95,50,40,50,75,3,False),</v>
      </c>
    </row>
    <row r="382" spans="1:15">
      <c r="A382">
        <v>381</v>
      </c>
      <c r="B382" t="s">
        <v>412</v>
      </c>
      <c r="C382" t="s">
        <v>108</v>
      </c>
      <c r="D382" t="s">
        <v>34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s">
        <v>16</v>
      </c>
      <c r="O382" t="str">
        <f t="shared" si="5"/>
        <v>(381,'Armaldo','Rock','Bug',495,75,125,100,70,80,45,3,False),</v>
      </c>
    </row>
    <row r="383" spans="1:15">
      <c r="A383">
        <v>382</v>
      </c>
      <c r="B383" t="s">
        <v>413</v>
      </c>
      <c r="C383" t="s">
        <v>29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s">
        <v>16</v>
      </c>
      <c r="O383" t="str">
        <f t="shared" si="5"/>
        <v>(382,'Feebas','Water','',200,20,15,20,10,55,80,3,False),</v>
      </c>
    </row>
    <row r="384" spans="1:15">
      <c r="A384">
        <v>383</v>
      </c>
      <c r="B384" t="s">
        <v>414</v>
      </c>
      <c r="C384" t="s">
        <v>29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s">
        <v>16</v>
      </c>
      <c r="O384" t="str">
        <f t="shared" si="5"/>
        <v>(383,'Milotic','Water','',540,95,60,79,100,125,81,3,False),</v>
      </c>
    </row>
    <row r="385" spans="1:15">
      <c r="A385">
        <v>384</v>
      </c>
      <c r="B385" t="s">
        <v>415</v>
      </c>
      <c r="C385" t="s">
        <v>42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s">
        <v>16</v>
      </c>
      <c r="O385" t="str">
        <f t="shared" si="5"/>
        <v>(384,'Castform','Normal','',420,70,70,70,70,70,70,3,False),</v>
      </c>
    </row>
    <row r="386" spans="1:15">
      <c r="A386">
        <v>385</v>
      </c>
      <c r="B386" t="s">
        <v>416</v>
      </c>
      <c r="C386" t="s">
        <v>42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s">
        <v>16</v>
      </c>
      <c r="O386" t="str">
        <f t="shared" si="5"/>
        <v>(385,'Kecleon','Normal','',440,60,90,70,60,120,40,3,False),</v>
      </c>
    </row>
    <row r="387" spans="1:15">
      <c r="A387">
        <v>386</v>
      </c>
      <c r="B387" t="s">
        <v>417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s">
        <v>16</v>
      </c>
      <c r="O387" t="str">
        <f t="shared" ref="O387:O450" si="6">_xlfn.CONCAT("(",A387,",","'",B387,"','",C387,"','",D387,"',",E387,",",F387,",",G387,",",H387,",",I387,",",J387,",",K387,",",L387,",",M387,"),")</f>
        <v>(386,'Shuppet','Ghost','',295,44,75,35,63,33,45,3,False),</v>
      </c>
    </row>
    <row r="388" spans="1:15">
      <c r="A388">
        <v>387</v>
      </c>
      <c r="B388" t="s">
        <v>418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s">
        <v>16</v>
      </c>
      <c r="O388" t="str">
        <f t="shared" si="6"/>
        <v>(387,'Banette','Ghost','',455,64,115,65,83,63,65,3,False),</v>
      </c>
    </row>
    <row r="389" spans="1:15">
      <c r="A389">
        <v>388</v>
      </c>
      <c r="B389" t="s">
        <v>419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s">
        <v>16</v>
      </c>
      <c r="O389" t="str">
        <f t="shared" si="6"/>
        <v>(388,'BanetteMega Banette','Ghost','',555,64,165,75,93,83,75,3,False),</v>
      </c>
    </row>
    <row r="390" spans="1:15">
      <c r="A390">
        <v>389</v>
      </c>
      <c r="B390" t="s">
        <v>420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s">
        <v>16</v>
      </c>
      <c r="O390" t="str">
        <f t="shared" si="6"/>
        <v>(389,'Duskull','Ghost','',295,20,40,90,30,90,25,3,False),</v>
      </c>
    </row>
    <row r="391" spans="1:15">
      <c r="A391">
        <v>390</v>
      </c>
      <c r="B391" t="s">
        <v>421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s">
        <v>16</v>
      </c>
      <c r="O391" t="str">
        <f t="shared" si="6"/>
        <v>(390,'Dusclops','Ghost','',455,40,70,130,60,130,25,3,False),</v>
      </c>
    </row>
    <row r="392" spans="1:15">
      <c r="A392">
        <v>391</v>
      </c>
      <c r="B392" t="s">
        <v>422</v>
      </c>
      <c r="C392" t="s">
        <v>14</v>
      </c>
      <c r="D392" t="s">
        <v>24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s">
        <v>16</v>
      </c>
      <c r="O392" t="str">
        <f t="shared" si="6"/>
        <v>(391,'Tropius','Grass','Flying',460,99,68,83,72,87,51,3,False),</v>
      </c>
    </row>
    <row r="393" spans="1:15">
      <c r="A393">
        <v>392</v>
      </c>
      <c r="B393" t="s">
        <v>423</v>
      </c>
      <c r="C393" t="s">
        <v>95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s">
        <v>16</v>
      </c>
      <c r="O393" t="str">
        <f t="shared" si="6"/>
        <v>(392,'Chimecho','Psychic','',425,65,50,70,95,80,65,3,False),</v>
      </c>
    </row>
    <row r="394" spans="1:15">
      <c r="A394">
        <v>393</v>
      </c>
      <c r="B394" t="s">
        <v>424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s">
        <v>16</v>
      </c>
      <c r="O394" t="str">
        <f t="shared" si="6"/>
        <v>(393,'Absol','Dark','',465,65,130,60,75,60,75,3,False),</v>
      </c>
    </row>
    <row r="395" spans="1:15">
      <c r="A395">
        <v>394</v>
      </c>
      <c r="B395" t="s">
        <v>425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s">
        <v>16</v>
      </c>
      <c r="O395" t="str">
        <f t="shared" si="6"/>
        <v>(394,'AbsolMega Absol','Dark','',565,65,150,60,115,60,115,3,False),</v>
      </c>
    </row>
    <row r="396" spans="1:15">
      <c r="A396">
        <v>395</v>
      </c>
      <c r="B396" t="s">
        <v>426</v>
      </c>
      <c r="C396" t="s">
        <v>95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s">
        <v>16</v>
      </c>
      <c r="O396" t="str">
        <f t="shared" si="6"/>
        <v>(395,'Wynaut','Psychic','',260,95,23,48,23,48,23,3,False),</v>
      </c>
    </row>
    <row r="397" spans="1:15">
      <c r="A397">
        <v>396</v>
      </c>
      <c r="B397" t="s">
        <v>427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s">
        <v>16</v>
      </c>
      <c r="O397" t="str">
        <f t="shared" si="6"/>
        <v>(396,'Snorunt','Ice','',300,50,50,50,50,50,50,3,False),</v>
      </c>
    </row>
    <row r="398" spans="1:15">
      <c r="A398">
        <v>397</v>
      </c>
      <c r="B398" t="s">
        <v>428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s">
        <v>16</v>
      </c>
      <c r="O398" t="str">
        <f t="shared" si="6"/>
        <v>(397,'Glalie','Ice','',480,80,80,80,80,80,80,3,False),</v>
      </c>
    </row>
    <row r="399" spans="1:15">
      <c r="A399">
        <v>398</v>
      </c>
      <c r="B399" t="s">
        <v>429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s">
        <v>16</v>
      </c>
      <c r="O399" t="str">
        <f t="shared" si="6"/>
        <v>(398,'GlalieMega Glalie','Ice','',580,80,120,80,120,80,100,3,False),</v>
      </c>
    </row>
    <row r="400" spans="1:15">
      <c r="A400">
        <v>399</v>
      </c>
      <c r="B400" t="s">
        <v>430</v>
      </c>
      <c r="C400" t="s">
        <v>123</v>
      </c>
      <c r="D400" t="s">
        <v>29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s">
        <v>16</v>
      </c>
      <c r="O400" t="str">
        <f t="shared" si="6"/>
        <v>(399,'Spheal','Ice','Water',290,70,40,50,55,50,25,3,False),</v>
      </c>
    </row>
    <row r="401" spans="1:15">
      <c r="A401">
        <v>400</v>
      </c>
      <c r="B401" t="s">
        <v>431</v>
      </c>
      <c r="C401" t="s">
        <v>123</v>
      </c>
      <c r="D401" t="s">
        <v>29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s">
        <v>16</v>
      </c>
      <c r="O401" t="str">
        <f t="shared" si="6"/>
        <v>(400,'Sealeo','Ice','Water',410,90,60,70,75,70,45,3,False),</v>
      </c>
    </row>
    <row r="402" spans="1:15">
      <c r="A402">
        <v>401</v>
      </c>
      <c r="B402" t="s">
        <v>432</v>
      </c>
      <c r="C402" t="s">
        <v>123</v>
      </c>
      <c r="D402" t="s">
        <v>29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s">
        <v>16</v>
      </c>
      <c r="O402" t="str">
        <f t="shared" si="6"/>
        <v>(401,'Walrein','Ice','Water',530,110,80,90,95,90,65,3,False),</v>
      </c>
    </row>
    <row r="403" spans="1:15">
      <c r="A403">
        <v>402</v>
      </c>
      <c r="B403" t="s">
        <v>433</v>
      </c>
      <c r="C403" t="s">
        <v>29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s">
        <v>16</v>
      </c>
      <c r="O403" t="str">
        <f t="shared" si="6"/>
        <v>(402,'Clamperl','Water','',345,35,64,85,74,55,32,3,False),</v>
      </c>
    </row>
    <row r="404" spans="1:15">
      <c r="A404">
        <v>403</v>
      </c>
      <c r="B404" t="s">
        <v>434</v>
      </c>
      <c r="C404" t="s">
        <v>29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s">
        <v>16</v>
      </c>
      <c r="O404" t="str">
        <f t="shared" si="6"/>
        <v>(403,'Huntail','Water','',485,55,104,105,94,75,52,3,False),</v>
      </c>
    </row>
    <row r="405" spans="1:15">
      <c r="A405">
        <v>404</v>
      </c>
      <c r="B405" t="s">
        <v>435</v>
      </c>
      <c r="C405" t="s">
        <v>29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s">
        <v>16</v>
      </c>
      <c r="O405" t="str">
        <f t="shared" si="6"/>
        <v>(404,'Gorebyss','Water','',485,55,84,105,114,75,52,3,False),</v>
      </c>
    </row>
    <row r="406" spans="1:15">
      <c r="A406">
        <v>405</v>
      </c>
      <c r="B406" t="s">
        <v>436</v>
      </c>
      <c r="C406" t="s">
        <v>29</v>
      </c>
      <c r="D406" t="s">
        <v>108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s">
        <v>16</v>
      </c>
      <c r="O406" t="str">
        <f t="shared" si="6"/>
        <v>(405,'Relicanth','Water','Rock',485,100,90,130,45,65,55,3,False),</v>
      </c>
    </row>
    <row r="407" spans="1:15">
      <c r="A407">
        <v>406</v>
      </c>
      <c r="B407" t="s">
        <v>437</v>
      </c>
      <c r="C407" t="s">
        <v>29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s">
        <v>16</v>
      </c>
      <c r="O407" t="str">
        <f t="shared" si="6"/>
        <v>(406,'Luvdisc','Water','',330,43,30,55,40,65,97,3,False),</v>
      </c>
    </row>
    <row r="408" spans="1:15">
      <c r="A408">
        <v>407</v>
      </c>
      <c r="B408" t="s">
        <v>438</v>
      </c>
      <c r="C408" t="s">
        <v>26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s">
        <v>16</v>
      </c>
      <c r="O408" t="str">
        <f t="shared" si="6"/>
        <v>(407,'Bagon','Dragon','',300,45,75,60,40,30,50,3,False),</v>
      </c>
    </row>
    <row r="409" spans="1:15">
      <c r="A409">
        <v>408</v>
      </c>
      <c r="B409" t="s">
        <v>439</v>
      </c>
      <c r="C409" t="s">
        <v>26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s">
        <v>16</v>
      </c>
      <c r="O409" t="str">
        <f t="shared" si="6"/>
        <v>(408,'Shelgon','Dragon','',420,65,95,100,60,50,50,3,False),</v>
      </c>
    </row>
    <row r="410" spans="1:15">
      <c r="A410">
        <v>409</v>
      </c>
      <c r="B410" t="s">
        <v>440</v>
      </c>
      <c r="C410" t="s">
        <v>26</v>
      </c>
      <c r="D410" t="s">
        <v>24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s">
        <v>16</v>
      </c>
      <c r="O410" t="str">
        <f t="shared" si="6"/>
        <v>(409,'Salamence','Dragon','Flying',600,95,135,80,110,80,100,3,False),</v>
      </c>
    </row>
    <row r="411" spans="1:15">
      <c r="A411">
        <v>410</v>
      </c>
      <c r="B411" t="s">
        <v>441</v>
      </c>
      <c r="C411" t="s">
        <v>26</v>
      </c>
      <c r="D411" t="s">
        <v>24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s">
        <v>16</v>
      </c>
      <c r="O411" t="str">
        <f t="shared" si="6"/>
        <v>(410,'SalamenceMega Salamence','Dragon','Flying',700,95,145,130,120,90,120,3,False),</v>
      </c>
    </row>
    <row r="412" spans="1:15">
      <c r="A412">
        <v>411</v>
      </c>
      <c r="B412" t="s">
        <v>442</v>
      </c>
      <c r="C412" t="s">
        <v>117</v>
      </c>
      <c r="D412" t="s">
        <v>95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s">
        <v>16</v>
      </c>
      <c r="O412" t="str">
        <f t="shared" si="6"/>
        <v>(411,'Beldum','Steel','Psychic',300,40,55,80,35,60,30,3,False),</v>
      </c>
    </row>
    <row r="413" spans="1:15">
      <c r="A413">
        <v>412</v>
      </c>
      <c r="B413" t="s">
        <v>443</v>
      </c>
      <c r="C413" t="s">
        <v>117</v>
      </c>
      <c r="D413" t="s">
        <v>95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s">
        <v>16</v>
      </c>
      <c r="O413" t="str">
        <f t="shared" si="6"/>
        <v>(412,'Metang','Steel','Psychic',420,60,75,100,55,80,50,3,False),</v>
      </c>
    </row>
    <row r="414" spans="1:15">
      <c r="A414">
        <v>413</v>
      </c>
      <c r="B414" t="s">
        <v>444</v>
      </c>
      <c r="C414" t="s">
        <v>117</v>
      </c>
      <c r="D414" t="s">
        <v>95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s">
        <v>16</v>
      </c>
      <c r="O414" t="str">
        <f t="shared" si="6"/>
        <v>(413,'Metagross','Steel','Psychic',600,80,135,130,95,90,70,3,False),</v>
      </c>
    </row>
    <row r="415" spans="1:15">
      <c r="A415">
        <v>414</v>
      </c>
      <c r="B415" t="s">
        <v>445</v>
      </c>
      <c r="C415" t="s">
        <v>117</v>
      </c>
      <c r="D415" t="s">
        <v>95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s">
        <v>16</v>
      </c>
      <c r="O415" t="str">
        <f t="shared" si="6"/>
        <v>(414,'MetagrossMega Metagross','Steel','Psychic',700,80,145,150,105,110,110,3,False),</v>
      </c>
    </row>
    <row r="416" spans="1:15">
      <c r="A416">
        <v>415</v>
      </c>
      <c r="B416" t="s">
        <v>446</v>
      </c>
      <c r="C416" t="s">
        <v>108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s">
        <v>188</v>
      </c>
      <c r="O416" t="str">
        <f t="shared" si="6"/>
        <v>(415,'Regirock','Rock','',580,80,100,200,50,100,50,3,True),</v>
      </c>
    </row>
    <row r="417" spans="1:15">
      <c r="A417">
        <v>416</v>
      </c>
      <c r="B417" t="s">
        <v>447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s">
        <v>188</v>
      </c>
      <c r="O417" t="str">
        <f t="shared" si="6"/>
        <v>(416,'Regice','Ice','',580,80,50,100,100,200,50,3,True),</v>
      </c>
    </row>
    <row r="418" spans="1:15">
      <c r="A418">
        <v>417</v>
      </c>
      <c r="B418" t="s">
        <v>448</v>
      </c>
      <c r="C418" t="s">
        <v>117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s">
        <v>188</v>
      </c>
      <c r="O418" t="str">
        <f t="shared" si="6"/>
        <v>(417,'Registeel','Steel','',580,80,75,150,75,150,50,3,True),</v>
      </c>
    </row>
    <row r="419" spans="1:15">
      <c r="A419">
        <v>418</v>
      </c>
      <c r="B419" t="s">
        <v>449</v>
      </c>
      <c r="C419" t="s">
        <v>26</v>
      </c>
      <c r="D419" t="s">
        <v>95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s">
        <v>188</v>
      </c>
      <c r="O419" t="str">
        <f t="shared" si="6"/>
        <v>(418,'Latias','Dragon','Psychic',600,80,80,90,110,130,110,3,True),</v>
      </c>
    </row>
    <row r="420" spans="1:15">
      <c r="A420">
        <v>419</v>
      </c>
      <c r="B420" t="s">
        <v>450</v>
      </c>
      <c r="C420" t="s">
        <v>26</v>
      </c>
      <c r="D420" t="s">
        <v>95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s">
        <v>188</v>
      </c>
      <c r="O420" t="str">
        <f t="shared" si="6"/>
        <v>(419,'LatiasMega Latias','Dragon','Psychic',700,80,100,120,140,150,110,3,True),</v>
      </c>
    </row>
    <row r="421" spans="1:15">
      <c r="A421">
        <v>420</v>
      </c>
      <c r="B421" t="s">
        <v>451</v>
      </c>
      <c r="C421" t="s">
        <v>26</v>
      </c>
      <c r="D421" t="s">
        <v>95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s">
        <v>188</v>
      </c>
      <c r="O421" t="str">
        <f t="shared" si="6"/>
        <v>(420,'Latios','Dragon','Psychic',600,80,90,80,130,110,110,3,True),</v>
      </c>
    </row>
    <row r="422" spans="1:15">
      <c r="A422">
        <v>421</v>
      </c>
      <c r="B422" t="s">
        <v>452</v>
      </c>
      <c r="C422" t="s">
        <v>26</v>
      </c>
      <c r="D422" t="s">
        <v>95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s">
        <v>188</v>
      </c>
      <c r="O422" t="str">
        <f t="shared" si="6"/>
        <v>(421,'LatiosMega Latios','Dragon','Psychic',700,80,130,100,160,120,110,3,True),</v>
      </c>
    </row>
    <row r="423" spans="1:15">
      <c r="A423">
        <v>422</v>
      </c>
      <c r="B423" t="s">
        <v>453</v>
      </c>
      <c r="C423" t="s">
        <v>29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s">
        <v>188</v>
      </c>
      <c r="O423" t="str">
        <f t="shared" si="6"/>
        <v>(422,'Kyogre','Water','',670,100,100,90,150,140,90,3,True),</v>
      </c>
    </row>
    <row r="424" spans="1:15">
      <c r="A424">
        <v>423</v>
      </c>
      <c r="B424" t="s">
        <v>454</v>
      </c>
      <c r="C424" t="s">
        <v>29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s">
        <v>188</v>
      </c>
      <c r="O424" t="str">
        <f t="shared" si="6"/>
        <v>(423,'KyogrePrimal Kyogre','Water','',770,100,150,90,180,160,90,3,True),</v>
      </c>
    </row>
    <row r="425" spans="1:15">
      <c r="A425">
        <v>424</v>
      </c>
      <c r="B425" t="s">
        <v>455</v>
      </c>
      <c r="C425" t="s">
        <v>56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s">
        <v>188</v>
      </c>
      <c r="O425" t="str">
        <f t="shared" si="6"/>
        <v>(424,'Groudon','Ground','',670,100,150,140,100,90,90,3,True),</v>
      </c>
    </row>
    <row r="426" spans="1:15">
      <c r="A426">
        <v>425</v>
      </c>
      <c r="B426" t="s">
        <v>456</v>
      </c>
      <c r="C426" t="s">
        <v>56</v>
      </c>
      <c r="D426" t="s">
        <v>21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s">
        <v>188</v>
      </c>
      <c r="O426" t="str">
        <f t="shared" si="6"/>
        <v>(425,'GroudonPrimal Groudon','Ground','Fire',770,100,180,160,150,90,90,3,True),</v>
      </c>
    </row>
    <row r="427" spans="1:15">
      <c r="A427">
        <v>426</v>
      </c>
      <c r="B427" t="s">
        <v>457</v>
      </c>
      <c r="C427" t="s">
        <v>26</v>
      </c>
      <c r="D427" t="s">
        <v>24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s">
        <v>188</v>
      </c>
      <c r="O427" t="str">
        <f t="shared" si="6"/>
        <v>(426,'Rayquaza','Dragon','Flying',680,105,150,90,150,90,95,3,True),</v>
      </c>
    </row>
    <row r="428" spans="1:15">
      <c r="A428">
        <v>427</v>
      </c>
      <c r="B428" t="s">
        <v>458</v>
      </c>
      <c r="C428" t="s">
        <v>26</v>
      </c>
      <c r="D428" t="s">
        <v>24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s">
        <v>188</v>
      </c>
      <c r="O428" t="str">
        <f t="shared" si="6"/>
        <v>(427,'RayquazaMega Rayquaza','Dragon','Flying',780,105,180,100,180,100,115,3,True),</v>
      </c>
    </row>
    <row r="429" spans="1:15">
      <c r="A429">
        <v>428</v>
      </c>
      <c r="B429" t="s">
        <v>459</v>
      </c>
      <c r="C429" t="s">
        <v>117</v>
      </c>
      <c r="D429" t="s">
        <v>95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s">
        <v>188</v>
      </c>
      <c r="O429" t="str">
        <f t="shared" si="6"/>
        <v>(428,'Jirachi','Steel','Psychic',600,100,100,100,100,100,100,3,True),</v>
      </c>
    </row>
    <row r="430" spans="1:15">
      <c r="A430">
        <v>429</v>
      </c>
      <c r="B430" t="s">
        <v>460</v>
      </c>
      <c r="C430" t="s">
        <v>95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s">
        <v>188</v>
      </c>
      <c r="O430" t="str">
        <f t="shared" si="6"/>
        <v>(429,'DeoxysNormal Forme','Psychic','',600,50,150,50,150,50,150,3,True),</v>
      </c>
    </row>
    <row r="431" spans="1:15">
      <c r="A431">
        <v>430</v>
      </c>
      <c r="B431" t="s">
        <v>461</v>
      </c>
      <c r="C431" t="s">
        <v>95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s">
        <v>188</v>
      </c>
      <c r="O431" t="str">
        <f t="shared" si="6"/>
        <v>(430,'DeoxysAttack Forme','Psychic','',600,50,180,20,180,20,150,3,True),</v>
      </c>
    </row>
    <row r="432" spans="1:15">
      <c r="A432">
        <v>431</v>
      </c>
      <c r="B432" t="s">
        <v>462</v>
      </c>
      <c r="C432" t="s">
        <v>95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s">
        <v>188</v>
      </c>
      <c r="O432" t="str">
        <f t="shared" si="6"/>
        <v>(431,'DeoxysDefense Forme','Psychic','',600,50,70,160,70,160,90,3,True),</v>
      </c>
    </row>
    <row r="433" spans="1:15">
      <c r="A433">
        <v>432</v>
      </c>
      <c r="B433" t="s">
        <v>463</v>
      </c>
      <c r="C433" t="s">
        <v>95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s">
        <v>188</v>
      </c>
      <c r="O433" t="str">
        <f t="shared" si="6"/>
        <v>(432,'DeoxysSpeed Forme','Psychic','',600,50,95,90,95,90,180,3,True),</v>
      </c>
    </row>
    <row r="434" spans="1:15">
      <c r="A434">
        <v>433</v>
      </c>
      <c r="B434" t="s">
        <v>464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s">
        <v>16</v>
      </c>
      <c r="O434" t="str">
        <f t="shared" si="6"/>
        <v>(433,'Turtwig','Grass','',318,55,68,64,45,55,31,4,False),</v>
      </c>
    </row>
    <row r="435" spans="1:15">
      <c r="A435">
        <v>434</v>
      </c>
      <c r="B435" t="s">
        <v>465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s">
        <v>16</v>
      </c>
      <c r="O435" t="str">
        <f t="shared" si="6"/>
        <v>(434,'Grotle','Grass','',405,75,89,85,55,65,36,4,False),</v>
      </c>
    </row>
    <row r="436" spans="1:15">
      <c r="A436">
        <v>435</v>
      </c>
      <c r="B436" t="s">
        <v>466</v>
      </c>
      <c r="C436" t="s">
        <v>14</v>
      </c>
      <c r="D436" t="s">
        <v>56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s">
        <v>16</v>
      </c>
      <c r="O436" t="str">
        <f t="shared" si="6"/>
        <v>(435,'Torterra','Grass','Ground',525,95,109,105,75,85,56,4,False),</v>
      </c>
    </row>
    <row r="437" spans="1:15">
      <c r="A437">
        <v>436</v>
      </c>
      <c r="B437" t="s">
        <v>467</v>
      </c>
      <c r="C437" t="s">
        <v>21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s">
        <v>16</v>
      </c>
      <c r="O437" t="str">
        <f t="shared" si="6"/>
        <v>(436,'Chimchar','Fire','',309,44,58,44,58,44,61,4,False),</v>
      </c>
    </row>
    <row r="438" spans="1:15">
      <c r="A438">
        <v>437</v>
      </c>
      <c r="B438" t="s">
        <v>468</v>
      </c>
      <c r="C438" t="s">
        <v>21</v>
      </c>
      <c r="D438" t="s">
        <v>87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s">
        <v>16</v>
      </c>
      <c r="O438" t="str">
        <f t="shared" si="6"/>
        <v>(437,'Monferno','Fire','Fighting',405,64,78,52,78,52,81,4,False),</v>
      </c>
    </row>
    <row r="439" spans="1:15">
      <c r="A439">
        <v>438</v>
      </c>
      <c r="B439" t="s">
        <v>469</v>
      </c>
      <c r="C439" t="s">
        <v>21</v>
      </c>
      <c r="D439" t="s">
        <v>87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s">
        <v>16</v>
      </c>
      <c r="O439" t="str">
        <f t="shared" si="6"/>
        <v>(438,'Infernape','Fire','Fighting',534,76,104,71,104,71,108,4,False),</v>
      </c>
    </row>
    <row r="440" spans="1:15">
      <c r="A440">
        <v>439</v>
      </c>
      <c r="B440" t="s">
        <v>470</v>
      </c>
      <c r="C440" t="s">
        <v>29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s">
        <v>16</v>
      </c>
      <c r="O440" t="str">
        <f t="shared" si="6"/>
        <v>(439,'Piplup','Water','',314,53,51,53,61,56,40,4,False),</v>
      </c>
    </row>
    <row r="441" spans="1:15">
      <c r="A441">
        <v>440</v>
      </c>
      <c r="B441" t="s">
        <v>471</v>
      </c>
      <c r="C441" t="s">
        <v>29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s">
        <v>16</v>
      </c>
      <c r="O441" t="str">
        <f t="shared" si="6"/>
        <v>(440,'Prinplup','Water','',405,64,66,68,81,76,50,4,False),</v>
      </c>
    </row>
    <row r="442" spans="1:15">
      <c r="A442">
        <v>441</v>
      </c>
      <c r="B442" t="s">
        <v>472</v>
      </c>
      <c r="C442" t="s">
        <v>29</v>
      </c>
      <c r="D442" t="s">
        <v>117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s">
        <v>16</v>
      </c>
      <c r="O442" t="str">
        <f t="shared" si="6"/>
        <v>(441,'Empoleon','Water','Steel',530,84,86,88,111,101,60,4,False),</v>
      </c>
    </row>
    <row r="443" spans="1:15">
      <c r="A443">
        <v>442</v>
      </c>
      <c r="B443" t="s">
        <v>473</v>
      </c>
      <c r="C443" t="s">
        <v>42</v>
      </c>
      <c r="D443" t="s">
        <v>24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s">
        <v>16</v>
      </c>
      <c r="O443" t="str">
        <f t="shared" si="6"/>
        <v>(442,'Starly','Normal','Flying',245,40,55,30,30,30,60,4,False),</v>
      </c>
    </row>
    <row r="444" spans="1:15">
      <c r="A444">
        <v>443</v>
      </c>
      <c r="B444" t="s">
        <v>474</v>
      </c>
      <c r="C444" t="s">
        <v>42</v>
      </c>
      <c r="D444" t="s">
        <v>24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s">
        <v>16</v>
      </c>
      <c r="O444" t="str">
        <f t="shared" si="6"/>
        <v>(443,'Staravia','Normal','Flying',340,55,75,50,40,40,80,4,False),</v>
      </c>
    </row>
    <row r="445" spans="1:15">
      <c r="A445">
        <v>444</v>
      </c>
      <c r="B445" t="s">
        <v>475</v>
      </c>
      <c r="C445" t="s">
        <v>42</v>
      </c>
      <c r="D445" t="s">
        <v>24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s">
        <v>16</v>
      </c>
      <c r="O445" t="str">
        <f t="shared" si="6"/>
        <v>(444,'Staraptor','Normal','Flying',485,85,120,70,50,60,100,4,False),</v>
      </c>
    </row>
    <row r="446" spans="1:15">
      <c r="A446">
        <v>445</v>
      </c>
      <c r="B446" t="s">
        <v>476</v>
      </c>
      <c r="C446" t="s">
        <v>42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s">
        <v>16</v>
      </c>
      <c r="O446" t="str">
        <f t="shared" si="6"/>
        <v>(445,'Bidoof','Normal','',250,59,45,40,35,40,31,4,False),</v>
      </c>
    </row>
    <row r="447" spans="1:15">
      <c r="A447">
        <v>446</v>
      </c>
      <c r="B447" t="s">
        <v>477</v>
      </c>
      <c r="C447" t="s">
        <v>42</v>
      </c>
      <c r="D447" t="s">
        <v>29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s">
        <v>16</v>
      </c>
      <c r="O447" t="str">
        <f t="shared" si="6"/>
        <v>(446,'Bibarel','Normal','Water',410,79,85,60,55,60,71,4,False),</v>
      </c>
    </row>
    <row r="448" spans="1:15">
      <c r="A448">
        <v>447</v>
      </c>
      <c r="B448" t="s">
        <v>478</v>
      </c>
      <c r="C448" t="s">
        <v>34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s">
        <v>16</v>
      </c>
      <c r="O448" t="str">
        <f t="shared" si="6"/>
        <v>(447,'Kricketot','Bug','',194,37,25,41,25,41,25,4,False),</v>
      </c>
    </row>
    <row r="449" spans="1:15">
      <c r="A449">
        <v>448</v>
      </c>
      <c r="B449" t="s">
        <v>479</v>
      </c>
      <c r="C449" t="s">
        <v>34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s">
        <v>16</v>
      </c>
      <c r="O449" t="str">
        <f t="shared" si="6"/>
        <v>(448,'Kricketune','Bug','',384,77,85,51,55,51,65,4,False),</v>
      </c>
    </row>
    <row r="450" spans="1:15">
      <c r="A450">
        <v>449</v>
      </c>
      <c r="B450" t="s">
        <v>480</v>
      </c>
      <c r="C450" t="s">
        <v>53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s">
        <v>16</v>
      </c>
      <c r="O450" t="str">
        <f t="shared" si="6"/>
        <v>(449,'Shinx','Electric','',263,45,65,34,40,34,45,4,False),</v>
      </c>
    </row>
    <row r="451" spans="1:15">
      <c r="A451">
        <v>450</v>
      </c>
      <c r="B451" t="s">
        <v>481</v>
      </c>
      <c r="C451" t="s">
        <v>53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s">
        <v>16</v>
      </c>
      <c r="O451" t="str">
        <f t="shared" ref="O451:O514" si="7">_xlfn.CONCAT("(",A451,",","'",B451,"','",C451,"','",D451,"',",E451,",",F451,",",G451,",",H451,",",I451,",",J451,",",K451,",",L451,",",M451,"),")</f>
        <v>(450,'Luxio','Electric','',363,60,85,49,60,49,60,4,False),</v>
      </c>
    </row>
    <row r="452" spans="1:15">
      <c r="A452">
        <v>451</v>
      </c>
      <c r="B452" t="s">
        <v>482</v>
      </c>
      <c r="C452" t="s">
        <v>53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s">
        <v>16</v>
      </c>
      <c r="O452" t="str">
        <f t="shared" si="7"/>
        <v>(451,'Luxray','Electric','',523,80,120,79,95,79,70,4,False),</v>
      </c>
    </row>
    <row r="453" spans="1:15">
      <c r="A453">
        <v>452</v>
      </c>
      <c r="B453" t="s">
        <v>483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s">
        <v>16</v>
      </c>
      <c r="O453" t="str">
        <f t="shared" si="7"/>
        <v>(452,'Budew','Grass','Poison',280,40,30,35,50,70,55,4,False),</v>
      </c>
    </row>
    <row r="454" spans="1:15">
      <c r="A454">
        <v>453</v>
      </c>
      <c r="B454" t="s">
        <v>484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s">
        <v>16</v>
      </c>
      <c r="O454" t="str">
        <f t="shared" si="7"/>
        <v>(453,'Roserade','Grass','Poison',515,60,70,65,125,105,90,4,False),</v>
      </c>
    </row>
    <row r="455" spans="1:15">
      <c r="A455">
        <v>454</v>
      </c>
      <c r="B455" t="s">
        <v>485</v>
      </c>
      <c r="C455" t="s">
        <v>108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s">
        <v>16</v>
      </c>
      <c r="O455" t="str">
        <f t="shared" si="7"/>
        <v>(454,'Cranidos','Rock','',350,67,125,40,30,30,58,4,False),</v>
      </c>
    </row>
    <row r="456" spans="1:15">
      <c r="A456">
        <v>455</v>
      </c>
      <c r="B456" t="s">
        <v>486</v>
      </c>
      <c r="C456" t="s">
        <v>108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s">
        <v>16</v>
      </c>
      <c r="O456" t="str">
        <f t="shared" si="7"/>
        <v>(455,'Rampardos','Rock','',495,97,165,60,65,50,58,4,False),</v>
      </c>
    </row>
    <row r="457" spans="1:15">
      <c r="A457">
        <v>456</v>
      </c>
      <c r="B457" t="s">
        <v>487</v>
      </c>
      <c r="C457" t="s">
        <v>108</v>
      </c>
      <c r="D457" t="s">
        <v>117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s">
        <v>16</v>
      </c>
      <c r="O457" t="str">
        <f t="shared" si="7"/>
        <v>(456,'Shieldon','Rock','Steel',350,30,42,118,42,88,30,4,False),</v>
      </c>
    </row>
    <row r="458" spans="1:15">
      <c r="A458">
        <v>457</v>
      </c>
      <c r="B458" t="s">
        <v>488</v>
      </c>
      <c r="C458" t="s">
        <v>108</v>
      </c>
      <c r="D458" t="s">
        <v>117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s">
        <v>16</v>
      </c>
      <c r="O458" t="str">
        <f t="shared" si="7"/>
        <v>(457,'Bastiodon','Rock','Steel',495,60,52,168,47,138,30,4,False),</v>
      </c>
    </row>
    <row r="459" spans="1:15">
      <c r="A459">
        <v>458</v>
      </c>
      <c r="B459" t="s">
        <v>489</v>
      </c>
      <c r="C459" t="s">
        <v>34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s">
        <v>16</v>
      </c>
      <c r="O459" t="str">
        <f t="shared" si="7"/>
        <v>(458,'Burmy','Bug','',224,40,29,45,29,45,36,4,False),</v>
      </c>
    </row>
    <row r="460" spans="1:15">
      <c r="A460">
        <v>459</v>
      </c>
      <c r="B460" t="s">
        <v>490</v>
      </c>
      <c r="C460" t="s">
        <v>34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s">
        <v>16</v>
      </c>
      <c r="O460" t="str">
        <f t="shared" si="7"/>
        <v>(459,'WormadamPlant Cloak','Bug','Grass',424,60,59,85,79,105,36,4,False),</v>
      </c>
    </row>
    <row r="461" spans="1:15">
      <c r="A461">
        <v>460</v>
      </c>
      <c r="B461" t="s">
        <v>491</v>
      </c>
      <c r="C461" t="s">
        <v>34</v>
      </c>
      <c r="D461" t="s">
        <v>56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s">
        <v>16</v>
      </c>
      <c r="O461" t="str">
        <f t="shared" si="7"/>
        <v>(460,'WormadamSandy Cloak','Bug','Ground',424,60,79,105,59,85,36,4,False),</v>
      </c>
    </row>
    <row r="462" spans="1:15">
      <c r="A462">
        <v>461</v>
      </c>
      <c r="B462" t="s">
        <v>492</v>
      </c>
      <c r="C462" t="s">
        <v>34</v>
      </c>
      <c r="D462" t="s">
        <v>117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s">
        <v>16</v>
      </c>
      <c r="O462" t="str">
        <f t="shared" si="7"/>
        <v>(461,'WormadamTrash Cloak','Bug','Steel',424,60,69,95,69,95,36,4,False),</v>
      </c>
    </row>
    <row r="463" spans="1:15">
      <c r="A463">
        <v>462</v>
      </c>
      <c r="B463" t="s">
        <v>493</v>
      </c>
      <c r="C463" t="s">
        <v>34</v>
      </c>
      <c r="D463" t="s">
        <v>24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s">
        <v>16</v>
      </c>
      <c r="O463" t="str">
        <f t="shared" si="7"/>
        <v>(462,'Mothim','Bug','Flying',424,70,94,50,94,50,66,4,False),</v>
      </c>
    </row>
    <row r="464" spans="1:15">
      <c r="A464">
        <v>463</v>
      </c>
      <c r="B464" t="s">
        <v>494</v>
      </c>
      <c r="C464" t="s">
        <v>34</v>
      </c>
      <c r="D464" t="s">
        <v>24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s">
        <v>16</v>
      </c>
      <c r="O464" t="str">
        <f t="shared" si="7"/>
        <v>(463,'Combee','Bug','Flying',244,30,30,42,30,42,70,4,False),</v>
      </c>
    </row>
    <row r="465" spans="1:15">
      <c r="A465">
        <v>464</v>
      </c>
      <c r="B465" t="s">
        <v>495</v>
      </c>
      <c r="C465" t="s">
        <v>34</v>
      </c>
      <c r="D465" t="s">
        <v>24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s">
        <v>16</v>
      </c>
      <c r="O465" t="str">
        <f t="shared" si="7"/>
        <v>(464,'Vespiquen','Bug','Flying',474,70,80,102,80,102,40,4,False),</v>
      </c>
    </row>
    <row r="466" spans="1:15">
      <c r="A466">
        <v>465</v>
      </c>
      <c r="B466" t="s">
        <v>496</v>
      </c>
      <c r="C466" t="s">
        <v>53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s">
        <v>16</v>
      </c>
      <c r="O466" t="str">
        <f t="shared" si="7"/>
        <v>(465,'Pachirisu','Electric','',405,60,45,70,45,90,95,4,False),</v>
      </c>
    </row>
    <row r="467" spans="1:15">
      <c r="A467">
        <v>466</v>
      </c>
      <c r="B467" t="s">
        <v>497</v>
      </c>
      <c r="C467" t="s">
        <v>29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s">
        <v>16</v>
      </c>
      <c r="O467" t="str">
        <f t="shared" si="7"/>
        <v>(466,'Buizel','Water','',330,55,65,35,60,30,85,4,False),</v>
      </c>
    </row>
    <row r="468" spans="1:15">
      <c r="A468">
        <v>467</v>
      </c>
      <c r="B468" t="s">
        <v>498</v>
      </c>
      <c r="C468" t="s">
        <v>29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s">
        <v>16</v>
      </c>
      <c r="O468" t="str">
        <f t="shared" si="7"/>
        <v>(467,'Floatzel','Water','',495,85,105,55,85,50,115,4,False),</v>
      </c>
    </row>
    <row r="469" spans="1:15">
      <c r="A469">
        <v>468</v>
      </c>
      <c r="B469" t="s">
        <v>499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s">
        <v>16</v>
      </c>
      <c r="O469" t="str">
        <f t="shared" si="7"/>
        <v>(468,'Cherubi','Grass','',275,45,35,45,62,53,35,4,False),</v>
      </c>
    </row>
    <row r="470" spans="1:15">
      <c r="A470">
        <v>469</v>
      </c>
      <c r="B470" t="s">
        <v>500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s">
        <v>16</v>
      </c>
      <c r="O470" t="str">
        <f t="shared" si="7"/>
        <v>(469,'Cherrim','Grass','',450,70,60,70,87,78,85,4,False),</v>
      </c>
    </row>
    <row r="471" spans="1:15">
      <c r="A471">
        <v>470</v>
      </c>
      <c r="B471" t="s">
        <v>501</v>
      </c>
      <c r="C471" t="s">
        <v>29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s">
        <v>16</v>
      </c>
      <c r="O471" t="str">
        <f t="shared" si="7"/>
        <v>(470,'Shellos','Water','',325,76,48,48,57,62,34,4,False),</v>
      </c>
    </row>
    <row r="472" spans="1:15">
      <c r="A472">
        <v>471</v>
      </c>
      <c r="B472" t="s">
        <v>502</v>
      </c>
      <c r="C472" t="s">
        <v>29</v>
      </c>
      <c r="D472" t="s">
        <v>56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s">
        <v>16</v>
      </c>
      <c r="O472" t="str">
        <f t="shared" si="7"/>
        <v>(471,'Gastrodon','Water','Ground',475,111,83,68,92,82,39,4,False),</v>
      </c>
    </row>
    <row r="473" spans="1:15">
      <c r="A473">
        <v>472</v>
      </c>
      <c r="B473" t="s">
        <v>503</v>
      </c>
      <c r="C473" t="s">
        <v>42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s">
        <v>16</v>
      </c>
      <c r="O473" t="str">
        <f t="shared" si="7"/>
        <v>(472,'Ambipom','Normal','',482,75,100,66,60,66,115,4,False),</v>
      </c>
    </row>
    <row r="474" spans="1:15">
      <c r="A474">
        <v>473</v>
      </c>
      <c r="B474" t="s">
        <v>504</v>
      </c>
      <c r="C474" t="s">
        <v>129</v>
      </c>
      <c r="D474" t="s">
        <v>24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s">
        <v>16</v>
      </c>
      <c r="O474" t="str">
        <f t="shared" si="7"/>
        <v>(473,'Drifloon','Ghost','Flying',348,90,50,34,60,44,70,4,False),</v>
      </c>
    </row>
    <row r="475" spans="1:15">
      <c r="A475">
        <v>474</v>
      </c>
      <c r="B475" t="s">
        <v>505</v>
      </c>
      <c r="C475" t="s">
        <v>129</v>
      </c>
      <c r="D475" t="s">
        <v>24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s">
        <v>16</v>
      </c>
      <c r="O475" t="str">
        <f t="shared" si="7"/>
        <v>(474,'Drifblim','Ghost','Flying',498,150,80,44,90,54,80,4,False),</v>
      </c>
    </row>
    <row r="476" spans="1:15">
      <c r="A476">
        <v>475</v>
      </c>
      <c r="B476" t="s">
        <v>506</v>
      </c>
      <c r="C476" t="s">
        <v>42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s">
        <v>16</v>
      </c>
      <c r="O476" t="str">
        <f t="shared" si="7"/>
        <v>(475,'Buneary','Normal','',350,55,66,44,44,56,85,4,False),</v>
      </c>
    </row>
    <row r="477" spans="1:15">
      <c r="A477">
        <v>476</v>
      </c>
      <c r="B477" t="s">
        <v>507</v>
      </c>
      <c r="C477" t="s">
        <v>42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s">
        <v>16</v>
      </c>
      <c r="O477" t="str">
        <f t="shared" si="7"/>
        <v>(476,'Lopunny','Normal','',480,65,76,84,54,96,105,4,False),</v>
      </c>
    </row>
    <row r="478" spans="1:15">
      <c r="A478">
        <v>477</v>
      </c>
      <c r="B478" t="s">
        <v>508</v>
      </c>
      <c r="C478" t="s">
        <v>42</v>
      </c>
      <c r="D478" t="s">
        <v>87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s">
        <v>16</v>
      </c>
      <c r="O478" t="str">
        <f t="shared" si="7"/>
        <v>(477,'LopunnyMega Lopunny','Normal','Fighting',580,65,136,94,54,96,135,4,False),</v>
      </c>
    </row>
    <row r="479" spans="1:15">
      <c r="A479">
        <v>478</v>
      </c>
      <c r="B479" t="s">
        <v>509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s">
        <v>16</v>
      </c>
      <c r="O479" t="str">
        <f t="shared" si="7"/>
        <v>(478,'Mismagius','Ghost','',495,60,60,60,105,105,105,4,False),</v>
      </c>
    </row>
    <row r="480" spans="1:15">
      <c r="A480">
        <v>479</v>
      </c>
      <c r="B480" t="s">
        <v>510</v>
      </c>
      <c r="C480" t="s">
        <v>172</v>
      </c>
      <c r="D480" t="s">
        <v>24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s">
        <v>16</v>
      </c>
      <c r="O480" t="str">
        <f t="shared" si="7"/>
        <v>(479,'Honchkrow','Dark','Flying',505,100,125,52,105,52,71,4,False),</v>
      </c>
    </row>
    <row r="481" spans="1:15">
      <c r="A481">
        <v>480</v>
      </c>
      <c r="B481" t="s">
        <v>511</v>
      </c>
      <c r="C481" t="s">
        <v>42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s">
        <v>16</v>
      </c>
      <c r="O481" t="str">
        <f t="shared" si="7"/>
        <v>(480,'Glameow','Normal','',310,49,55,42,42,37,85,4,False),</v>
      </c>
    </row>
    <row r="482" spans="1:15">
      <c r="A482">
        <v>481</v>
      </c>
      <c r="B482" t="s">
        <v>512</v>
      </c>
      <c r="C482" t="s">
        <v>42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s">
        <v>16</v>
      </c>
      <c r="O482" t="str">
        <f t="shared" si="7"/>
        <v>(481,'Purugly','Normal','',452,71,82,64,64,59,112,4,False),</v>
      </c>
    </row>
    <row r="483" spans="1:15">
      <c r="A483">
        <v>482</v>
      </c>
      <c r="B483" t="s">
        <v>513</v>
      </c>
      <c r="C483" t="s">
        <v>95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s">
        <v>16</v>
      </c>
      <c r="O483" t="str">
        <f t="shared" si="7"/>
        <v>(482,'Chingling','Psychic','',285,45,30,50,65,50,45,4,False),</v>
      </c>
    </row>
    <row r="484" spans="1:15">
      <c r="A484">
        <v>483</v>
      </c>
      <c r="B484" t="s">
        <v>514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s">
        <v>16</v>
      </c>
      <c r="O484" t="str">
        <f t="shared" si="7"/>
        <v>(483,'Stunky','Poison','Dark',329,63,63,47,41,41,74,4,False),</v>
      </c>
    </row>
    <row r="485" spans="1:15">
      <c r="A485">
        <v>484</v>
      </c>
      <c r="B485" t="s">
        <v>515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s">
        <v>16</v>
      </c>
      <c r="O485" t="str">
        <f t="shared" si="7"/>
        <v>(484,'Skuntank','Poison','Dark',479,103,93,67,71,61,84,4,False),</v>
      </c>
    </row>
    <row r="486" spans="1:15">
      <c r="A486">
        <v>485</v>
      </c>
      <c r="B486" t="s">
        <v>516</v>
      </c>
      <c r="C486" t="s">
        <v>117</v>
      </c>
      <c r="D486" t="s">
        <v>95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s">
        <v>16</v>
      </c>
      <c r="O486" t="str">
        <f t="shared" si="7"/>
        <v>(485,'Bronzor','Steel','Psychic',300,57,24,86,24,86,23,4,False),</v>
      </c>
    </row>
    <row r="487" spans="1:15">
      <c r="A487">
        <v>486</v>
      </c>
      <c r="B487" t="s">
        <v>517</v>
      </c>
      <c r="C487" t="s">
        <v>117</v>
      </c>
      <c r="D487" t="s">
        <v>95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s">
        <v>16</v>
      </c>
      <c r="O487" t="str">
        <f t="shared" si="7"/>
        <v>(486,'Bronzong','Steel','Psychic',500,67,89,116,79,116,33,4,False),</v>
      </c>
    </row>
    <row r="488" spans="1:15">
      <c r="A488">
        <v>487</v>
      </c>
      <c r="B488" t="s">
        <v>518</v>
      </c>
      <c r="C488" t="s">
        <v>108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s">
        <v>16</v>
      </c>
      <c r="O488" t="str">
        <f t="shared" si="7"/>
        <v>(487,'Bonsly','Rock','',290,50,80,95,10,45,10,4,False),</v>
      </c>
    </row>
    <row r="489" spans="1:15">
      <c r="A489">
        <v>488</v>
      </c>
      <c r="B489" t="s">
        <v>519</v>
      </c>
      <c r="C489" t="s">
        <v>95</v>
      </c>
      <c r="D489" t="s">
        <v>65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s">
        <v>16</v>
      </c>
      <c r="O489" t="str">
        <f t="shared" si="7"/>
        <v>(488,'Mime Jr.','Psychic','Fairy',310,20,25,45,70,90,60,4,False),</v>
      </c>
    </row>
    <row r="490" spans="1:15">
      <c r="A490">
        <v>489</v>
      </c>
      <c r="B490" t="s">
        <v>520</v>
      </c>
      <c r="C490" t="s">
        <v>42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s">
        <v>16</v>
      </c>
      <c r="O490" t="str">
        <f t="shared" si="7"/>
        <v>(489,'Happiny','Normal','',220,100,5,5,15,65,30,4,False),</v>
      </c>
    </row>
    <row r="491" spans="1:15">
      <c r="A491">
        <v>490</v>
      </c>
      <c r="B491" t="s">
        <v>521</v>
      </c>
      <c r="C491" t="s">
        <v>42</v>
      </c>
      <c r="D491" t="s">
        <v>24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s">
        <v>16</v>
      </c>
      <c r="O491" t="str">
        <f t="shared" si="7"/>
        <v>(490,'Chatot','Normal','Flying',411,76,65,45,92,42,91,4,False),</v>
      </c>
    </row>
    <row r="492" spans="1:15">
      <c r="A492">
        <v>491</v>
      </c>
      <c r="B492" t="s">
        <v>522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s">
        <v>16</v>
      </c>
      <c r="O492" t="str">
        <f t="shared" si="7"/>
        <v>(491,'Spiritomb','Ghost','Dark',485,50,92,108,92,108,35,4,False),</v>
      </c>
    </row>
    <row r="493" spans="1:15">
      <c r="A493">
        <v>492</v>
      </c>
      <c r="B493" t="s">
        <v>523</v>
      </c>
      <c r="C493" t="s">
        <v>26</v>
      </c>
      <c r="D493" t="s">
        <v>56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s">
        <v>16</v>
      </c>
      <c r="O493" t="str">
        <f t="shared" si="7"/>
        <v>(492,'Gible','Dragon','Ground',300,58,70,45,40,45,42,4,False),</v>
      </c>
    </row>
    <row r="494" spans="1:15">
      <c r="A494">
        <v>493</v>
      </c>
      <c r="B494" t="s">
        <v>524</v>
      </c>
      <c r="C494" t="s">
        <v>26</v>
      </c>
      <c r="D494" t="s">
        <v>56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s">
        <v>16</v>
      </c>
      <c r="O494" t="str">
        <f t="shared" si="7"/>
        <v>(493,'Gabite','Dragon','Ground',410,68,90,65,50,55,82,4,False),</v>
      </c>
    </row>
    <row r="495" spans="1:15">
      <c r="A495">
        <v>494</v>
      </c>
      <c r="B495" t="s">
        <v>525</v>
      </c>
      <c r="C495" t="s">
        <v>26</v>
      </c>
      <c r="D495" t="s">
        <v>56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s">
        <v>16</v>
      </c>
      <c r="O495" t="str">
        <f t="shared" si="7"/>
        <v>(494,'Garchomp','Dragon','Ground',600,108,130,95,80,85,102,4,False),</v>
      </c>
    </row>
    <row r="496" spans="1:15">
      <c r="A496">
        <v>495</v>
      </c>
      <c r="B496" t="s">
        <v>526</v>
      </c>
      <c r="C496" t="s">
        <v>26</v>
      </c>
      <c r="D496" t="s">
        <v>56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s">
        <v>16</v>
      </c>
      <c r="O496" t="str">
        <f t="shared" si="7"/>
        <v>(495,'GarchompMega Garchomp','Dragon','Ground',700,108,170,115,120,95,92,4,False),</v>
      </c>
    </row>
    <row r="497" spans="1:15">
      <c r="A497">
        <v>496</v>
      </c>
      <c r="B497" t="s">
        <v>527</v>
      </c>
      <c r="C497" t="s">
        <v>42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s">
        <v>16</v>
      </c>
      <c r="O497" t="str">
        <f t="shared" si="7"/>
        <v>(496,'Munchlax','Normal','',390,135,85,40,40,85,5,4,False),</v>
      </c>
    </row>
    <row r="498" spans="1:15">
      <c r="A498">
        <v>497</v>
      </c>
      <c r="B498" t="s">
        <v>528</v>
      </c>
      <c r="C498" t="s">
        <v>87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s">
        <v>16</v>
      </c>
      <c r="O498" t="str">
        <f t="shared" si="7"/>
        <v>(497,'Riolu','Fighting','',285,40,70,40,35,40,60,4,False),</v>
      </c>
    </row>
    <row r="499" spans="1:15">
      <c r="A499">
        <v>498</v>
      </c>
      <c r="B499" t="s">
        <v>529</v>
      </c>
      <c r="C499" t="s">
        <v>87</v>
      </c>
      <c r="D499" t="s">
        <v>117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s">
        <v>16</v>
      </c>
      <c r="O499" t="str">
        <f t="shared" si="7"/>
        <v>(498,'Lucario','Fighting','Steel',525,70,110,70,115,70,90,4,False),</v>
      </c>
    </row>
    <row r="500" spans="1:15">
      <c r="A500">
        <v>499</v>
      </c>
      <c r="B500" t="s">
        <v>530</v>
      </c>
      <c r="C500" t="s">
        <v>87</v>
      </c>
      <c r="D500" t="s">
        <v>117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s">
        <v>16</v>
      </c>
      <c r="O500" t="str">
        <f t="shared" si="7"/>
        <v>(499,'LucarioMega Lucario','Fighting','Steel',625,70,145,88,140,70,112,4,False),</v>
      </c>
    </row>
    <row r="501" spans="1:15">
      <c r="A501">
        <v>500</v>
      </c>
      <c r="B501" t="s">
        <v>531</v>
      </c>
      <c r="C501" t="s">
        <v>56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s">
        <v>16</v>
      </c>
      <c r="O501" t="str">
        <f t="shared" si="7"/>
        <v>(500,'Hippopotas','Ground','',330,68,72,78,38,42,32,4,False),</v>
      </c>
    </row>
    <row r="502" spans="1:15">
      <c r="A502">
        <v>501</v>
      </c>
      <c r="B502" t="s">
        <v>532</v>
      </c>
      <c r="C502" t="s">
        <v>56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s">
        <v>16</v>
      </c>
      <c r="O502" t="str">
        <f t="shared" si="7"/>
        <v>(501,'Hippowdon','Ground','',525,108,112,118,68,72,47,4,False),</v>
      </c>
    </row>
    <row r="503" spans="1:15">
      <c r="A503">
        <v>502</v>
      </c>
      <c r="B503" t="s">
        <v>533</v>
      </c>
      <c r="C503" t="s">
        <v>15</v>
      </c>
      <c r="D503" t="s">
        <v>34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s">
        <v>16</v>
      </c>
      <c r="O503" t="str">
        <f t="shared" si="7"/>
        <v>(502,'Skorupi','Poison','Bug',330,40,50,90,30,55,65,4,False),</v>
      </c>
    </row>
    <row r="504" spans="1:15">
      <c r="A504">
        <v>503</v>
      </c>
      <c r="B504" t="s">
        <v>534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s">
        <v>16</v>
      </c>
      <c r="O504" t="str">
        <f t="shared" si="7"/>
        <v>(503,'Drapion','Poison','Dark',500,70,90,110,60,75,95,4,False),</v>
      </c>
    </row>
    <row r="505" spans="1:15">
      <c r="A505">
        <v>504</v>
      </c>
      <c r="B505" t="s">
        <v>535</v>
      </c>
      <c r="C505" t="s">
        <v>15</v>
      </c>
      <c r="D505" t="s">
        <v>87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s">
        <v>16</v>
      </c>
      <c r="O505" t="str">
        <f t="shared" si="7"/>
        <v>(504,'Croagunk','Poison','Fighting',300,48,61,40,61,40,50,4,False),</v>
      </c>
    </row>
    <row r="506" spans="1:15">
      <c r="A506">
        <v>505</v>
      </c>
      <c r="B506" t="s">
        <v>536</v>
      </c>
      <c r="C506" t="s">
        <v>15</v>
      </c>
      <c r="D506" t="s">
        <v>87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s">
        <v>16</v>
      </c>
      <c r="O506" t="str">
        <f t="shared" si="7"/>
        <v>(505,'Toxicroak','Poison','Fighting',490,83,106,65,86,65,85,4,False),</v>
      </c>
    </row>
    <row r="507" spans="1:15">
      <c r="A507">
        <v>506</v>
      </c>
      <c r="B507" t="s">
        <v>537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s">
        <v>16</v>
      </c>
      <c r="O507" t="str">
        <f t="shared" si="7"/>
        <v>(506,'Carnivine','Grass','',454,74,100,72,90,72,46,4,False),</v>
      </c>
    </row>
    <row r="508" spans="1:15">
      <c r="A508">
        <v>507</v>
      </c>
      <c r="B508" t="s">
        <v>538</v>
      </c>
      <c r="C508" t="s">
        <v>29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s">
        <v>16</v>
      </c>
      <c r="O508" t="str">
        <f t="shared" si="7"/>
        <v>(507,'Finneon','Water','',330,49,49,56,49,61,66,4,False),</v>
      </c>
    </row>
    <row r="509" spans="1:15">
      <c r="A509">
        <v>508</v>
      </c>
      <c r="B509" t="s">
        <v>539</v>
      </c>
      <c r="C509" t="s">
        <v>29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s">
        <v>16</v>
      </c>
      <c r="O509" t="str">
        <f t="shared" si="7"/>
        <v>(508,'Lumineon','Water','',460,69,69,76,69,86,91,4,False),</v>
      </c>
    </row>
    <row r="510" spans="1:15">
      <c r="A510">
        <v>509</v>
      </c>
      <c r="B510" t="s">
        <v>540</v>
      </c>
      <c r="C510" t="s">
        <v>29</v>
      </c>
      <c r="D510" t="s">
        <v>24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s">
        <v>16</v>
      </c>
      <c r="O510" t="str">
        <f t="shared" si="7"/>
        <v>(509,'Mantyke','Water','Flying',345,45,20,50,60,120,50,4,False),</v>
      </c>
    </row>
    <row r="511" spans="1:15">
      <c r="A511">
        <v>510</v>
      </c>
      <c r="B511" t="s">
        <v>541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s">
        <v>16</v>
      </c>
      <c r="O511" t="str">
        <f t="shared" si="7"/>
        <v>(510,'Snover','Grass','Ice',334,60,62,50,62,60,40,4,False),</v>
      </c>
    </row>
    <row r="512" spans="1:15">
      <c r="A512">
        <v>511</v>
      </c>
      <c r="B512" t="s">
        <v>542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s">
        <v>16</v>
      </c>
      <c r="O512" t="str">
        <f t="shared" si="7"/>
        <v>(511,'Abomasnow','Grass','Ice',494,90,92,75,92,85,60,4,False),</v>
      </c>
    </row>
    <row r="513" spans="1:15">
      <c r="A513">
        <v>512</v>
      </c>
      <c r="B513" t="s">
        <v>543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s">
        <v>16</v>
      </c>
      <c r="O513" t="str">
        <f t="shared" si="7"/>
        <v>(512,'AbomasnowMega Abomasnow','Grass','Ice',594,90,132,105,132,105,30,4,False),</v>
      </c>
    </row>
    <row r="514" spans="1:15">
      <c r="A514">
        <v>513</v>
      </c>
      <c r="B514" t="s">
        <v>544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s">
        <v>16</v>
      </c>
      <c r="O514" t="str">
        <f t="shared" si="7"/>
        <v>(513,'Weavile','Dark','Ice',510,70,120,65,45,85,125,4,False),</v>
      </c>
    </row>
    <row r="515" spans="1:15">
      <c r="A515">
        <v>514</v>
      </c>
      <c r="B515" t="s">
        <v>545</v>
      </c>
      <c r="C515" t="s">
        <v>53</v>
      </c>
      <c r="D515" t="s">
        <v>117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s">
        <v>16</v>
      </c>
      <c r="O515" t="str">
        <f t="shared" ref="O515:O578" si="8">_xlfn.CONCAT("(",A515,",","'",B515,"','",C515,"','",D515,"',",E515,",",F515,",",G515,",",H515,",",I515,",",J515,",",K515,",",L515,",",M515,"),")</f>
        <v>(514,'Magnezone','Electric','Steel',535,70,70,115,130,90,60,4,False),</v>
      </c>
    </row>
    <row r="516" spans="1:15">
      <c r="A516">
        <v>515</v>
      </c>
      <c r="B516" t="s">
        <v>546</v>
      </c>
      <c r="C516" t="s">
        <v>42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s">
        <v>16</v>
      </c>
      <c r="O516" t="str">
        <f t="shared" si="8"/>
        <v>(515,'Lickilicky','Normal','',515,110,85,95,80,95,50,4,False),</v>
      </c>
    </row>
    <row r="517" spans="1:15">
      <c r="A517">
        <v>516</v>
      </c>
      <c r="B517" t="s">
        <v>547</v>
      </c>
      <c r="C517" t="s">
        <v>56</v>
      </c>
      <c r="D517" t="s">
        <v>108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s">
        <v>16</v>
      </c>
      <c r="O517" t="str">
        <f t="shared" si="8"/>
        <v>(516,'Rhyperior','Ground','Rock',535,115,140,130,55,55,40,4,False),</v>
      </c>
    </row>
    <row r="518" spans="1:15">
      <c r="A518">
        <v>517</v>
      </c>
      <c r="B518" t="s">
        <v>548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s">
        <v>16</v>
      </c>
      <c r="O518" t="str">
        <f t="shared" si="8"/>
        <v>(517,'Tangrowth','Grass','',535,100,100,125,110,50,50,4,False),</v>
      </c>
    </row>
    <row r="519" spans="1:15">
      <c r="A519">
        <v>518</v>
      </c>
      <c r="B519" t="s">
        <v>549</v>
      </c>
      <c r="C519" t="s">
        <v>53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s">
        <v>16</v>
      </c>
      <c r="O519" t="str">
        <f t="shared" si="8"/>
        <v>(518,'Electivire','Electric','',540,75,123,67,95,85,95,4,False),</v>
      </c>
    </row>
    <row r="520" spans="1:15">
      <c r="A520">
        <v>519</v>
      </c>
      <c r="B520" t="s">
        <v>550</v>
      </c>
      <c r="C520" t="s">
        <v>21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s">
        <v>16</v>
      </c>
      <c r="O520" t="str">
        <f t="shared" si="8"/>
        <v>(519,'Magmortar','Fire','',540,75,95,67,125,95,83,4,False),</v>
      </c>
    </row>
    <row r="521" spans="1:15">
      <c r="A521">
        <v>520</v>
      </c>
      <c r="B521" t="s">
        <v>551</v>
      </c>
      <c r="C521" t="s">
        <v>65</v>
      </c>
      <c r="D521" t="s">
        <v>24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s">
        <v>16</v>
      </c>
      <c r="O521" t="str">
        <f t="shared" si="8"/>
        <v>(520,'Togekiss','Fairy','Flying',545,85,50,95,120,115,80,4,False),</v>
      </c>
    </row>
    <row r="522" spans="1:15">
      <c r="A522">
        <v>521</v>
      </c>
      <c r="B522" t="s">
        <v>552</v>
      </c>
      <c r="C522" t="s">
        <v>34</v>
      </c>
      <c r="D522" t="s">
        <v>24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s">
        <v>16</v>
      </c>
      <c r="O522" t="str">
        <f t="shared" si="8"/>
        <v>(521,'Yanmega','Bug','Flying',515,86,76,86,116,56,95,4,False),</v>
      </c>
    </row>
    <row r="523" spans="1:15">
      <c r="A523">
        <v>522</v>
      </c>
      <c r="B523" t="s">
        <v>553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s">
        <v>16</v>
      </c>
      <c r="O523" t="str">
        <f t="shared" si="8"/>
        <v>(522,'Leafeon','Grass','',525,65,110,130,60,65,95,4,False),</v>
      </c>
    </row>
    <row r="524" spans="1:15">
      <c r="A524">
        <v>523</v>
      </c>
      <c r="B524" t="s">
        <v>554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s">
        <v>16</v>
      </c>
      <c r="O524" t="str">
        <f t="shared" si="8"/>
        <v>(523,'Glaceon','Ice','',525,65,60,110,130,95,65,4,False),</v>
      </c>
    </row>
    <row r="525" spans="1:15">
      <c r="A525">
        <v>524</v>
      </c>
      <c r="B525" t="s">
        <v>555</v>
      </c>
      <c r="C525" t="s">
        <v>56</v>
      </c>
      <c r="D525" t="s">
        <v>24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s">
        <v>16</v>
      </c>
      <c r="O525" t="str">
        <f t="shared" si="8"/>
        <v>(524,'Gliscor','Ground','Flying',510,75,95,125,45,75,95,4,False),</v>
      </c>
    </row>
    <row r="526" spans="1:15">
      <c r="A526">
        <v>525</v>
      </c>
      <c r="B526" t="s">
        <v>556</v>
      </c>
      <c r="C526" t="s">
        <v>123</v>
      </c>
      <c r="D526" t="s">
        <v>56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s">
        <v>16</v>
      </c>
      <c r="O526" t="str">
        <f t="shared" si="8"/>
        <v>(525,'Mamoswine','Ice','Ground',530,110,130,80,70,60,80,4,False),</v>
      </c>
    </row>
    <row r="527" spans="1:15">
      <c r="A527">
        <v>526</v>
      </c>
      <c r="B527" t="s">
        <v>557</v>
      </c>
      <c r="C527" t="s">
        <v>42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s">
        <v>16</v>
      </c>
      <c r="O527" t="str">
        <f t="shared" si="8"/>
        <v>(526,'Porygon-Z','Normal','',535,85,80,70,135,75,90,4,False),</v>
      </c>
    </row>
    <row r="528" spans="1:15">
      <c r="A528">
        <v>527</v>
      </c>
      <c r="B528" t="s">
        <v>558</v>
      </c>
      <c r="C528" t="s">
        <v>95</v>
      </c>
      <c r="D528" t="s">
        <v>87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s">
        <v>16</v>
      </c>
      <c r="O528" t="str">
        <f t="shared" si="8"/>
        <v>(527,'Gallade','Psychic','Fighting',518,68,125,65,65,115,80,4,False),</v>
      </c>
    </row>
    <row r="529" spans="1:15">
      <c r="A529">
        <v>528</v>
      </c>
      <c r="B529" t="s">
        <v>559</v>
      </c>
      <c r="C529" t="s">
        <v>95</v>
      </c>
      <c r="D529" t="s">
        <v>87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s">
        <v>16</v>
      </c>
      <c r="O529" t="str">
        <f t="shared" si="8"/>
        <v>(528,'GalladeMega Gallade','Psychic','Fighting',618,68,165,95,65,115,110,4,False),</v>
      </c>
    </row>
    <row r="530" spans="1:15">
      <c r="A530">
        <v>529</v>
      </c>
      <c r="B530" t="s">
        <v>560</v>
      </c>
      <c r="C530" t="s">
        <v>108</v>
      </c>
      <c r="D530" t="s">
        <v>117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s">
        <v>16</v>
      </c>
      <c r="O530" t="str">
        <f t="shared" si="8"/>
        <v>(529,'Probopass','Rock','Steel',525,60,55,145,75,150,40,4,False),</v>
      </c>
    </row>
    <row r="531" spans="1:15">
      <c r="A531">
        <v>530</v>
      </c>
      <c r="B531" t="s">
        <v>561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s">
        <v>16</v>
      </c>
      <c r="O531" t="str">
        <f t="shared" si="8"/>
        <v>(530,'Dusknoir','Ghost','',525,45,100,135,65,135,45,4,False),</v>
      </c>
    </row>
    <row r="532" spans="1:15">
      <c r="A532">
        <v>531</v>
      </c>
      <c r="B532" t="s">
        <v>562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s">
        <v>16</v>
      </c>
      <c r="O532" t="str">
        <f t="shared" si="8"/>
        <v>(531,'Froslass','Ice','Ghost',480,70,80,70,80,70,110,4,False),</v>
      </c>
    </row>
    <row r="533" spans="1:15">
      <c r="A533">
        <v>532</v>
      </c>
      <c r="B533" t="s">
        <v>563</v>
      </c>
      <c r="C533" t="s">
        <v>53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s">
        <v>16</v>
      </c>
      <c r="O533" t="str">
        <f t="shared" si="8"/>
        <v>(532,'Rotom','Electric','Ghost',440,50,50,77,95,77,91,4,False),</v>
      </c>
    </row>
    <row r="534" spans="1:15">
      <c r="A534">
        <v>533</v>
      </c>
      <c r="B534" t="s">
        <v>564</v>
      </c>
      <c r="C534" t="s">
        <v>53</v>
      </c>
      <c r="D534" t="s">
        <v>21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s">
        <v>16</v>
      </c>
      <c r="O534" t="str">
        <f t="shared" si="8"/>
        <v>(533,'RotomHeat Rotom','Electric','Fire',520,50,65,107,105,107,86,4,False),</v>
      </c>
    </row>
    <row r="535" spans="1:15">
      <c r="A535">
        <v>534</v>
      </c>
      <c r="B535" t="s">
        <v>565</v>
      </c>
      <c r="C535" t="s">
        <v>53</v>
      </c>
      <c r="D535" t="s">
        <v>29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s">
        <v>16</v>
      </c>
      <c r="O535" t="str">
        <f t="shared" si="8"/>
        <v>(534,'RotomWash Rotom','Electric','Water',520,50,65,107,105,107,86,4,False),</v>
      </c>
    </row>
    <row r="536" spans="1:15">
      <c r="A536">
        <v>535</v>
      </c>
      <c r="B536" t="s">
        <v>566</v>
      </c>
      <c r="C536" t="s">
        <v>53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s">
        <v>16</v>
      </c>
      <c r="O536" t="str">
        <f t="shared" si="8"/>
        <v>(535,'RotomFrost Rotom','Electric','Ice',520,50,65,107,105,107,86,4,False),</v>
      </c>
    </row>
    <row r="537" spans="1:15">
      <c r="A537">
        <v>536</v>
      </c>
      <c r="B537" t="s">
        <v>567</v>
      </c>
      <c r="C537" t="s">
        <v>53</v>
      </c>
      <c r="D537" t="s">
        <v>24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s">
        <v>16</v>
      </c>
      <c r="O537" t="str">
        <f t="shared" si="8"/>
        <v>(536,'RotomFan Rotom','Electric','Flying',520,50,65,107,105,107,86,4,False),</v>
      </c>
    </row>
    <row r="538" spans="1:15">
      <c r="A538">
        <v>537</v>
      </c>
      <c r="B538" t="s">
        <v>568</v>
      </c>
      <c r="C538" t="s">
        <v>53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s">
        <v>16</v>
      </c>
      <c r="O538" t="str">
        <f t="shared" si="8"/>
        <v>(537,'RotomMow Rotom','Electric','Grass',520,50,65,107,105,107,86,4,False),</v>
      </c>
    </row>
    <row r="539" spans="1:15">
      <c r="A539">
        <v>538</v>
      </c>
      <c r="B539" t="s">
        <v>569</v>
      </c>
      <c r="C539" t="s">
        <v>95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s">
        <v>188</v>
      </c>
      <c r="O539" t="str">
        <f t="shared" si="8"/>
        <v>(538,'Uxie','Psychic','',580,75,75,130,75,130,95,4,True),</v>
      </c>
    </row>
    <row r="540" spans="1:15">
      <c r="A540">
        <v>539</v>
      </c>
      <c r="B540" t="s">
        <v>570</v>
      </c>
      <c r="C540" t="s">
        <v>95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s">
        <v>188</v>
      </c>
      <c r="O540" t="str">
        <f t="shared" si="8"/>
        <v>(539,'Mesprit','Psychic','',580,80,105,105,105,105,80,4,True),</v>
      </c>
    </row>
    <row r="541" spans="1:15">
      <c r="A541">
        <v>540</v>
      </c>
      <c r="B541" t="s">
        <v>571</v>
      </c>
      <c r="C541" t="s">
        <v>95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s">
        <v>188</v>
      </c>
      <c r="O541" t="str">
        <f t="shared" si="8"/>
        <v>(540,'Azelf','Psychic','',580,75,125,70,125,70,115,4,True),</v>
      </c>
    </row>
    <row r="542" spans="1:15">
      <c r="A542">
        <v>541</v>
      </c>
      <c r="B542" t="s">
        <v>572</v>
      </c>
      <c r="C542" t="s">
        <v>117</v>
      </c>
      <c r="D542" t="s">
        <v>26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s">
        <v>188</v>
      </c>
      <c r="O542" t="str">
        <f t="shared" si="8"/>
        <v>(541,'Dialga','Steel','Dragon',680,100,120,120,150,100,90,4,True),</v>
      </c>
    </row>
    <row r="543" spans="1:15">
      <c r="A543">
        <v>542</v>
      </c>
      <c r="B543" t="s">
        <v>573</v>
      </c>
      <c r="C543" t="s">
        <v>29</v>
      </c>
      <c r="D543" t="s">
        <v>26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s">
        <v>188</v>
      </c>
      <c r="O543" t="str">
        <f t="shared" si="8"/>
        <v>(542,'Palkia','Water','Dragon',680,90,120,100,150,120,100,4,True),</v>
      </c>
    </row>
    <row r="544" spans="1:15">
      <c r="A544">
        <v>543</v>
      </c>
      <c r="B544" t="s">
        <v>574</v>
      </c>
      <c r="C544" t="s">
        <v>21</v>
      </c>
      <c r="D544" t="s">
        <v>117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s">
        <v>188</v>
      </c>
      <c r="O544" t="str">
        <f t="shared" si="8"/>
        <v>(543,'Heatran','Fire','Steel',600,91,90,106,130,106,77,4,True),</v>
      </c>
    </row>
    <row r="545" spans="1:15">
      <c r="A545">
        <v>544</v>
      </c>
      <c r="B545" t="s">
        <v>575</v>
      </c>
      <c r="C545" t="s">
        <v>42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s">
        <v>188</v>
      </c>
      <c r="O545" t="str">
        <f t="shared" si="8"/>
        <v>(544,'Regigigas','Normal','',670,110,160,110,80,110,100,4,True),</v>
      </c>
    </row>
    <row r="546" spans="1:15">
      <c r="A546">
        <v>545</v>
      </c>
      <c r="B546" t="s">
        <v>576</v>
      </c>
      <c r="C546" t="s">
        <v>129</v>
      </c>
      <c r="D546" t="s">
        <v>26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s">
        <v>188</v>
      </c>
      <c r="O546" t="str">
        <f t="shared" si="8"/>
        <v>(545,'GiratinaAltered Forme','Ghost','Dragon',680,150,100,120,100,120,90,4,True),</v>
      </c>
    </row>
    <row r="547" spans="1:15">
      <c r="A547">
        <v>546</v>
      </c>
      <c r="B547" t="s">
        <v>577</v>
      </c>
      <c r="C547" t="s">
        <v>129</v>
      </c>
      <c r="D547" t="s">
        <v>26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s">
        <v>188</v>
      </c>
      <c r="O547" t="str">
        <f t="shared" si="8"/>
        <v>(546,'GiratinaOrigin Forme','Ghost','Dragon',680,150,120,100,120,100,90,4,True),</v>
      </c>
    </row>
    <row r="548" spans="1:15">
      <c r="A548">
        <v>547</v>
      </c>
      <c r="B548" t="s">
        <v>578</v>
      </c>
      <c r="C548" t="s">
        <v>95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s">
        <v>16</v>
      </c>
      <c r="O548" t="str">
        <f t="shared" si="8"/>
        <v>(547,'Cresselia','Psychic','',600,120,70,120,75,130,85,4,False),</v>
      </c>
    </row>
    <row r="549" spans="1:15">
      <c r="A549">
        <v>548</v>
      </c>
      <c r="B549" t="s">
        <v>579</v>
      </c>
      <c r="C549" t="s">
        <v>29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s">
        <v>16</v>
      </c>
      <c r="O549" t="str">
        <f t="shared" si="8"/>
        <v>(548,'Phione','Water','',480,80,80,80,80,80,80,4,False),</v>
      </c>
    </row>
    <row r="550" spans="1:15">
      <c r="A550">
        <v>549</v>
      </c>
      <c r="B550" t="s">
        <v>580</v>
      </c>
      <c r="C550" t="s">
        <v>29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s">
        <v>16</v>
      </c>
      <c r="O550" t="str">
        <f t="shared" si="8"/>
        <v>(549,'Manaphy','Water','',600,100,100,100,100,100,100,4,False),</v>
      </c>
    </row>
    <row r="551" spans="1:15">
      <c r="A551">
        <v>550</v>
      </c>
      <c r="B551" t="s">
        <v>581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s">
        <v>188</v>
      </c>
      <c r="O551" t="str">
        <f t="shared" si="8"/>
        <v>(550,'Darkrai','Dark','',600,70,90,90,135,90,125,4,True),</v>
      </c>
    </row>
    <row r="552" spans="1:15">
      <c r="A552">
        <v>551</v>
      </c>
      <c r="B552" t="s">
        <v>582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s">
        <v>188</v>
      </c>
      <c r="O552" t="str">
        <f t="shared" si="8"/>
        <v>(551,'ShayminLand Forme','Grass','',600,100,100,100,100,100,100,4,True),</v>
      </c>
    </row>
    <row r="553" spans="1:15">
      <c r="A553">
        <v>552</v>
      </c>
      <c r="B553" t="s">
        <v>583</v>
      </c>
      <c r="C553" t="s">
        <v>14</v>
      </c>
      <c r="D553" t="s">
        <v>24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s">
        <v>188</v>
      </c>
      <c r="O553" t="str">
        <f t="shared" si="8"/>
        <v>(552,'ShayminSky Forme','Grass','Flying',600,100,103,75,120,75,127,4,True),</v>
      </c>
    </row>
    <row r="554" spans="1:15">
      <c r="A554">
        <v>553</v>
      </c>
      <c r="B554" t="s">
        <v>584</v>
      </c>
      <c r="C554" t="s">
        <v>42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s">
        <v>188</v>
      </c>
      <c r="O554" t="str">
        <f t="shared" si="8"/>
        <v>(553,'Arceus','Normal','',720,120,120,120,120,120,120,4,True),</v>
      </c>
    </row>
    <row r="555" spans="1:15">
      <c r="A555">
        <v>554</v>
      </c>
      <c r="B555" t="s">
        <v>585</v>
      </c>
      <c r="C555" t="s">
        <v>95</v>
      </c>
      <c r="D555" t="s">
        <v>21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s">
        <v>188</v>
      </c>
      <c r="O555" t="str">
        <f t="shared" si="8"/>
        <v>(554,'Victini','Psychic','Fire',600,100,100,100,100,100,100,5,True),</v>
      </c>
    </row>
    <row r="556" spans="1:15">
      <c r="A556">
        <v>555</v>
      </c>
      <c r="B556" t="s">
        <v>586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s">
        <v>16</v>
      </c>
      <c r="O556" t="str">
        <f t="shared" si="8"/>
        <v>(555,'Snivy','Grass','',308,45,45,55,45,55,63,5,False),</v>
      </c>
    </row>
    <row r="557" spans="1:15">
      <c r="A557">
        <v>556</v>
      </c>
      <c r="B557" t="s">
        <v>587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s">
        <v>16</v>
      </c>
      <c r="O557" t="str">
        <f t="shared" si="8"/>
        <v>(556,'Servine','Grass','',413,60,60,75,60,75,83,5,False),</v>
      </c>
    </row>
    <row r="558" spans="1:15">
      <c r="A558">
        <v>557</v>
      </c>
      <c r="B558" t="s">
        <v>588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s">
        <v>16</v>
      </c>
      <c r="O558" t="str">
        <f t="shared" si="8"/>
        <v>(557,'Serperior','Grass','',528,75,75,95,75,95,113,5,False),</v>
      </c>
    </row>
    <row r="559" spans="1:15">
      <c r="A559">
        <v>558</v>
      </c>
      <c r="B559" t="s">
        <v>589</v>
      </c>
      <c r="C559" t="s">
        <v>21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s">
        <v>16</v>
      </c>
      <c r="O559" t="str">
        <f t="shared" si="8"/>
        <v>(558,'Tepig','Fire','',308,65,63,45,45,45,45,5,False),</v>
      </c>
    </row>
    <row r="560" spans="1:15">
      <c r="A560">
        <v>559</v>
      </c>
      <c r="B560" t="s">
        <v>590</v>
      </c>
      <c r="C560" t="s">
        <v>21</v>
      </c>
      <c r="D560" t="s">
        <v>87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s">
        <v>16</v>
      </c>
      <c r="O560" t="str">
        <f t="shared" si="8"/>
        <v>(559,'Pignite','Fire','Fighting',418,90,93,55,70,55,55,5,False),</v>
      </c>
    </row>
    <row r="561" spans="1:15">
      <c r="A561">
        <v>560</v>
      </c>
      <c r="B561" t="s">
        <v>591</v>
      </c>
      <c r="C561" t="s">
        <v>21</v>
      </c>
      <c r="D561" t="s">
        <v>87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s">
        <v>16</v>
      </c>
      <c r="O561" t="str">
        <f t="shared" si="8"/>
        <v>(560,'Emboar','Fire','Fighting',528,110,123,65,100,65,65,5,False),</v>
      </c>
    </row>
    <row r="562" spans="1:15">
      <c r="A562">
        <v>561</v>
      </c>
      <c r="B562" t="s">
        <v>592</v>
      </c>
      <c r="C562" t="s">
        <v>29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s">
        <v>16</v>
      </c>
      <c r="O562" t="str">
        <f t="shared" si="8"/>
        <v>(561,'Oshawott','Water','',308,55,55,45,63,45,45,5,False),</v>
      </c>
    </row>
    <row r="563" spans="1:15">
      <c r="A563">
        <v>562</v>
      </c>
      <c r="B563" t="s">
        <v>593</v>
      </c>
      <c r="C563" t="s">
        <v>29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s">
        <v>16</v>
      </c>
      <c r="O563" t="str">
        <f t="shared" si="8"/>
        <v>(562,'Dewott','Water','',413,75,75,60,83,60,60,5,False),</v>
      </c>
    </row>
    <row r="564" spans="1:15">
      <c r="A564">
        <v>563</v>
      </c>
      <c r="B564" t="s">
        <v>594</v>
      </c>
      <c r="C564" t="s">
        <v>29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s">
        <v>16</v>
      </c>
      <c r="O564" t="str">
        <f t="shared" si="8"/>
        <v>(563,'Samurott','Water','',528,95,100,85,108,70,70,5,False),</v>
      </c>
    </row>
    <row r="565" spans="1:15">
      <c r="A565">
        <v>564</v>
      </c>
      <c r="B565" t="s">
        <v>595</v>
      </c>
      <c r="C565" t="s">
        <v>42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s">
        <v>16</v>
      </c>
      <c r="O565" t="str">
        <f t="shared" si="8"/>
        <v>(564,'Patrat','Normal','',255,45,55,39,35,39,42,5,False),</v>
      </c>
    </row>
    <row r="566" spans="1:15">
      <c r="A566">
        <v>565</v>
      </c>
      <c r="B566" t="s">
        <v>596</v>
      </c>
      <c r="C566" t="s">
        <v>42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s">
        <v>16</v>
      </c>
      <c r="O566" t="str">
        <f t="shared" si="8"/>
        <v>(565,'Watchog','Normal','',420,60,85,69,60,69,77,5,False),</v>
      </c>
    </row>
    <row r="567" spans="1:15">
      <c r="A567">
        <v>566</v>
      </c>
      <c r="B567" t="s">
        <v>597</v>
      </c>
      <c r="C567" t="s">
        <v>42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s">
        <v>16</v>
      </c>
      <c r="O567" t="str">
        <f t="shared" si="8"/>
        <v>(566,'Lillipup','Normal','',275,45,60,45,25,45,55,5,False),</v>
      </c>
    </row>
    <row r="568" spans="1:15">
      <c r="A568">
        <v>567</v>
      </c>
      <c r="B568" t="s">
        <v>598</v>
      </c>
      <c r="C568" t="s">
        <v>42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s">
        <v>16</v>
      </c>
      <c r="O568" t="str">
        <f t="shared" si="8"/>
        <v>(567,'Herdier','Normal','',370,65,80,65,35,65,60,5,False),</v>
      </c>
    </row>
    <row r="569" spans="1:15">
      <c r="A569">
        <v>568</v>
      </c>
      <c r="B569" t="s">
        <v>599</v>
      </c>
      <c r="C569" t="s">
        <v>42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s">
        <v>16</v>
      </c>
      <c r="O569" t="str">
        <f t="shared" si="8"/>
        <v>(568,'Stoutland','Normal','',500,85,110,90,45,90,80,5,False),</v>
      </c>
    </row>
    <row r="570" spans="1:15">
      <c r="A570">
        <v>569</v>
      </c>
      <c r="B570" t="s">
        <v>600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s">
        <v>16</v>
      </c>
      <c r="O570" t="str">
        <f t="shared" si="8"/>
        <v>(569,'Purrloin','Dark','',281,41,50,37,50,37,66,5,False),</v>
      </c>
    </row>
    <row r="571" spans="1:15">
      <c r="A571">
        <v>570</v>
      </c>
      <c r="B571" t="s">
        <v>601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s">
        <v>16</v>
      </c>
      <c r="O571" t="str">
        <f t="shared" si="8"/>
        <v>(570,'Liepard','Dark','',446,64,88,50,88,50,106,5,False),</v>
      </c>
    </row>
    <row r="572" spans="1:15">
      <c r="A572">
        <v>571</v>
      </c>
      <c r="B572" t="s">
        <v>602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s">
        <v>16</v>
      </c>
      <c r="O572" t="str">
        <f t="shared" si="8"/>
        <v>(571,'Pansage','Grass','',316,50,53,48,53,48,64,5,False),</v>
      </c>
    </row>
    <row r="573" spans="1:15">
      <c r="A573">
        <v>572</v>
      </c>
      <c r="B573" t="s">
        <v>603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s">
        <v>16</v>
      </c>
      <c r="O573" t="str">
        <f t="shared" si="8"/>
        <v>(572,'Simisage','Grass','',498,75,98,63,98,63,101,5,False),</v>
      </c>
    </row>
    <row r="574" spans="1:15">
      <c r="A574">
        <v>573</v>
      </c>
      <c r="B574" t="s">
        <v>604</v>
      </c>
      <c r="C574" t="s">
        <v>21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s">
        <v>16</v>
      </c>
      <c r="O574" t="str">
        <f t="shared" si="8"/>
        <v>(573,'Pansear','Fire','',316,50,53,48,53,48,64,5,False),</v>
      </c>
    </row>
    <row r="575" spans="1:15">
      <c r="A575">
        <v>574</v>
      </c>
      <c r="B575" t="s">
        <v>605</v>
      </c>
      <c r="C575" t="s">
        <v>21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s">
        <v>16</v>
      </c>
      <c r="O575" t="str">
        <f t="shared" si="8"/>
        <v>(574,'Simisear','Fire','',498,75,98,63,98,63,101,5,False),</v>
      </c>
    </row>
    <row r="576" spans="1:15">
      <c r="A576">
        <v>575</v>
      </c>
      <c r="B576" t="s">
        <v>606</v>
      </c>
      <c r="C576" t="s">
        <v>29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s">
        <v>16</v>
      </c>
      <c r="O576" t="str">
        <f t="shared" si="8"/>
        <v>(575,'Panpour','Water','',316,50,53,48,53,48,64,5,False),</v>
      </c>
    </row>
    <row r="577" spans="1:15">
      <c r="A577">
        <v>576</v>
      </c>
      <c r="B577" t="s">
        <v>607</v>
      </c>
      <c r="C577" t="s">
        <v>29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s">
        <v>16</v>
      </c>
      <c r="O577" t="str">
        <f t="shared" si="8"/>
        <v>(576,'Simipour','Water','',498,75,98,63,98,63,101,5,False),</v>
      </c>
    </row>
    <row r="578" spans="1:15">
      <c r="A578">
        <v>577</v>
      </c>
      <c r="B578" t="s">
        <v>608</v>
      </c>
      <c r="C578" t="s">
        <v>95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s">
        <v>16</v>
      </c>
      <c r="O578" t="str">
        <f t="shared" si="8"/>
        <v>(577,'Munna','Psychic','',292,76,25,45,67,55,24,5,False),</v>
      </c>
    </row>
    <row r="579" spans="1:15">
      <c r="A579">
        <v>578</v>
      </c>
      <c r="B579" t="s">
        <v>609</v>
      </c>
      <c r="C579" t="s">
        <v>95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s">
        <v>16</v>
      </c>
      <c r="O579" t="str">
        <f t="shared" ref="O579:O642" si="9">_xlfn.CONCAT("(",A579,",","'",B579,"','",C579,"','",D579,"',",E579,",",F579,",",G579,",",H579,",",I579,",",J579,",",K579,",",L579,",",M579,"),")</f>
        <v>(578,'Musharna','Psychic','',487,116,55,85,107,95,29,5,False),</v>
      </c>
    </row>
    <row r="580" spans="1:15">
      <c r="A580">
        <v>579</v>
      </c>
      <c r="B580" t="s">
        <v>610</v>
      </c>
      <c r="C580" t="s">
        <v>42</v>
      </c>
      <c r="D580" t="s">
        <v>24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s">
        <v>16</v>
      </c>
      <c r="O580" t="str">
        <f t="shared" si="9"/>
        <v>(579,'Pidove','Normal','Flying',264,50,55,50,36,30,43,5,False),</v>
      </c>
    </row>
    <row r="581" spans="1:15">
      <c r="A581">
        <v>580</v>
      </c>
      <c r="B581" t="s">
        <v>611</v>
      </c>
      <c r="C581" t="s">
        <v>42</v>
      </c>
      <c r="D581" t="s">
        <v>24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s">
        <v>16</v>
      </c>
      <c r="O581" t="str">
        <f t="shared" si="9"/>
        <v>(580,'Tranquill','Normal','Flying',358,62,77,62,50,42,65,5,False),</v>
      </c>
    </row>
    <row r="582" spans="1:15">
      <c r="A582">
        <v>581</v>
      </c>
      <c r="B582" t="s">
        <v>612</v>
      </c>
      <c r="C582" t="s">
        <v>42</v>
      </c>
      <c r="D582" t="s">
        <v>24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s">
        <v>16</v>
      </c>
      <c r="O582" t="str">
        <f t="shared" si="9"/>
        <v>(581,'Unfezant','Normal','Flying',488,80,115,80,65,55,93,5,False),</v>
      </c>
    </row>
    <row r="583" spans="1:15">
      <c r="A583">
        <v>582</v>
      </c>
      <c r="B583" t="s">
        <v>613</v>
      </c>
      <c r="C583" t="s">
        <v>53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s">
        <v>16</v>
      </c>
      <c r="O583" t="str">
        <f t="shared" si="9"/>
        <v>(582,'Blitzle','Electric','',295,45,60,32,50,32,76,5,False),</v>
      </c>
    </row>
    <row r="584" spans="1:15">
      <c r="A584">
        <v>583</v>
      </c>
      <c r="B584" t="s">
        <v>614</v>
      </c>
      <c r="C584" t="s">
        <v>53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s">
        <v>16</v>
      </c>
      <c r="O584" t="str">
        <f t="shared" si="9"/>
        <v>(583,'Zebstrika','Electric','',497,75,100,63,80,63,116,5,False),</v>
      </c>
    </row>
    <row r="585" spans="1:15">
      <c r="A585">
        <v>584</v>
      </c>
      <c r="B585" t="s">
        <v>615</v>
      </c>
      <c r="C585" t="s">
        <v>108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s">
        <v>16</v>
      </c>
      <c r="O585" t="str">
        <f t="shared" si="9"/>
        <v>(584,'Roggenrola','Rock','',280,55,75,85,25,25,15,5,False),</v>
      </c>
    </row>
    <row r="586" spans="1:15">
      <c r="A586">
        <v>585</v>
      </c>
      <c r="B586" t="s">
        <v>616</v>
      </c>
      <c r="C586" t="s">
        <v>108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s">
        <v>16</v>
      </c>
      <c r="O586" t="str">
        <f t="shared" si="9"/>
        <v>(585,'Boldore','Rock','',390,70,105,105,50,40,20,5,False),</v>
      </c>
    </row>
    <row r="587" spans="1:15">
      <c r="A587">
        <v>586</v>
      </c>
      <c r="B587" t="s">
        <v>617</v>
      </c>
      <c r="C587" t="s">
        <v>108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s">
        <v>16</v>
      </c>
      <c r="O587" t="str">
        <f t="shared" si="9"/>
        <v>(586,'Gigalith','Rock','',515,85,135,130,60,80,25,5,False),</v>
      </c>
    </row>
    <row r="588" spans="1:15">
      <c r="A588">
        <v>587</v>
      </c>
      <c r="B588" t="s">
        <v>618</v>
      </c>
      <c r="C588" t="s">
        <v>95</v>
      </c>
      <c r="D588" t="s">
        <v>24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s">
        <v>16</v>
      </c>
      <c r="O588" t="str">
        <f t="shared" si="9"/>
        <v>(587,'Woobat','Psychic','Flying',313,55,45,43,55,43,72,5,False),</v>
      </c>
    </row>
    <row r="589" spans="1:15">
      <c r="A589">
        <v>588</v>
      </c>
      <c r="B589" t="s">
        <v>619</v>
      </c>
      <c r="C589" t="s">
        <v>95</v>
      </c>
      <c r="D589" t="s">
        <v>24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s">
        <v>16</v>
      </c>
      <c r="O589" t="str">
        <f t="shared" si="9"/>
        <v>(588,'Swoobat','Psychic','Flying',425,67,57,55,77,55,114,5,False),</v>
      </c>
    </row>
    <row r="590" spans="1:15">
      <c r="A590">
        <v>589</v>
      </c>
      <c r="B590" t="s">
        <v>620</v>
      </c>
      <c r="C590" t="s">
        <v>56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s">
        <v>16</v>
      </c>
      <c r="O590" t="str">
        <f t="shared" si="9"/>
        <v>(589,'Drilbur','Ground','',328,60,85,40,30,45,68,5,False),</v>
      </c>
    </row>
    <row r="591" spans="1:15">
      <c r="A591">
        <v>590</v>
      </c>
      <c r="B591" t="s">
        <v>621</v>
      </c>
      <c r="C591" t="s">
        <v>56</v>
      </c>
      <c r="D591" t="s">
        <v>117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s">
        <v>16</v>
      </c>
      <c r="O591" t="str">
        <f t="shared" si="9"/>
        <v>(590,'Excadrill','Ground','Steel',508,110,135,60,50,65,88,5,False),</v>
      </c>
    </row>
    <row r="592" spans="1:15">
      <c r="A592">
        <v>591</v>
      </c>
      <c r="B592" t="s">
        <v>622</v>
      </c>
      <c r="C592" t="s">
        <v>42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s">
        <v>16</v>
      </c>
      <c r="O592" t="str">
        <f t="shared" si="9"/>
        <v>(591,'Audino','Normal','',445,103,60,86,60,86,50,5,False),</v>
      </c>
    </row>
    <row r="593" spans="1:15">
      <c r="A593">
        <v>592</v>
      </c>
      <c r="B593" t="s">
        <v>623</v>
      </c>
      <c r="C593" t="s">
        <v>42</v>
      </c>
      <c r="D593" t="s">
        <v>65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s">
        <v>16</v>
      </c>
      <c r="O593" t="str">
        <f t="shared" si="9"/>
        <v>(592,'AudinoMega Audino','Normal','Fairy',545,103,60,126,80,126,50,5,False),</v>
      </c>
    </row>
    <row r="594" spans="1:15">
      <c r="A594">
        <v>593</v>
      </c>
      <c r="B594" t="s">
        <v>624</v>
      </c>
      <c r="C594" t="s">
        <v>87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s">
        <v>16</v>
      </c>
      <c r="O594" t="str">
        <f t="shared" si="9"/>
        <v>(593,'Timburr','Fighting','',305,75,80,55,25,35,35,5,False),</v>
      </c>
    </row>
    <row r="595" spans="1:15">
      <c r="A595">
        <v>594</v>
      </c>
      <c r="B595" t="s">
        <v>625</v>
      </c>
      <c r="C595" t="s">
        <v>87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s">
        <v>16</v>
      </c>
      <c r="O595" t="str">
        <f t="shared" si="9"/>
        <v>(594,'Gurdurr','Fighting','',405,85,105,85,40,50,40,5,False),</v>
      </c>
    </row>
    <row r="596" spans="1:15">
      <c r="A596">
        <v>595</v>
      </c>
      <c r="B596" t="s">
        <v>626</v>
      </c>
      <c r="C596" t="s">
        <v>87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s">
        <v>16</v>
      </c>
      <c r="O596" t="str">
        <f t="shared" si="9"/>
        <v>(595,'Conkeldurr','Fighting','',505,105,140,95,55,65,45,5,False),</v>
      </c>
    </row>
    <row r="597" spans="1:15">
      <c r="A597">
        <v>596</v>
      </c>
      <c r="B597" t="s">
        <v>627</v>
      </c>
      <c r="C597" t="s">
        <v>29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s">
        <v>16</v>
      </c>
      <c r="O597" t="str">
        <f t="shared" si="9"/>
        <v>(596,'Tympole','Water','',294,50,50,40,50,40,64,5,False),</v>
      </c>
    </row>
    <row r="598" spans="1:15">
      <c r="A598">
        <v>597</v>
      </c>
      <c r="B598" t="s">
        <v>628</v>
      </c>
      <c r="C598" t="s">
        <v>29</v>
      </c>
      <c r="D598" t="s">
        <v>56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s">
        <v>16</v>
      </c>
      <c r="O598" t="str">
        <f t="shared" si="9"/>
        <v>(597,'Palpitoad','Water','Ground',384,75,65,55,65,55,69,5,False),</v>
      </c>
    </row>
    <row r="599" spans="1:15">
      <c r="A599">
        <v>598</v>
      </c>
      <c r="B599" t="s">
        <v>629</v>
      </c>
      <c r="C599" t="s">
        <v>29</v>
      </c>
      <c r="D599" t="s">
        <v>56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s">
        <v>16</v>
      </c>
      <c r="O599" t="str">
        <f t="shared" si="9"/>
        <v>(598,'Seismitoad','Water','Ground',509,105,95,75,85,75,74,5,False),</v>
      </c>
    </row>
    <row r="600" spans="1:15">
      <c r="A600">
        <v>599</v>
      </c>
      <c r="B600" t="s">
        <v>630</v>
      </c>
      <c r="C600" t="s">
        <v>87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s">
        <v>16</v>
      </c>
      <c r="O600" t="str">
        <f t="shared" si="9"/>
        <v>(599,'Throh','Fighting','',465,120,100,85,30,85,45,5,False),</v>
      </c>
    </row>
    <row r="601" spans="1:15">
      <c r="A601">
        <v>600</v>
      </c>
      <c r="B601" t="s">
        <v>631</v>
      </c>
      <c r="C601" t="s">
        <v>87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s">
        <v>16</v>
      </c>
      <c r="O601" t="str">
        <f t="shared" si="9"/>
        <v>(600,'Sawk','Fighting','',465,75,125,75,30,75,85,5,False),</v>
      </c>
    </row>
    <row r="602" spans="1:15">
      <c r="A602">
        <v>601</v>
      </c>
      <c r="B602" t="s">
        <v>632</v>
      </c>
      <c r="C602" t="s">
        <v>34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s">
        <v>16</v>
      </c>
      <c r="O602" t="str">
        <f t="shared" si="9"/>
        <v>(601,'Sewaddle','Bug','Grass',310,45,53,70,40,60,42,5,False),</v>
      </c>
    </row>
    <row r="603" spans="1:15">
      <c r="A603">
        <v>602</v>
      </c>
      <c r="B603" t="s">
        <v>633</v>
      </c>
      <c r="C603" t="s">
        <v>34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s">
        <v>16</v>
      </c>
      <c r="O603" t="str">
        <f t="shared" si="9"/>
        <v>(602,'Swadloon','Bug','Grass',380,55,63,90,50,80,42,5,False),</v>
      </c>
    </row>
    <row r="604" spans="1:15">
      <c r="A604">
        <v>603</v>
      </c>
      <c r="B604" t="s">
        <v>634</v>
      </c>
      <c r="C604" t="s">
        <v>34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s">
        <v>16</v>
      </c>
      <c r="O604" t="str">
        <f t="shared" si="9"/>
        <v>(603,'Leavanny','Bug','Grass',500,75,103,80,70,80,92,5,False),</v>
      </c>
    </row>
    <row r="605" spans="1:15">
      <c r="A605">
        <v>604</v>
      </c>
      <c r="B605" t="s">
        <v>635</v>
      </c>
      <c r="C605" t="s">
        <v>34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s">
        <v>16</v>
      </c>
      <c r="O605" t="str">
        <f t="shared" si="9"/>
        <v>(604,'Venipede','Bug','Poison',260,30,45,59,30,39,57,5,False),</v>
      </c>
    </row>
    <row r="606" spans="1:15">
      <c r="A606">
        <v>605</v>
      </c>
      <c r="B606" t="s">
        <v>636</v>
      </c>
      <c r="C606" t="s">
        <v>34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s">
        <v>16</v>
      </c>
      <c r="O606" t="str">
        <f t="shared" si="9"/>
        <v>(605,'Whirlipede','Bug','Poison',360,40,55,99,40,79,47,5,False),</v>
      </c>
    </row>
    <row r="607" spans="1:15">
      <c r="A607">
        <v>606</v>
      </c>
      <c r="B607" t="s">
        <v>637</v>
      </c>
      <c r="C607" t="s">
        <v>34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s">
        <v>16</v>
      </c>
      <c r="O607" t="str">
        <f t="shared" si="9"/>
        <v>(606,'Scolipede','Bug','Poison',485,60,100,89,55,69,112,5,False),</v>
      </c>
    </row>
    <row r="608" spans="1:15">
      <c r="A608">
        <v>607</v>
      </c>
      <c r="B608" t="s">
        <v>638</v>
      </c>
      <c r="C608" t="s">
        <v>14</v>
      </c>
      <c r="D608" t="s">
        <v>65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s">
        <v>16</v>
      </c>
      <c r="O608" t="str">
        <f t="shared" si="9"/>
        <v>(607,'Cottonee','Grass','Fairy',280,40,27,60,37,50,66,5,False),</v>
      </c>
    </row>
    <row r="609" spans="1:15">
      <c r="A609">
        <v>608</v>
      </c>
      <c r="B609" t="s">
        <v>639</v>
      </c>
      <c r="C609" t="s">
        <v>14</v>
      </c>
      <c r="D609" t="s">
        <v>65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s">
        <v>16</v>
      </c>
      <c r="O609" t="str">
        <f t="shared" si="9"/>
        <v>(608,'Whimsicott','Grass','Fairy',480,60,67,85,77,75,116,5,False),</v>
      </c>
    </row>
    <row r="610" spans="1:15">
      <c r="A610">
        <v>609</v>
      </c>
      <c r="B610" t="s">
        <v>640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s">
        <v>16</v>
      </c>
      <c r="O610" t="str">
        <f t="shared" si="9"/>
        <v>(609,'Petilil','Grass','',280,45,35,50,70,50,30,5,False),</v>
      </c>
    </row>
    <row r="611" spans="1:15">
      <c r="A611">
        <v>610</v>
      </c>
      <c r="B611" t="s">
        <v>641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s">
        <v>16</v>
      </c>
      <c r="O611" t="str">
        <f t="shared" si="9"/>
        <v>(610,'Lilligant','Grass','',480,70,60,75,110,75,90,5,False),</v>
      </c>
    </row>
    <row r="612" spans="1:15">
      <c r="A612">
        <v>611</v>
      </c>
      <c r="B612" t="s">
        <v>642</v>
      </c>
      <c r="C612" t="s">
        <v>29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s">
        <v>16</v>
      </c>
      <c r="O612" t="str">
        <f t="shared" si="9"/>
        <v>(611,'Basculin','Water','',460,70,92,65,80,55,98,5,False),</v>
      </c>
    </row>
    <row r="613" spans="1:15">
      <c r="A613">
        <v>612</v>
      </c>
      <c r="B613" t="s">
        <v>643</v>
      </c>
      <c r="C613" t="s">
        <v>56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s">
        <v>16</v>
      </c>
      <c r="O613" t="str">
        <f t="shared" si="9"/>
        <v>(612,'Sandile','Ground','Dark',292,50,72,35,35,35,65,5,False),</v>
      </c>
    </row>
    <row r="614" spans="1:15">
      <c r="A614">
        <v>613</v>
      </c>
      <c r="B614" t="s">
        <v>644</v>
      </c>
      <c r="C614" t="s">
        <v>56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s">
        <v>16</v>
      </c>
      <c r="O614" t="str">
        <f t="shared" si="9"/>
        <v>(613,'Krokorok','Ground','Dark',351,60,82,45,45,45,74,5,False),</v>
      </c>
    </row>
    <row r="615" spans="1:15">
      <c r="A615">
        <v>614</v>
      </c>
      <c r="B615" t="s">
        <v>645</v>
      </c>
      <c r="C615" t="s">
        <v>56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s">
        <v>16</v>
      </c>
      <c r="O615" t="str">
        <f t="shared" si="9"/>
        <v>(614,'Krookodile','Ground','Dark',519,95,117,80,65,70,92,5,False),</v>
      </c>
    </row>
    <row r="616" spans="1:15">
      <c r="A616">
        <v>615</v>
      </c>
      <c r="B616" t="s">
        <v>646</v>
      </c>
      <c r="C616" t="s">
        <v>21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s">
        <v>16</v>
      </c>
      <c r="O616" t="str">
        <f t="shared" si="9"/>
        <v>(615,'Darumaka','Fire','',315,70,90,45,15,45,50,5,False),</v>
      </c>
    </row>
    <row r="617" spans="1:15">
      <c r="A617">
        <v>616</v>
      </c>
      <c r="B617" t="s">
        <v>647</v>
      </c>
      <c r="C617" t="s">
        <v>21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s">
        <v>16</v>
      </c>
      <c r="O617" t="str">
        <f t="shared" si="9"/>
        <v>(616,'DarmanitanStandard Mode','Fire','',480,105,140,55,30,55,95,5,False),</v>
      </c>
    </row>
    <row r="618" spans="1:15">
      <c r="A618">
        <v>617</v>
      </c>
      <c r="B618" t="s">
        <v>648</v>
      </c>
      <c r="C618" t="s">
        <v>21</v>
      </c>
      <c r="D618" t="s">
        <v>95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s">
        <v>16</v>
      </c>
      <c r="O618" t="str">
        <f t="shared" si="9"/>
        <v>(617,'DarmanitanZen Mode','Fire','Psychic',540,105,30,105,140,105,55,5,False),</v>
      </c>
    </row>
    <row r="619" spans="1:15">
      <c r="A619">
        <v>618</v>
      </c>
      <c r="B619" t="s">
        <v>649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s">
        <v>16</v>
      </c>
      <c r="O619" t="str">
        <f t="shared" si="9"/>
        <v>(618,'Maractus','Grass','',461,75,86,67,106,67,60,5,False),</v>
      </c>
    </row>
    <row r="620" spans="1:15">
      <c r="A620">
        <v>619</v>
      </c>
      <c r="B620" t="s">
        <v>650</v>
      </c>
      <c r="C620" t="s">
        <v>34</v>
      </c>
      <c r="D620" t="s">
        <v>108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s">
        <v>16</v>
      </c>
      <c r="O620" t="str">
        <f t="shared" si="9"/>
        <v>(619,'Dwebble','Bug','Rock',325,50,65,85,35,35,55,5,False),</v>
      </c>
    </row>
    <row r="621" spans="1:15">
      <c r="A621">
        <v>620</v>
      </c>
      <c r="B621" t="s">
        <v>651</v>
      </c>
      <c r="C621" t="s">
        <v>34</v>
      </c>
      <c r="D621" t="s">
        <v>108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s">
        <v>16</v>
      </c>
      <c r="O621" t="str">
        <f t="shared" si="9"/>
        <v>(620,'Crustle','Bug','Rock',475,70,95,125,65,75,45,5,False),</v>
      </c>
    </row>
    <row r="622" spans="1:15">
      <c r="A622">
        <v>621</v>
      </c>
      <c r="B622" t="s">
        <v>652</v>
      </c>
      <c r="C622" t="s">
        <v>172</v>
      </c>
      <c r="D622" t="s">
        <v>87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s">
        <v>16</v>
      </c>
      <c r="O622" t="str">
        <f t="shared" si="9"/>
        <v>(621,'Scraggy','Dark','Fighting',348,50,75,70,35,70,48,5,False),</v>
      </c>
    </row>
    <row r="623" spans="1:15">
      <c r="A623">
        <v>622</v>
      </c>
      <c r="B623" t="s">
        <v>653</v>
      </c>
      <c r="C623" t="s">
        <v>172</v>
      </c>
      <c r="D623" t="s">
        <v>87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s">
        <v>16</v>
      </c>
      <c r="O623" t="str">
        <f t="shared" si="9"/>
        <v>(622,'Scrafty','Dark','Fighting',488,65,90,115,45,115,58,5,False),</v>
      </c>
    </row>
    <row r="624" spans="1:15">
      <c r="A624">
        <v>623</v>
      </c>
      <c r="B624" t="s">
        <v>654</v>
      </c>
      <c r="C624" t="s">
        <v>95</v>
      </c>
      <c r="D624" t="s">
        <v>24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s">
        <v>16</v>
      </c>
      <c r="O624" t="str">
        <f t="shared" si="9"/>
        <v>(623,'Sigilyph','Psychic','Flying',490,72,58,80,103,80,97,5,False),</v>
      </c>
    </row>
    <row r="625" spans="1:15">
      <c r="A625">
        <v>624</v>
      </c>
      <c r="B625" t="s">
        <v>655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s">
        <v>16</v>
      </c>
      <c r="O625" t="str">
        <f t="shared" si="9"/>
        <v>(624,'Yamask','Ghost','',303,38,30,85,55,65,30,5,False),</v>
      </c>
    </row>
    <row r="626" spans="1:15">
      <c r="A626">
        <v>625</v>
      </c>
      <c r="B626" t="s">
        <v>656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s">
        <v>16</v>
      </c>
      <c r="O626" t="str">
        <f t="shared" si="9"/>
        <v>(625,'Cofagrigus','Ghost','',483,58,50,145,95,105,30,5,False),</v>
      </c>
    </row>
    <row r="627" spans="1:15">
      <c r="A627">
        <v>626</v>
      </c>
      <c r="B627" t="s">
        <v>657</v>
      </c>
      <c r="C627" t="s">
        <v>29</v>
      </c>
      <c r="D627" t="s">
        <v>108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s">
        <v>16</v>
      </c>
      <c r="O627" t="str">
        <f t="shared" si="9"/>
        <v>(626,'Tirtouga','Water','Rock',355,54,78,103,53,45,22,5,False),</v>
      </c>
    </row>
    <row r="628" spans="1:15">
      <c r="A628">
        <v>627</v>
      </c>
      <c r="B628" t="s">
        <v>658</v>
      </c>
      <c r="C628" t="s">
        <v>29</v>
      </c>
      <c r="D628" t="s">
        <v>108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s">
        <v>16</v>
      </c>
      <c r="O628" t="str">
        <f t="shared" si="9"/>
        <v>(627,'Carracosta','Water','Rock',495,74,108,133,83,65,32,5,False),</v>
      </c>
    </row>
    <row r="629" spans="1:15">
      <c r="A629">
        <v>628</v>
      </c>
      <c r="B629" t="s">
        <v>659</v>
      </c>
      <c r="C629" t="s">
        <v>108</v>
      </c>
      <c r="D629" t="s">
        <v>24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s">
        <v>16</v>
      </c>
      <c r="O629" t="str">
        <f t="shared" si="9"/>
        <v>(628,'Archen','Rock','Flying',401,55,112,45,74,45,70,5,False),</v>
      </c>
    </row>
    <row r="630" spans="1:15">
      <c r="A630">
        <v>629</v>
      </c>
      <c r="B630" t="s">
        <v>660</v>
      </c>
      <c r="C630" t="s">
        <v>108</v>
      </c>
      <c r="D630" t="s">
        <v>24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s">
        <v>16</v>
      </c>
      <c r="O630" t="str">
        <f t="shared" si="9"/>
        <v>(629,'Archeops','Rock','Flying',567,75,140,65,112,65,110,5,False),</v>
      </c>
    </row>
    <row r="631" spans="1:15">
      <c r="A631">
        <v>630</v>
      </c>
      <c r="B631" t="s">
        <v>661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s">
        <v>16</v>
      </c>
      <c r="O631" t="str">
        <f t="shared" si="9"/>
        <v>(630,'Trubbish','Poison','',329,50,50,62,40,62,65,5,False),</v>
      </c>
    </row>
    <row r="632" spans="1:15">
      <c r="A632">
        <v>631</v>
      </c>
      <c r="B632" t="s">
        <v>662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s">
        <v>16</v>
      </c>
      <c r="O632" t="str">
        <f t="shared" si="9"/>
        <v>(631,'Garbodor','Poison','',474,80,95,82,60,82,75,5,False),</v>
      </c>
    </row>
    <row r="633" spans="1:15">
      <c r="A633">
        <v>632</v>
      </c>
      <c r="B633" t="s">
        <v>663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s">
        <v>16</v>
      </c>
      <c r="O633" t="str">
        <f t="shared" si="9"/>
        <v>(632,'Zorua','Dark','',330,40,65,40,80,40,65,5,False),</v>
      </c>
    </row>
    <row r="634" spans="1:15">
      <c r="A634">
        <v>633</v>
      </c>
      <c r="B634" t="s">
        <v>664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s">
        <v>16</v>
      </c>
      <c r="O634" t="str">
        <f t="shared" si="9"/>
        <v>(633,'Zoroark','Dark','',510,60,105,60,120,60,105,5,False),</v>
      </c>
    </row>
    <row r="635" spans="1:15">
      <c r="A635">
        <v>634</v>
      </c>
      <c r="B635" t="s">
        <v>665</v>
      </c>
      <c r="C635" t="s">
        <v>42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s">
        <v>16</v>
      </c>
      <c r="O635" t="str">
        <f t="shared" si="9"/>
        <v>(634,'Minccino','Normal','',300,55,50,40,40,40,75,5,False),</v>
      </c>
    </row>
    <row r="636" spans="1:15">
      <c r="A636">
        <v>635</v>
      </c>
      <c r="B636" t="s">
        <v>666</v>
      </c>
      <c r="C636" t="s">
        <v>42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s">
        <v>16</v>
      </c>
      <c r="O636" t="str">
        <f t="shared" si="9"/>
        <v>(635,'Cinccino','Normal','',470,75,95,60,65,60,115,5,False),</v>
      </c>
    </row>
    <row r="637" spans="1:15">
      <c r="A637">
        <v>636</v>
      </c>
      <c r="B637" t="s">
        <v>667</v>
      </c>
      <c r="C637" t="s">
        <v>95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s">
        <v>16</v>
      </c>
      <c r="O637" t="str">
        <f t="shared" si="9"/>
        <v>(636,'Gothita','Psychic','',290,45,30,50,55,65,45,5,False),</v>
      </c>
    </row>
    <row r="638" spans="1:15">
      <c r="A638">
        <v>637</v>
      </c>
      <c r="B638" t="s">
        <v>668</v>
      </c>
      <c r="C638" t="s">
        <v>95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s">
        <v>16</v>
      </c>
      <c r="O638" t="str">
        <f t="shared" si="9"/>
        <v>(637,'Gothorita','Psychic','',390,60,45,70,75,85,55,5,False),</v>
      </c>
    </row>
    <row r="639" spans="1:15">
      <c r="A639">
        <v>638</v>
      </c>
      <c r="B639" t="s">
        <v>669</v>
      </c>
      <c r="C639" t="s">
        <v>95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s">
        <v>16</v>
      </c>
      <c r="O639" t="str">
        <f t="shared" si="9"/>
        <v>(638,'Gothitelle','Psychic','',490,70,55,95,95,110,65,5,False),</v>
      </c>
    </row>
    <row r="640" spans="1:15">
      <c r="A640">
        <v>639</v>
      </c>
      <c r="B640" t="s">
        <v>670</v>
      </c>
      <c r="C640" t="s">
        <v>95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s">
        <v>16</v>
      </c>
      <c r="O640" t="str">
        <f t="shared" si="9"/>
        <v>(639,'Solosis','Psychic','',290,45,30,40,105,50,20,5,False),</v>
      </c>
    </row>
    <row r="641" spans="1:15">
      <c r="A641">
        <v>640</v>
      </c>
      <c r="B641" t="s">
        <v>671</v>
      </c>
      <c r="C641" t="s">
        <v>95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s">
        <v>16</v>
      </c>
      <c r="O641" t="str">
        <f t="shared" si="9"/>
        <v>(640,'Duosion','Psychic','',370,65,40,50,125,60,30,5,False),</v>
      </c>
    </row>
    <row r="642" spans="1:15">
      <c r="A642">
        <v>641</v>
      </c>
      <c r="B642" t="s">
        <v>672</v>
      </c>
      <c r="C642" t="s">
        <v>95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s">
        <v>16</v>
      </c>
      <c r="O642" t="str">
        <f t="shared" si="9"/>
        <v>(641,'Reuniclus','Psychic','',490,110,65,75,125,85,30,5,False),</v>
      </c>
    </row>
    <row r="643" spans="1:15">
      <c r="A643">
        <v>642</v>
      </c>
      <c r="B643" t="s">
        <v>673</v>
      </c>
      <c r="C643" t="s">
        <v>29</v>
      </c>
      <c r="D643" t="s">
        <v>24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s">
        <v>16</v>
      </c>
      <c r="O643" t="str">
        <f t="shared" ref="O643:O706" si="10">_xlfn.CONCAT("(",A643,",","'",B643,"','",C643,"','",D643,"',",E643,",",F643,",",G643,",",H643,",",I643,",",J643,",",K643,",",L643,",",M643,"),")</f>
        <v>(642,'Ducklett','Water','Flying',305,62,44,50,44,50,55,5,False),</v>
      </c>
    </row>
    <row r="644" spans="1:15">
      <c r="A644">
        <v>643</v>
      </c>
      <c r="B644" t="s">
        <v>674</v>
      </c>
      <c r="C644" t="s">
        <v>29</v>
      </c>
      <c r="D644" t="s">
        <v>24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s">
        <v>16</v>
      </c>
      <c r="O644" t="str">
        <f t="shared" si="10"/>
        <v>(643,'Swanna','Water','Flying',473,75,87,63,87,63,98,5,False),</v>
      </c>
    </row>
    <row r="645" spans="1:15">
      <c r="A645">
        <v>644</v>
      </c>
      <c r="B645" t="s">
        <v>675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s">
        <v>16</v>
      </c>
      <c r="O645" t="str">
        <f t="shared" si="10"/>
        <v>(644,'Vanillite','Ice','',305,36,50,50,65,60,44,5,False),</v>
      </c>
    </row>
    <row r="646" spans="1:15">
      <c r="A646">
        <v>645</v>
      </c>
      <c r="B646" t="s">
        <v>676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s">
        <v>16</v>
      </c>
      <c r="O646" t="str">
        <f t="shared" si="10"/>
        <v>(645,'Vanillish','Ice','',395,51,65,65,80,75,59,5,False),</v>
      </c>
    </row>
    <row r="647" spans="1:15">
      <c r="A647">
        <v>646</v>
      </c>
      <c r="B647" t="s">
        <v>677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s">
        <v>16</v>
      </c>
      <c r="O647" t="str">
        <f t="shared" si="10"/>
        <v>(646,'Vanilluxe','Ice','',535,71,95,85,110,95,79,5,False),</v>
      </c>
    </row>
    <row r="648" spans="1:15">
      <c r="A648">
        <v>647</v>
      </c>
      <c r="B648" t="s">
        <v>678</v>
      </c>
      <c r="C648" t="s">
        <v>42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s">
        <v>16</v>
      </c>
      <c r="O648" t="str">
        <f t="shared" si="10"/>
        <v>(647,'Deerling','Normal','Grass',335,60,60,50,40,50,75,5,False),</v>
      </c>
    </row>
    <row r="649" spans="1:15">
      <c r="A649">
        <v>648</v>
      </c>
      <c r="B649" t="s">
        <v>679</v>
      </c>
      <c r="C649" t="s">
        <v>42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s">
        <v>16</v>
      </c>
      <c r="O649" t="str">
        <f t="shared" si="10"/>
        <v>(648,'Sawsbuck','Normal','Grass',475,80,100,70,60,70,95,5,False),</v>
      </c>
    </row>
    <row r="650" spans="1:15">
      <c r="A650">
        <v>649</v>
      </c>
      <c r="B650" t="s">
        <v>680</v>
      </c>
      <c r="C650" t="s">
        <v>53</v>
      </c>
      <c r="D650" t="s">
        <v>24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s">
        <v>16</v>
      </c>
      <c r="O650" t="str">
        <f t="shared" si="10"/>
        <v>(649,'Emolga','Electric','Flying',428,55,75,60,75,60,103,5,False),</v>
      </c>
    </row>
    <row r="651" spans="1:15">
      <c r="A651">
        <v>650</v>
      </c>
      <c r="B651" t="s">
        <v>681</v>
      </c>
      <c r="C651" t="s">
        <v>34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s">
        <v>16</v>
      </c>
      <c r="O651" t="str">
        <f t="shared" si="10"/>
        <v>(650,'Karrablast','Bug','',315,50,75,45,40,45,60,5,False),</v>
      </c>
    </row>
    <row r="652" spans="1:15">
      <c r="A652">
        <v>651</v>
      </c>
      <c r="B652" t="s">
        <v>682</v>
      </c>
      <c r="C652" t="s">
        <v>34</v>
      </c>
      <c r="D652" t="s">
        <v>117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s">
        <v>16</v>
      </c>
      <c r="O652" t="str">
        <f t="shared" si="10"/>
        <v>(651,'Escavalier','Bug','Steel',495,70,135,105,60,105,20,5,False),</v>
      </c>
    </row>
    <row r="653" spans="1:15">
      <c r="A653">
        <v>652</v>
      </c>
      <c r="B653" t="s">
        <v>683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s">
        <v>16</v>
      </c>
      <c r="O653" t="str">
        <f t="shared" si="10"/>
        <v>(652,'Foongus','Grass','Poison',294,69,55,45,55,55,15,5,False),</v>
      </c>
    </row>
    <row r="654" spans="1:15">
      <c r="A654">
        <v>653</v>
      </c>
      <c r="B654" t="s">
        <v>684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s">
        <v>16</v>
      </c>
      <c r="O654" t="str">
        <f t="shared" si="10"/>
        <v>(653,'Amoonguss','Grass','Poison',464,114,85,70,85,80,30,5,False),</v>
      </c>
    </row>
    <row r="655" spans="1:15">
      <c r="A655">
        <v>654</v>
      </c>
      <c r="B655" t="s">
        <v>685</v>
      </c>
      <c r="C655" t="s">
        <v>29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s">
        <v>16</v>
      </c>
      <c r="O655" t="str">
        <f t="shared" si="10"/>
        <v>(654,'Frillish','Water','Ghost',335,55,40,50,65,85,40,5,False),</v>
      </c>
    </row>
    <row r="656" spans="1:15">
      <c r="A656">
        <v>655</v>
      </c>
      <c r="B656" t="s">
        <v>686</v>
      </c>
      <c r="C656" t="s">
        <v>29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s">
        <v>16</v>
      </c>
      <c r="O656" t="str">
        <f t="shared" si="10"/>
        <v>(655,'Jellicent','Water','Ghost',480,100,60,70,85,105,60,5,False),</v>
      </c>
    </row>
    <row r="657" spans="1:15">
      <c r="A657">
        <v>656</v>
      </c>
      <c r="B657" t="s">
        <v>687</v>
      </c>
      <c r="C657" t="s">
        <v>29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s">
        <v>16</v>
      </c>
      <c r="O657" t="str">
        <f t="shared" si="10"/>
        <v>(656,'Alomomola','Water','',470,165,75,80,40,45,65,5,False),</v>
      </c>
    </row>
    <row r="658" spans="1:15">
      <c r="A658">
        <v>657</v>
      </c>
      <c r="B658" t="s">
        <v>688</v>
      </c>
      <c r="C658" t="s">
        <v>34</v>
      </c>
      <c r="D658" t="s">
        <v>53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s">
        <v>16</v>
      </c>
      <c r="O658" t="str">
        <f t="shared" si="10"/>
        <v>(657,'Joltik','Bug','Electric',319,50,47,50,57,50,65,5,False),</v>
      </c>
    </row>
    <row r="659" spans="1:15">
      <c r="A659">
        <v>658</v>
      </c>
      <c r="B659" t="s">
        <v>689</v>
      </c>
      <c r="C659" t="s">
        <v>34</v>
      </c>
      <c r="D659" t="s">
        <v>53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s">
        <v>16</v>
      </c>
      <c r="O659" t="str">
        <f t="shared" si="10"/>
        <v>(658,'Galvantula','Bug','Electric',472,70,77,60,97,60,108,5,False),</v>
      </c>
    </row>
    <row r="660" spans="1:15">
      <c r="A660">
        <v>659</v>
      </c>
      <c r="B660" t="s">
        <v>690</v>
      </c>
      <c r="C660" t="s">
        <v>14</v>
      </c>
      <c r="D660" t="s">
        <v>117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s">
        <v>16</v>
      </c>
      <c r="O660" t="str">
        <f t="shared" si="10"/>
        <v>(659,'Ferroseed','Grass','Steel',305,44,50,91,24,86,10,5,False),</v>
      </c>
    </row>
    <row r="661" spans="1:15">
      <c r="A661">
        <v>660</v>
      </c>
      <c r="B661" t="s">
        <v>691</v>
      </c>
      <c r="C661" t="s">
        <v>14</v>
      </c>
      <c r="D661" t="s">
        <v>117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s">
        <v>16</v>
      </c>
      <c r="O661" t="str">
        <f t="shared" si="10"/>
        <v>(660,'Ferrothorn','Grass','Steel',489,74,94,131,54,116,20,5,False),</v>
      </c>
    </row>
    <row r="662" spans="1:15">
      <c r="A662">
        <v>661</v>
      </c>
      <c r="B662" t="s">
        <v>692</v>
      </c>
      <c r="C662" t="s">
        <v>117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s">
        <v>16</v>
      </c>
      <c r="O662" t="str">
        <f t="shared" si="10"/>
        <v>(661,'Klink','Steel','',300,40,55,70,45,60,30,5,False),</v>
      </c>
    </row>
    <row r="663" spans="1:15">
      <c r="A663">
        <v>662</v>
      </c>
      <c r="B663" t="s">
        <v>693</v>
      </c>
      <c r="C663" t="s">
        <v>117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s">
        <v>16</v>
      </c>
      <c r="O663" t="str">
        <f t="shared" si="10"/>
        <v>(662,'Klang','Steel','',440,60,80,95,70,85,50,5,False),</v>
      </c>
    </row>
    <row r="664" spans="1:15">
      <c r="A664">
        <v>663</v>
      </c>
      <c r="B664" t="s">
        <v>694</v>
      </c>
      <c r="C664" t="s">
        <v>117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s">
        <v>16</v>
      </c>
      <c r="O664" t="str">
        <f t="shared" si="10"/>
        <v>(663,'Klinklang','Steel','',520,60,100,115,70,85,90,5,False),</v>
      </c>
    </row>
    <row r="665" spans="1:15">
      <c r="A665">
        <v>664</v>
      </c>
      <c r="B665" t="s">
        <v>695</v>
      </c>
      <c r="C665" t="s">
        <v>53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s">
        <v>16</v>
      </c>
      <c r="O665" t="str">
        <f t="shared" si="10"/>
        <v>(664,'Tynamo','Electric','',275,35,55,40,45,40,60,5,False),</v>
      </c>
    </row>
    <row r="666" spans="1:15">
      <c r="A666">
        <v>665</v>
      </c>
      <c r="B666" t="s">
        <v>696</v>
      </c>
      <c r="C666" t="s">
        <v>53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s">
        <v>16</v>
      </c>
      <c r="O666" t="str">
        <f t="shared" si="10"/>
        <v>(665,'Eelektrik','Electric','',405,65,85,70,75,70,40,5,False),</v>
      </c>
    </row>
    <row r="667" spans="1:15">
      <c r="A667">
        <v>666</v>
      </c>
      <c r="B667" t="s">
        <v>697</v>
      </c>
      <c r="C667" t="s">
        <v>53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s">
        <v>16</v>
      </c>
      <c r="O667" t="str">
        <f t="shared" si="10"/>
        <v>(666,'Eelektross','Electric','',515,85,115,80,105,80,50,5,False),</v>
      </c>
    </row>
    <row r="668" spans="1:15">
      <c r="A668">
        <v>667</v>
      </c>
      <c r="B668" t="s">
        <v>698</v>
      </c>
      <c r="C668" t="s">
        <v>95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s">
        <v>16</v>
      </c>
      <c r="O668" t="str">
        <f t="shared" si="10"/>
        <v>(667,'Elgyem','Psychic','',335,55,55,55,85,55,30,5,False),</v>
      </c>
    </row>
    <row r="669" spans="1:15">
      <c r="A669">
        <v>668</v>
      </c>
      <c r="B669" t="s">
        <v>699</v>
      </c>
      <c r="C669" t="s">
        <v>95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s">
        <v>16</v>
      </c>
      <c r="O669" t="str">
        <f t="shared" si="10"/>
        <v>(668,'Beheeyem','Psychic','',485,75,75,75,125,95,40,5,False),</v>
      </c>
    </row>
    <row r="670" spans="1:15">
      <c r="A670">
        <v>669</v>
      </c>
      <c r="B670" t="s">
        <v>700</v>
      </c>
      <c r="C670" t="s">
        <v>129</v>
      </c>
      <c r="D670" t="s">
        <v>21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s">
        <v>16</v>
      </c>
      <c r="O670" t="str">
        <f t="shared" si="10"/>
        <v>(669,'Litwick','Ghost','Fire',275,50,30,55,65,55,20,5,False),</v>
      </c>
    </row>
    <row r="671" spans="1:15">
      <c r="A671">
        <v>670</v>
      </c>
      <c r="B671" t="s">
        <v>701</v>
      </c>
      <c r="C671" t="s">
        <v>129</v>
      </c>
      <c r="D671" t="s">
        <v>21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s">
        <v>16</v>
      </c>
      <c r="O671" t="str">
        <f t="shared" si="10"/>
        <v>(670,'Lampent','Ghost','Fire',370,60,40,60,95,60,55,5,False),</v>
      </c>
    </row>
    <row r="672" spans="1:15">
      <c r="A672">
        <v>671</v>
      </c>
      <c r="B672" t="s">
        <v>702</v>
      </c>
      <c r="C672" t="s">
        <v>129</v>
      </c>
      <c r="D672" t="s">
        <v>21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s">
        <v>16</v>
      </c>
      <c r="O672" t="str">
        <f t="shared" si="10"/>
        <v>(671,'Chandelure','Ghost','Fire',520,60,55,90,145,90,80,5,False),</v>
      </c>
    </row>
    <row r="673" spans="1:15">
      <c r="A673">
        <v>672</v>
      </c>
      <c r="B673" t="s">
        <v>703</v>
      </c>
      <c r="C673" t="s">
        <v>26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s">
        <v>16</v>
      </c>
      <c r="O673" t="str">
        <f t="shared" si="10"/>
        <v>(672,'Axew','Dragon','',320,46,87,60,30,40,57,5,False),</v>
      </c>
    </row>
    <row r="674" spans="1:15">
      <c r="A674">
        <v>673</v>
      </c>
      <c r="B674" t="s">
        <v>704</v>
      </c>
      <c r="C674" t="s">
        <v>26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s">
        <v>16</v>
      </c>
      <c r="O674" t="str">
        <f t="shared" si="10"/>
        <v>(673,'Fraxure','Dragon','',410,66,117,70,40,50,67,5,False),</v>
      </c>
    </row>
    <row r="675" spans="1:15">
      <c r="A675">
        <v>674</v>
      </c>
      <c r="B675" t="s">
        <v>705</v>
      </c>
      <c r="C675" t="s">
        <v>26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s">
        <v>16</v>
      </c>
      <c r="O675" t="str">
        <f t="shared" si="10"/>
        <v>(674,'Haxorus','Dragon','',540,76,147,90,60,70,97,5,False),</v>
      </c>
    </row>
    <row r="676" spans="1:15">
      <c r="A676">
        <v>675</v>
      </c>
      <c r="B676" t="s">
        <v>706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s">
        <v>16</v>
      </c>
      <c r="O676" t="str">
        <f t="shared" si="10"/>
        <v>(675,'Cubchoo','Ice','',305,55,70,40,60,40,40,5,False),</v>
      </c>
    </row>
    <row r="677" spans="1:15">
      <c r="A677">
        <v>676</v>
      </c>
      <c r="B677" t="s">
        <v>707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s">
        <v>16</v>
      </c>
      <c r="O677" t="str">
        <f t="shared" si="10"/>
        <v>(676,'Beartic','Ice','',485,95,110,80,70,80,50,5,False),</v>
      </c>
    </row>
    <row r="678" spans="1:15">
      <c r="A678">
        <v>677</v>
      </c>
      <c r="B678" t="s">
        <v>708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s">
        <v>16</v>
      </c>
      <c r="O678" t="str">
        <f t="shared" si="10"/>
        <v>(677,'Cryogonal','Ice','',485,70,50,30,95,135,105,5,False),</v>
      </c>
    </row>
    <row r="679" spans="1:15">
      <c r="A679">
        <v>678</v>
      </c>
      <c r="B679" t="s">
        <v>709</v>
      </c>
      <c r="C679" t="s">
        <v>34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s">
        <v>16</v>
      </c>
      <c r="O679" t="str">
        <f t="shared" si="10"/>
        <v>(678,'Shelmet','Bug','',305,50,40,85,40,65,25,5,False),</v>
      </c>
    </row>
    <row r="680" spans="1:15">
      <c r="A680">
        <v>679</v>
      </c>
      <c r="B680" t="s">
        <v>710</v>
      </c>
      <c r="C680" t="s">
        <v>34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s">
        <v>16</v>
      </c>
      <c r="O680" t="str">
        <f t="shared" si="10"/>
        <v>(679,'Accelgor','Bug','',495,80,70,40,100,60,145,5,False),</v>
      </c>
    </row>
    <row r="681" spans="1:15">
      <c r="A681">
        <v>680</v>
      </c>
      <c r="B681" t="s">
        <v>711</v>
      </c>
      <c r="C681" t="s">
        <v>56</v>
      </c>
      <c r="D681" t="s">
        <v>53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s">
        <v>16</v>
      </c>
      <c r="O681" t="str">
        <f t="shared" si="10"/>
        <v>(680,'Stunfisk','Ground','Electric',471,109,66,84,81,99,32,5,False),</v>
      </c>
    </row>
    <row r="682" spans="1:15">
      <c r="A682">
        <v>681</v>
      </c>
      <c r="B682" t="s">
        <v>712</v>
      </c>
      <c r="C682" t="s">
        <v>87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s">
        <v>16</v>
      </c>
      <c r="O682" t="str">
        <f t="shared" si="10"/>
        <v>(681,'Mienfoo','Fighting','',350,45,85,50,55,50,65,5,False),</v>
      </c>
    </row>
    <row r="683" spans="1:15">
      <c r="A683">
        <v>682</v>
      </c>
      <c r="B683" t="s">
        <v>713</v>
      </c>
      <c r="C683" t="s">
        <v>87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s">
        <v>16</v>
      </c>
      <c r="O683" t="str">
        <f t="shared" si="10"/>
        <v>(682,'Mienshao','Fighting','',510,65,125,60,95,60,105,5,False),</v>
      </c>
    </row>
    <row r="684" spans="1:15">
      <c r="A684">
        <v>683</v>
      </c>
      <c r="B684" t="s">
        <v>714</v>
      </c>
      <c r="C684" t="s">
        <v>26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s">
        <v>16</v>
      </c>
      <c r="O684" t="str">
        <f t="shared" si="10"/>
        <v>(683,'Druddigon','Dragon','',485,77,120,90,60,90,48,5,False),</v>
      </c>
    </row>
    <row r="685" spans="1:15">
      <c r="A685">
        <v>684</v>
      </c>
      <c r="B685" t="s">
        <v>715</v>
      </c>
      <c r="C685" t="s">
        <v>56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s">
        <v>16</v>
      </c>
      <c r="O685" t="str">
        <f t="shared" si="10"/>
        <v>(684,'Golett','Ground','Ghost',303,59,74,50,35,50,35,5,False),</v>
      </c>
    </row>
    <row r="686" spans="1:15">
      <c r="A686">
        <v>685</v>
      </c>
      <c r="B686" t="s">
        <v>716</v>
      </c>
      <c r="C686" t="s">
        <v>56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s">
        <v>16</v>
      </c>
      <c r="O686" t="str">
        <f t="shared" si="10"/>
        <v>(685,'Golurk','Ground','Ghost',483,89,124,80,55,80,55,5,False),</v>
      </c>
    </row>
    <row r="687" spans="1:15">
      <c r="A687">
        <v>686</v>
      </c>
      <c r="B687" t="s">
        <v>717</v>
      </c>
      <c r="C687" t="s">
        <v>172</v>
      </c>
      <c r="D687" t="s">
        <v>117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s">
        <v>16</v>
      </c>
      <c r="O687" t="str">
        <f t="shared" si="10"/>
        <v>(686,'Pawniard','Dark','Steel',340,45,85,70,40,40,60,5,False),</v>
      </c>
    </row>
    <row r="688" spans="1:15">
      <c r="A688">
        <v>687</v>
      </c>
      <c r="B688" t="s">
        <v>718</v>
      </c>
      <c r="C688" t="s">
        <v>172</v>
      </c>
      <c r="D688" t="s">
        <v>117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s">
        <v>16</v>
      </c>
      <c r="O688" t="str">
        <f t="shared" si="10"/>
        <v>(687,'Bisharp','Dark','Steel',490,65,125,100,60,70,70,5,False),</v>
      </c>
    </row>
    <row r="689" spans="1:15">
      <c r="A689">
        <v>688</v>
      </c>
      <c r="B689" t="s">
        <v>719</v>
      </c>
      <c r="C689" t="s">
        <v>42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s">
        <v>16</v>
      </c>
      <c r="O689" t="str">
        <f t="shared" si="10"/>
        <v>(688,'Bouffalant','Normal','',490,95,110,95,40,95,55,5,False),</v>
      </c>
    </row>
    <row r="690" spans="1:15">
      <c r="A690">
        <v>689</v>
      </c>
      <c r="B690" t="s">
        <v>720</v>
      </c>
      <c r="C690" t="s">
        <v>42</v>
      </c>
      <c r="D690" t="s">
        <v>24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s">
        <v>16</v>
      </c>
      <c r="O690" t="str">
        <f t="shared" si="10"/>
        <v>(689,'Rufflet','Normal','Flying',350,70,83,50,37,50,60,5,False),</v>
      </c>
    </row>
    <row r="691" spans="1:15">
      <c r="A691">
        <v>690</v>
      </c>
      <c r="B691" t="s">
        <v>721</v>
      </c>
      <c r="C691" t="s">
        <v>42</v>
      </c>
      <c r="D691" t="s">
        <v>24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s">
        <v>16</v>
      </c>
      <c r="O691" t="str">
        <f t="shared" si="10"/>
        <v>(690,'Braviary','Normal','Flying',510,100,123,75,57,75,80,5,False),</v>
      </c>
    </row>
    <row r="692" spans="1:15">
      <c r="A692">
        <v>691</v>
      </c>
      <c r="B692" t="s">
        <v>722</v>
      </c>
      <c r="C692" t="s">
        <v>172</v>
      </c>
      <c r="D692" t="s">
        <v>24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s">
        <v>16</v>
      </c>
      <c r="O692" t="str">
        <f t="shared" si="10"/>
        <v>(691,'Vullaby','Dark','Flying',370,70,55,75,45,65,60,5,False),</v>
      </c>
    </row>
    <row r="693" spans="1:15">
      <c r="A693">
        <v>692</v>
      </c>
      <c r="B693" t="s">
        <v>723</v>
      </c>
      <c r="C693" t="s">
        <v>172</v>
      </c>
      <c r="D693" t="s">
        <v>24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s">
        <v>16</v>
      </c>
      <c r="O693" t="str">
        <f t="shared" si="10"/>
        <v>(692,'Mandibuzz','Dark','Flying',510,110,65,105,55,95,80,5,False),</v>
      </c>
    </row>
    <row r="694" spans="1:15">
      <c r="A694">
        <v>693</v>
      </c>
      <c r="B694" t="s">
        <v>724</v>
      </c>
      <c r="C694" t="s">
        <v>21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s">
        <v>16</v>
      </c>
      <c r="O694" t="str">
        <f t="shared" si="10"/>
        <v>(693,'Heatmor','Fire','',484,85,97,66,105,66,65,5,False),</v>
      </c>
    </row>
    <row r="695" spans="1:15">
      <c r="A695">
        <v>694</v>
      </c>
      <c r="B695" t="s">
        <v>725</v>
      </c>
      <c r="C695" t="s">
        <v>34</v>
      </c>
      <c r="D695" t="s">
        <v>117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s">
        <v>16</v>
      </c>
      <c r="O695" t="str">
        <f t="shared" si="10"/>
        <v>(694,'Durant','Bug','Steel',484,58,109,112,48,48,109,5,False),</v>
      </c>
    </row>
    <row r="696" spans="1:15">
      <c r="A696">
        <v>695</v>
      </c>
      <c r="B696" t="s">
        <v>726</v>
      </c>
      <c r="C696" t="s">
        <v>172</v>
      </c>
      <c r="D696" t="s">
        <v>26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s">
        <v>16</v>
      </c>
      <c r="O696" t="str">
        <f t="shared" si="10"/>
        <v>(695,'Deino','Dark','Dragon',300,52,65,50,45,50,38,5,False),</v>
      </c>
    </row>
    <row r="697" spans="1:15">
      <c r="A697">
        <v>696</v>
      </c>
      <c r="B697" t="s">
        <v>727</v>
      </c>
      <c r="C697" t="s">
        <v>172</v>
      </c>
      <c r="D697" t="s">
        <v>26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s">
        <v>16</v>
      </c>
      <c r="O697" t="str">
        <f t="shared" si="10"/>
        <v>(696,'Zweilous','Dark','Dragon',420,72,85,70,65,70,58,5,False),</v>
      </c>
    </row>
    <row r="698" spans="1:15">
      <c r="A698">
        <v>697</v>
      </c>
      <c r="B698" t="s">
        <v>728</v>
      </c>
      <c r="C698" t="s">
        <v>172</v>
      </c>
      <c r="D698" t="s">
        <v>26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s">
        <v>16</v>
      </c>
      <c r="O698" t="str">
        <f t="shared" si="10"/>
        <v>(697,'Hydreigon','Dark','Dragon',600,92,105,90,125,90,98,5,False),</v>
      </c>
    </row>
    <row r="699" spans="1:15">
      <c r="A699">
        <v>698</v>
      </c>
      <c r="B699" t="s">
        <v>729</v>
      </c>
      <c r="C699" t="s">
        <v>34</v>
      </c>
      <c r="D699" t="s">
        <v>21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s">
        <v>16</v>
      </c>
      <c r="O699" t="str">
        <f t="shared" si="10"/>
        <v>(698,'Larvesta','Bug','Fire',360,55,85,55,50,55,60,5,False),</v>
      </c>
    </row>
    <row r="700" spans="1:15">
      <c r="A700">
        <v>699</v>
      </c>
      <c r="B700" t="s">
        <v>730</v>
      </c>
      <c r="C700" t="s">
        <v>34</v>
      </c>
      <c r="D700" t="s">
        <v>21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s">
        <v>16</v>
      </c>
      <c r="O700" t="str">
        <f t="shared" si="10"/>
        <v>(699,'Volcarona','Bug','Fire',550,85,60,65,135,105,100,5,False),</v>
      </c>
    </row>
    <row r="701" spans="1:15">
      <c r="A701">
        <v>700</v>
      </c>
      <c r="B701" t="s">
        <v>731</v>
      </c>
      <c r="C701" t="s">
        <v>117</v>
      </c>
      <c r="D701" t="s">
        <v>87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s">
        <v>188</v>
      </c>
      <c r="O701" t="str">
        <f t="shared" si="10"/>
        <v>(700,'Cobalion','Steel','Fighting',580,91,90,129,90,72,108,5,True),</v>
      </c>
    </row>
    <row r="702" spans="1:15">
      <c r="A702">
        <v>701</v>
      </c>
      <c r="B702" t="s">
        <v>732</v>
      </c>
      <c r="C702" t="s">
        <v>108</v>
      </c>
      <c r="D702" t="s">
        <v>87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s">
        <v>188</v>
      </c>
      <c r="O702" t="str">
        <f t="shared" si="10"/>
        <v>(701,'Terrakion','Rock','Fighting',580,91,129,90,72,90,108,5,True),</v>
      </c>
    </row>
    <row r="703" spans="1:15">
      <c r="A703">
        <v>702</v>
      </c>
      <c r="B703" t="s">
        <v>733</v>
      </c>
      <c r="C703" t="s">
        <v>14</v>
      </c>
      <c r="D703" t="s">
        <v>87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s">
        <v>188</v>
      </c>
      <c r="O703" t="str">
        <f t="shared" si="10"/>
        <v>(702,'Virizion','Grass','Fighting',580,91,90,72,90,129,108,5,True),</v>
      </c>
    </row>
    <row r="704" spans="1:15">
      <c r="A704">
        <v>703</v>
      </c>
      <c r="B704" t="s">
        <v>734</v>
      </c>
      <c r="C704" t="s">
        <v>24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s">
        <v>188</v>
      </c>
      <c r="O704" t="str">
        <f t="shared" si="10"/>
        <v>(703,'TornadusIncarnate Forme','Flying','',580,79,115,70,125,80,111,5,True),</v>
      </c>
    </row>
    <row r="705" spans="1:15">
      <c r="A705">
        <v>704</v>
      </c>
      <c r="B705" t="s">
        <v>735</v>
      </c>
      <c r="C705" t="s">
        <v>24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s">
        <v>188</v>
      </c>
      <c r="O705" t="str">
        <f t="shared" si="10"/>
        <v>(704,'TornadusTherian Forme','Flying','',580,79,100,80,110,90,121,5,True),</v>
      </c>
    </row>
    <row r="706" spans="1:15">
      <c r="A706">
        <v>705</v>
      </c>
      <c r="B706" t="s">
        <v>736</v>
      </c>
      <c r="C706" t="s">
        <v>53</v>
      </c>
      <c r="D706" t="s">
        <v>24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s">
        <v>188</v>
      </c>
      <c r="O706" t="str">
        <f t="shared" si="10"/>
        <v>(705,'ThundurusIncarnate Forme','Electric','Flying',580,79,115,70,125,80,111,5,True),</v>
      </c>
    </row>
    <row r="707" spans="1:15">
      <c r="A707">
        <v>706</v>
      </c>
      <c r="B707" t="s">
        <v>737</v>
      </c>
      <c r="C707" t="s">
        <v>53</v>
      </c>
      <c r="D707" t="s">
        <v>24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s">
        <v>188</v>
      </c>
      <c r="O707" t="str">
        <f t="shared" ref="O707:O770" si="11">_xlfn.CONCAT("(",A707,",","'",B707,"','",C707,"','",D707,"',",E707,",",F707,",",G707,",",H707,",",I707,",",J707,",",K707,",",L707,",",M707,"),")</f>
        <v>(706,'ThundurusTherian Forme','Electric','Flying',580,79,105,70,145,80,101,5,True),</v>
      </c>
    </row>
    <row r="708" spans="1:15">
      <c r="A708">
        <v>707</v>
      </c>
      <c r="B708" t="s">
        <v>738</v>
      </c>
      <c r="C708" t="s">
        <v>26</v>
      </c>
      <c r="D708" t="s">
        <v>21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s">
        <v>188</v>
      </c>
      <c r="O708" t="str">
        <f t="shared" si="11"/>
        <v>(707,'Reshiram','Dragon','Fire',680,100,120,100,150,120,90,5,True),</v>
      </c>
    </row>
    <row r="709" spans="1:15">
      <c r="A709">
        <v>708</v>
      </c>
      <c r="B709" t="s">
        <v>739</v>
      </c>
      <c r="C709" t="s">
        <v>26</v>
      </c>
      <c r="D709" t="s">
        <v>53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s">
        <v>188</v>
      </c>
      <c r="O709" t="str">
        <f t="shared" si="11"/>
        <v>(708,'Zekrom','Dragon','Electric',680,100,150,120,120,100,90,5,True),</v>
      </c>
    </row>
    <row r="710" spans="1:15">
      <c r="A710">
        <v>709</v>
      </c>
      <c r="B710" t="s">
        <v>740</v>
      </c>
      <c r="C710" t="s">
        <v>56</v>
      </c>
      <c r="D710" t="s">
        <v>24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s">
        <v>188</v>
      </c>
      <c r="O710" t="str">
        <f t="shared" si="11"/>
        <v>(709,'LandorusIncarnate Forme','Ground','Flying',600,89,125,90,115,80,101,5,True),</v>
      </c>
    </row>
    <row r="711" spans="1:15">
      <c r="A711">
        <v>710</v>
      </c>
      <c r="B711" t="s">
        <v>741</v>
      </c>
      <c r="C711" t="s">
        <v>56</v>
      </c>
      <c r="D711" t="s">
        <v>24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s">
        <v>188</v>
      </c>
      <c r="O711" t="str">
        <f t="shared" si="11"/>
        <v>(710,'LandorusTherian Forme','Ground','Flying',600,89,145,90,105,80,91,5,True),</v>
      </c>
    </row>
    <row r="712" spans="1:15">
      <c r="A712">
        <v>711</v>
      </c>
      <c r="B712" t="s">
        <v>742</v>
      </c>
      <c r="C712" t="s">
        <v>26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s">
        <v>188</v>
      </c>
      <c r="O712" t="str">
        <f t="shared" si="11"/>
        <v>(711,'Kyurem','Dragon','Ice',660,125,130,90,130,90,95,5,True),</v>
      </c>
    </row>
    <row r="713" spans="1:15">
      <c r="A713">
        <v>712</v>
      </c>
      <c r="B713" t="s">
        <v>743</v>
      </c>
      <c r="C713" t="s">
        <v>26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s">
        <v>188</v>
      </c>
      <c r="O713" t="str">
        <f t="shared" si="11"/>
        <v>(712,'KyuremBlack Kyurem','Dragon','Ice',700,125,170,100,120,90,95,5,True),</v>
      </c>
    </row>
    <row r="714" spans="1:15">
      <c r="A714">
        <v>713</v>
      </c>
      <c r="B714" t="s">
        <v>744</v>
      </c>
      <c r="C714" t="s">
        <v>26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s">
        <v>188</v>
      </c>
      <c r="O714" t="str">
        <f t="shared" si="11"/>
        <v>(713,'KyuremWhite Kyurem','Dragon','Ice',700,125,120,90,170,100,95,5,True),</v>
      </c>
    </row>
    <row r="715" spans="1:15">
      <c r="A715">
        <v>714</v>
      </c>
      <c r="B715" t="s">
        <v>745</v>
      </c>
      <c r="C715" t="s">
        <v>29</v>
      </c>
      <c r="D715" t="s">
        <v>87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s">
        <v>16</v>
      </c>
      <c r="O715" t="str">
        <f t="shared" si="11"/>
        <v>(714,'KeldeoOrdinary Forme','Water','Fighting',580,91,72,90,129,90,108,5,False),</v>
      </c>
    </row>
    <row r="716" spans="1:15">
      <c r="A716">
        <v>715</v>
      </c>
      <c r="B716" t="s">
        <v>746</v>
      </c>
      <c r="C716" t="s">
        <v>29</v>
      </c>
      <c r="D716" t="s">
        <v>87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s">
        <v>16</v>
      </c>
      <c r="O716" t="str">
        <f t="shared" si="11"/>
        <v>(715,'KeldeoResolute Forme','Water','Fighting',580,91,72,90,129,90,108,5,False),</v>
      </c>
    </row>
    <row r="717" spans="1:15">
      <c r="A717">
        <v>716</v>
      </c>
      <c r="B717" t="s">
        <v>747</v>
      </c>
      <c r="C717" t="s">
        <v>42</v>
      </c>
      <c r="D717" t="s">
        <v>95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s">
        <v>16</v>
      </c>
      <c r="O717" t="str">
        <f t="shared" si="11"/>
        <v>(716,'MeloettaAria Forme','Normal','Psychic',600,100,77,77,128,128,90,5,False),</v>
      </c>
    </row>
    <row r="718" spans="1:15">
      <c r="A718">
        <v>717</v>
      </c>
      <c r="B718" t="s">
        <v>748</v>
      </c>
      <c r="C718" t="s">
        <v>42</v>
      </c>
      <c r="D718" t="s">
        <v>87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s">
        <v>16</v>
      </c>
      <c r="O718" t="str">
        <f t="shared" si="11"/>
        <v>(717,'MeloettaPirouette Forme','Normal','Fighting',600,100,128,90,77,77,128,5,False),</v>
      </c>
    </row>
    <row r="719" spans="1:15">
      <c r="A719">
        <v>718</v>
      </c>
      <c r="B719" t="s">
        <v>749</v>
      </c>
      <c r="C719" t="s">
        <v>34</v>
      </c>
      <c r="D719" t="s">
        <v>117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s">
        <v>16</v>
      </c>
      <c r="O719" t="str">
        <f t="shared" si="11"/>
        <v>(718,'Genesect','Bug','Steel',600,71,120,95,120,95,99,5,False),</v>
      </c>
    </row>
    <row r="720" spans="1:15">
      <c r="A720">
        <v>719</v>
      </c>
      <c r="B720" t="s">
        <v>750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s">
        <v>16</v>
      </c>
      <c r="O720" t="str">
        <f t="shared" si="11"/>
        <v>(719,'Chespin','Grass','',313,56,61,65,48,45,38,6,False),</v>
      </c>
    </row>
    <row r="721" spans="1:15">
      <c r="A721">
        <v>720</v>
      </c>
      <c r="B721" t="s">
        <v>751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s">
        <v>16</v>
      </c>
      <c r="O721" t="str">
        <f t="shared" si="11"/>
        <v>(720,'Quilladin','Grass','',405,61,78,95,56,58,57,6,False),</v>
      </c>
    </row>
    <row r="722" spans="1:15">
      <c r="A722">
        <v>721</v>
      </c>
      <c r="B722" t="s">
        <v>752</v>
      </c>
      <c r="C722" t="s">
        <v>14</v>
      </c>
      <c r="D722" t="s">
        <v>87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s">
        <v>16</v>
      </c>
      <c r="O722" t="str">
        <f t="shared" si="11"/>
        <v>(721,'Chesnaught','Grass','Fighting',530,88,107,122,74,75,64,6,False),</v>
      </c>
    </row>
    <row r="723" spans="1:15">
      <c r="A723">
        <v>722</v>
      </c>
      <c r="B723" t="s">
        <v>753</v>
      </c>
      <c r="C723" t="s">
        <v>21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s">
        <v>16</v>
      </c>
      <c r="O723" t="str">
        <f t="shared" si="11"/>
        <v>(722,'Fennekin','Fire','',307,40,45,40,62,60,60,6,False),</v>
      </c>
    </row>
    <row r="724" spans="1:15">
      <c r="A724">
        <v>723</v>
      </c>
      <c r="B724" t="s">
        <v>754</v>
      </c>
      <c r="C724" t="s">
        <v>21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s">
        <v>16</v>
      </c>
      <c r="O724" t="str">
        <f t="shared" si="11"/>
        <v>(723,'Braixen','Fire','',409,59,59,58,90,70,73,6,False),</v>
      </c>
    </row>
    <row r="725" spans="1:15">
      <c r="A725">
        <v>724</v>
      </c>
      <c r="B725" t="s">
        <v>755</v>
      </c>
      <c r="C725" t="s">
        <v>21</v>
      </c>
      <c r="D725" t="s">
        <v>95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s">
        <v>16</v>
      </c>
      <c r="O725" t="str">
        <f t="shared" si="11"/>
        <v>(724,'Delphox','Fire','Psychic',534,75,69,72,114,100,104,6,False),</v>
      </c>
    </row>
    <row r="726" spans="1:15">
      <c r="A726">
        <v>725</v>
      </c>
      <c r="B726" t="s">
        <v>756</v>
      </c>
      <c r="C726" t="s">
        <v>29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s">
        <v>16</v>
      </c>
      <c r="O726" t="str">
        <f t="shared" si="11"/>
        <v>(725,'Froakie','Water','',314,41,56,40,62,44,71,6,False),</v>
      </c>
    </row>
    <row r="727" spans="1:15">
      <c r="A727">
        <v>726</v>
      </c>
      <c r="B727" t="s">
        <v>757</v>
      </c>
      <c r="C727" t="s">
        <v>29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s">
        <v>16</v>
      </c>
      <c r="O727" t="str">
        <f t="shared" si="11"/>
        <v>(726,'Frogadier','Water','',405,54,63,52,83,56,97,6,False),</v>
      </c>
    </row>
    <row r="728" spans="1:15">
      <c r="A728">
        <v>727</v>
      </c>
      <c r="B728" t="s">
        <v>758</v>
      </c>
      <c r="C728" t="s">
        <v>29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s">
        <v>16</v>
      </c>
      <c r="O728" t="str">
        <f t="shared" si="11"/>
        <v>(727,'Greninja','Water','Dark',530,72,95,67,103,71,122,6,False),</v>
      </c>
    </row>
    <row r="729" spans="1:15">
      <c r="A729">
        <v>728</v>
      </c>
      <c r="B729" t="s">
        <v>759</v>
      </c>
      <c r="C729" t="s">
        <v>42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s">
        <v>16</v>
      </c>
      <c r="O729" t="str">
        <f t="shared" si="11"/>
        <v>(728,'Bunnelby','Normal','',237,38,36,38,32,36,57,6,False),</v>
      </c>
    </row>
    <row r="730" spans="1:15">
      <c r="A730">
        <v>729</v>
      </c>
      <c r="B730" t="s">
        <v>760</v>
      </c>
      <c r="C730" t="s">
        <v>42</v>
      </c>
      <c r="D730" t="s">
        <v>56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s">
        <v>16</v>
      </c>
      <c r="O730" t="str">
        <f t="shared" si="11"/>
        <v>(729,'Diggersby','Normal','Ground',423,85,56,77,50,77,78,6,False),</v>
      </c>
    </row>
    <row r="731" spans="1:15">
      <c r="A731">
        <v>730</v>
      </c>
      <c r="B731" t="s">
        <v>761</v>
      </c>
      <c r="C731" t="s">
        <v>42</v>
      </c>
      <c r="D731" t="s">
        <v>24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s">
        <v>16</v>
      </c>
      <c r="O731" t="str">
        <f t="shared" si="11"/>
        <v>(730,'Fletchling','Normal','Flying',278,45,50,43,40,38,62,6,False),</v>
      </c>
    </row>
    <row r="732" spans="1:15">
      <c r="A732">
        <v>731</v>
      </c>
      <c r="B732" t="s">
        <v>762</v>
      </c>
      <c r="C732" t="s">
        <v>21</v>
      </c>
      <c r="D732" t="s">
        <v>24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s">
        <v>16</v>
      </c>
      <c r="O732" t="str">
        <f t="shared" si="11"/>
        <v>(731,'Fletchinder','Fire','Flying',382,62,73,55,56,52,84,6,False),</v>
      </c>
    </row>
    <row r="733" spans="1:15">
      <c r="A733">
        <v>732</v>
      </c>
      <c r="B733" t="s">
        <v>763</v>
      </c>
      <c r="C733" t="s">
        <v>21</v>
      </c>
      <c r="D733" t="s">
        <v>24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s">
        <v>16</v>
      </c>
      <c r="O733" t="str">
        <f t="shared" si="11"/>
        <v>(732,'Talonflame','Fire','Flying',499,78,81,71,74,69,126,6,False),</v>
      </c>
    </row>
    <row r="734" spans="1:15">
      <c r="A734">
        <v>733</v>
      </c>
      <c r="B734" t="s">
        <v>764</v>
      </c>
      <c r="C734" t="s">
        <v>34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s">
        <v>16</v>
      </c>
      <c r="O734" t="str">
        <f t="shared" si="11"/>
        <v>(733,'Scatterbug','Bug','',200,38,35,40,27,25,35,6,False),</v>
      </c>
    </row>
    <row r="735" spans="1:15">
      <c r="A735">
        <v>734</v>
      </c>
      <c r="B735" t="s">
        <v>765</v>
      </c>
      <c r="C735" t="s">
        <v>34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s">
        <v>16</v>
      </c>
      <c r="O735" t="str">
        <f t="shared" si="11"/>
        <v>(734,'Spewpa','Bug','',213,45,22,60,27,30,29,6,False),</v>
      </c>
    </row>
    <row r="736" spans="1:15">
      <c r="A736">
        <v>735</v>
      </c>
      <c r="B736" t="s">
        <v>766</v>
      </c>
      <c r="C736" t="s">
        <v>34</v>
      </c>
      <c r="D736" t="s">
        <v>24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s">
        <v>16</v>
      </c>
      <c r="O736" t="str">
        <f t="shared" si="11"/>
        <v>(735,'Vivillon','Bug','Flying',411,80,52,50,90,50,89,6,False),</v>
      </c>
    </row>
    <row r="737" spans="1:15">
      <c r="A737">
        <v>736</v>
      </c>
      <c r="B737" t="s">
        <v>767</v>
      </c>
      <c r="C737" t="s">
        <v>21</v>
      </c>
      <c r="D737" t="s">
        <v>42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s">
        <v>16</v>
      </c>
      <c r="O737" t="str">
        <f t="shared" si="11"/>
        <v>(736,'Litleo','Fire','Normal',369,62,50,58,73,54,72,6,False),</v>
      </c>
    </row>
    <row r="738" spans="1:15">
      <c r="A738">
        <v>737</v>
      </c>
      <c r="B738" t="s">
        <v>768</v>
      </c>
      <c r="C738" t="s">
        <v>21</v>
      </c>
      <c r="D738" t="s">
        <v>42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s">
        <v>16</v>
      </c>
      <c r="O738" t="str">
        <f t="shared" si="11"/>
        <v>(737,'Pyroar','Fire','Normal',507,86,68,72,109,66,106,6,False),</v>
      </c>
    </row>
    <row r="739" spans="1:15">
      <c r="A739">
        <v>738</v>
      </c>
      <c r="B739" t="s">
        <v>832</v>
      </c>
      <c r="C739" t="s">
        <v>65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s">
        <v>16</v>
      </c>
      <c r="O739" t="str">
        <f t="shared" si="11"/>
        <v>(738,'Flabvcbvc','Fairy','',303,44,38,39,61,79,42,6,False),</v>
      </c>
    </row>
    <row r="740" spans="1:15">
      <c r="A740">
        <v>739</v>
      </c>
      <c r="B740" t="s">
        <v>769</v>
      </c>
      <c r="C740" t="s">
        <v>65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s">
        <v>16</v>
      </c>
      <c r="O740" t="str">
        <f t="shared" si="11"/>
        <v>(739,'Floette','Fairy','',371,54,45,47,75,98,52,6,False),</v>
      </c>
    </row>
    <row r="741" spans="1:15">
      <c r="A741">
        <v>740</v>
      </c>
      <c r="B741" t="s">
        <v>770</v>
      </c>
      <c r="C741" t="s">
        <v>65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s">
        <v>16</v>
      </c>
      <c r="O741" t="str">
        <f t="shared" si="11"/>
        <v>(740,'Florges','Fairy','',552,78,65,68,112,154,75,6,False),</v>
      </c>
    </row>
    <row r="742" spans="1:15">
      <c r="A742">
        <v>741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s">
        <v>16</v>
      </c>
      <c r="O742" t="str">
        <f t="shared" si="11"/>
        <v>(741,'Skiddo','Grass','',350,66,65,48,62,57,52,6,False),</v>
      </c>
    </row>
    <row r="743" spans="1:15">
      <c r="A743">
        <v>742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s">
        <v>16</v>
      </c>
      <c r="O743" t="str">
        <f t="shared" si="11"/>
        <v>(742,'Gogoat','Grass','',531,123,100,62,97,81,68,6,False),</v>
      </c>
    </row>
    <row r="744" spans="1:15">
      <c r="A744">
        <v>743</v>
      </c>
      <c r="B744" t="s">
        <v>773</v>
      </c>
      <c r="C744" t="s">
        <v>87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s">
        <v>16</v>
      </c>
      <c r="O744" t="str">
        <f t="shared" si="11"/>
        <v>(743,'Pancham','Fighting','',348,67,82,62,46,48,43,6,False),</v>
      </c>
    </row>
    <row r="745" spans="1:15">
      <c r="A745">
        <v>744</v>
      </c>
      <c r="B745" t="s">
        <v>774</v>
      </c>
      <c r="C745" t="s">
        <v>87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s">
        <v>16</v>
      </c>
      <c r="O745" t="str">
        <f t="shared" si="11"/>
        <v>(744,'Pangoro','Fighting','Dark',495,95,124,78,69,71,58,6,False),</v>
      </c>
    </row>
    <row r="746" spans="1:15">
      <c r="A746">
        <v>745</v>
      </c>
      <c r="B746" t="s">
        <v>775</v>
      </c>
      <c r="C746" t="s">
        <v>42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s">
        <v>16</v>
      </c>
      <c r="O746" t="str">
        <f t="shared" si="11"/>
        <v>(745,'Furfrou','Normal','',472,75,80,60,65,90,102,6,False),</v>
      </c>
    </row>
    <row r="747" spans="1:15">
      <c r="A747">
        <v>746</v>
      </c>
      <c r="B747" t="s">
        <v>776</v>
      </c>
      <c r="C747" t="s">
        <v>95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s">
        <v>16</v>
      </c>
      <c r="O747" t="str">
        <f t="shared" si="11"/>
        <v>(746,'Espurr','Psychic','',355,62,48,54,63,60,68,6,False),</v>
      </c>
    </row>
    <row r="748" spans="1:15">
      <c r="A748">
        <v>747</v>
      </c>
      <c r="B748" t="s">
        <v>777</v>
      </c>
      <c r="C748" t="s">
        <v>95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s">
        <v>16</v>
      </c>
      <c r="O748" t="str">
        <f t="shared" si="11"/>
        <v>(747,'MeowsticMale','Psychic','',466,74,48,76,83,81,104,6,False),</v>
      </c>
    </row>
    <row r="749" spans="1:15">
      <c r="A749">
        <v>748</v>
      </c>
      <c r="B749" t="s">
        <v>778</v>
      </c>
      <c r="C749" t="s">
        <v>95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s">
        <v>16</v>
      </c>
      <c r="O749" t="str">
        <f t="shared" si="11"/>
        <v>(748,'MeowsticFemale','Psychic','',466,74,48,76,83,81,104,6,False),</v>
      </c>
    </row>
    <row r="750" spans="1:15">
      <c r="A750">
        <v>749</v>
      </c>
      <c r="B750" t="s">
        <v>779</v>
      </c>
      <c r="C750" t="s">
        <v>117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s">
        <v>16</v>
      </c>
      <c r="O750" t="str">
        <f t="shared" si="11"/>
        <v>(749,'Honedge','Steel','Ghost',325,45,80,100,35,37,28,6,False),</v>
      </c>
    </row>
    <row r="751" spans="1:15">
      <c r="A751">
        <v>750</v>
      </c>
      <c r="B751" t="s">
        <v>780</v>
      </c>
      <c r="C751" t="s">
        <v>117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s">
        <v>16</v>
      </c>
      <c r="O751" t="str">
        <f t="shared" si="11"/>
        <v>(750,'Doublade','Steel','Ghost',448,59,110,150,45,49,35,6,False),</v>
      </c>
    </row>
    <row r="752" spans="1:15">
      <c r="A752">
        <v>751</v>
      </c>
      <c r="B752" t="s">
        <v>781</v>
      </c>
      <c r="C752" t="s">
        <v>117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s">
        <v>16</v>
      </c>
      <c r="O752" t="str">
        <f t="shared" si="11"/>
        <v>(751,'AegislashBlade Forme','Steel','Ghost',520,60,150,50,150,50,60,6,False),</v>
      </c>
    </row>
    <row r="753" spans="1:15">
      <c r="A753">
        <v>752</v>
      </c>
      <c r="B753" t="s">
        <v>782</v>
      </c>
      <c r="C753" t="s">
        <v>117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s">
        <v>16</v>
      </c>
      <c r="O753" t="str">
        <f t="shared" si="11"/>
        <v>(752,'AegislashShield Forme','Steel','Ghost',520,60,50,150,50,150,60,6,False),</v>
      </c>
    </row>
    <row r="754" spans="1:15">
      <c r="A754">
        <v>753</v>
      </c>
      <c r="B754" t="s">
        <v>783</v>
      </c>
      <c r="C754" t="s">
        <v>65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s">
        <v>16</v>
      </c>
      <c r="O754" t="str">
        <f t="shared" si="11"/>
        <v>(753,'Spritzee','Fairy','',341,78,52,60,63,65,23,6,False),</v>
      </c>
    </row>
    <row r="755" spans="1:15">
      <c r="A755">
        <v>754</v>
      </c>
      <c r="B755" t="s">
        <v>784</v>
      </c>
      <c r="C755" t="s">
        <v>65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s">
        <v>16</v>
      </c>
      <c r="O755" t="str">
        <f t="shared" si="11"/>
        <v>(754,'Aromatisse','Fairy','',462,101,72,72,99,89,29,6,False),</v>
      </c>
    </row>
    <row r="756" spans="1:15">
      <c r="A756">
        <v>755</v>
      </c>
      <c r="B756" t="s">
        <v>785</v>
      </c>
      <c r="C756" t="s">
        <v>65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s">
        <v>16</v>
      </c>
      <c r="O756" t="str">
        <f t="shared" si="11"/>
        <v>(755,'Swirlix','Fairy','',341,62,48,66,59,57,49,6,False),</v>
      </c>
    </row>
    <row r="757" spans="1:15">
      <c r="A757">
        <v>756</v>
      </c>
      <c r="B757" t="s">
        <v>786</v>
      </c>
      <c r="C757" t="s">
        <v>65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s">
        <v>16</v>
      </c>
      <c r="O757" t="str">
        <f t="shared" si="11"/>
        <v>(756,'Slurpuff','Fairy','',480,82,80,86,85,75,72,6,False),</v>
      </c>
    </row>
    <row r="758" spans="1:15">
      <c r="A758">
        <v>757</v>
      </c>
      <c r="B758" t="s">
        <v>787</v>
      </c>
      <c r="C758" t="s">
        <v>172</v>
      </c>
      <c r="D758" t="s">
        <v>95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s">
        <v>16</v>
      </c>
      <c r="O758" t="str">
        <f t="shared" si="11"/>
        <v>(757,'Inkay','Dark','Psychic',288,53,54,53,37,46,45,6,False),</v>
      </c>
    </row>
    <row r="759" spans="1:15">
      <c r="A759">
        <v>758</v>
      </c>
      <c r="B759" t="s">
        <v>788</v>
      </c>
      <c r="C759" t="s">
        <v>172</v>
      </c>
      <c r="D759" t="s">
        <v>95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s">
        <v>16</v>
      </c>
      <c r="O759" t="str">
        <f t="shared" si="11"/>
        <v>(758,'Malamar','Dark','Psychic',482,86,92,88,68,75,73,6,False),</v>
      </c>
    </row>
    <row r="760" spans="1:15">
      <c r="A760">
        <v>759</v>
      </c>
      <c r="B760" t="s">
        <v>789</v>
      </c>
      <c r="C760" t="s">
        <v>108</v>
      </c>
      <c r="D760" t="s">
        <v>29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s">
        <v>16</v>
      </c>
      <c r="O760" t="str">
        <f t="shared" si="11"/>
        <v>(759,'Binacle','Rock','Water',306,42,52,67,39,56,50,6,False),</v>
      </c>
    </row>
    <row r="761" spans="1:15">
      <c r="A761">
        <v>760</v>
      </c>
      <c r="B761" t="s">
        <v>790</v>
      </c>
      <c r="C761" t="s">
        <v>108</v>
      </c>
      <c r="D761" t="s">
        <v>29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s">
        <v>16</v>
      </c>
      <c r="O761" t="str">
        <f t="shared" si="11"/>
        <v>(760,'Barbaracle','Rock','Water',500,72,105,115,54,86,68,6,False),</v>
      </c>
    </row>
    <row r="762" spans="1:15">
      <c r="A762">
        <v>761</v>
      </c>
      <c r="B762" t="s">
        <v>791</v>
      </c>
      <c r="C762" t="s">
        <v>15</v>
      </c>
      <c r="D762" t="s">
        <v>29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s">
        <v>16</v>
      </c>
      <c r="O762" t="str">
        <f t="shared" si="11"/>
        <v>(761,'Skrelp','Poison','Water',320,50,60,60,60,60,30,6,False),</v>
      </c>
    </row>
    <row r="763" spans="1:15">
      <c r="A763">
        <v>762</v>
      </c>
      <c r="B763" t="s">
        <v>792</v>
      </c>
      <c r="C763" t="s">
        <v>15</v>
      </c>
      <c r="D763" t="s">
        <v>26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s">
        <v>16</v>
      </c>
      <c r="O763" t="str">
        <f t="shared" si="11"/>
        <v>(762,'Dragalge','Poison','Dragon',494,65,75,90,97,123,44,6,False),</v>
      </c>
    </row>
    <row r="764" spans="1:15">
      <c r="A764">
        <v>763</v>
      </c>
      <c r="B764" t="s">
        <v>793</v>
      </c>
      <c r="C764" t="s">
        <v>29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s">
        <v>16</v>
      </c>
      <c r="O764" t="str">
        <f t="shared" si="11"/>
        <v>(763,'Clauncher','Water','',330,50,53,62,58,63,44,6,False),</v>
      </c>
    </row>
    <row r="765" spans="1:15">
      <c r="A765">
        <v>764</v>
      </c>
      <c r="B765" t="s">
        <v>794</v>
      </c>
      <c r="C765" t="s">
        <v>29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s">
        <v>16</v>
      </c>
      <c r="O765" t="str">
        <f t="shared" si="11"/>
        <v>(764,'Clawitzer','Water','',500,71,73,88,120,89,59,6,False),</v>
      </c>
    </row>
    <row r="766" spans="1:15">
      <c r="A766">
        <v>765</v>
      </c>
      <c r="B766" t="s">
        <v>795</v>
      </c>
      <c r="C766" t="s">
        <v>53</v>
      </c>
      <c r="D766" t="s">
        <v>42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s">
        <v>16</v>
      </c>
      <c r="O766" t="str">
        <f t="shared" si="11"/>
        <v>(765,'Helioptile','Electric','Normal',289,44,38,33,61,43,70,6,False),</v>
      </c>
    </row>
    <row r="767" spans="1:15">
      <c r="A767">
        <v>766</v>
      </c>
      <c r="B767" t="s">
        <v>796</v>
      </c>
      <c r="C767" t="s">
        <v>53</v>
      </c>
      <c r="D767" t="s">
        <v>42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s">
        <v>16</v>
      </c>
      <c r="O767" t="str">
        <f t="shared" si="11"/>
        <v>(766,'Heliolisk','Electric','Normal',481,62,55,52,109,94,109,6,False),</v>
      </c>
    </row>
    <row r="768" spans="1:15">
      <c r="A768">
        <v>767</v>
      </c>
      <c r="B768" t="s">
        <v>797</v>
      </c>
      <c r="C768" t="s">
        <v>108</v>
      </c>
      <c r="D768" t="s">
        <v>26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s">
        <v>16</v>
      </c>
      <c r="O768" t="str">
        <f t="shared" si="11"/>
        <v>(767,'Tyrunt','Rock','Dragon',362,58,89,77,45,45,48,6,False),</v>
      </c>
    </row>
    <row r="769" spans="1:15">
      <c r="A769">
        <v>768</v>
      </c>
      <c r="B769" t="s">
        <v>798</v>
      </c>
      <c r="C769" t="s">
        <v>108</v>
      </c>
      <c r="D769" t="s">
        <v>26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s">
        <v>16</v>
      </c>
      <c r="O769" t="str">
        <f t="shared" si="11"/>
        <v>(768,'Tyrantrum','Rock','Dragon',521,82,121,119,69,59,71,6,False),</v>
      </c>
    </row>
    <row r="770" spans="1:15">
      <c r="A770">
        <v>769</v>
      </c>
      <c r="B770" t="s">
        <v>799</v>
      </c>
      <c r="C770" t="s">
        <v>108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s">
        <v>16</v>
      </c>
      <c r="O770" t="str">
        <f t="shared" si="11"/>
        <v>(769,'Amaura','Rock','Ice',362,77,59,50,67,63,46,6,False),</v>
      </c>
    </row>
    <row r="771" spans="1:15">
      <c r="A771">
        <v>770</v>
      </c>
      <c r="B771" t="s">
        <v>800</v>
      </c>
      <c r="C771" t="s">
        <v>108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s">
        <v>16</v>
      </c>
      <c r="O771" t="str">
        <f t="shared" ref="O771:O801" si="12">_xlfn.CONCAT("(",A771,",","'",B771,"','",C771,"','",D771,"',",E771,",",F771,",",G771,",",H771,",",I771,",",J771,",",K771,",",L771,",",M771,"),")</f>
        <v>(770,'Aurorus','Rock','Ice',521,123,77,72,99,92,58,6,False),</v>
      </c>
    </row>
    <row r="772" spans="1:15">
      <c r="A772">
        <v>771</v>
      </c>
      <c r="B772" t="s">
        <v>801</v>
      </c>
      <c r="C772" t="s">
        <v>65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s">
        <v>16</v>
      </c>
      <c r="O772" t="str">
        <f t="shared" si="12"/>
        <v>(771,'Sylveon','Fairy','',525,95,65,65,110,130,60,6,False),</v>
      </c>
    </row>
    <row r="773" spans="1:15">
      <c r="A773">
        <v>772</v>
      </c>
      <c r="B773" t="s">
        <v>802</v>
      </c>
      <c r="C773" t="s">
        <v>87</v>
      </c>
      <c r="D773" t="s">
        <v>24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s">
        <v>16</v>
      </c>
      <c r="O773" t="str">
        <f t="shared" si="12"/>
        <v>(772,'Hawlucha','Fighting','Flying',500,78,92,75,74,63,118,6,False),</v>
      </c>
    </row>
    <row r="774" spans="1:15">
      <c r="A774">
        <v>773</v>
      </c>
      <c r="B774" t="s">
        <v>803</v>
      </c>
      <c r="C774" t="s">
        <v>53</v>
      </c>
      <c r="D774" t="s">
        <v>65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s">
        <v>16</v>
      </c>
      <c r="O774" t="str">
        <f t="shared" si="12"/>
        <v>(773,'Dedenne','Electric','Fairy',431,67,58,57,81,67,101,6,False),</v>
      </c>
    </row>
    <row r="775" spans="1:15">
      <c r="A775">
        <v>774</v>
      </c>
      <c r="B775" t="s">
        <v>804</v>
      </c>
      <c r="C775" t="s">
        <v>108</v>
      </c>
      <c r="D775" t="s">
        <v>65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s">
        <v>16</v>
      </c>
      <c r="O775" t="str">
        <f t="shared" si="12"/>
        <v>(774,'Carbink','Rock','Fairy',500,50,50,150,50,150,50,6,False),</v>
      </c>
    </row>
    <row r="776" spans="1:15">
      <c r="A776">
        <v>775</v>
      </c>
      <c r="B776" t="s">
        <v>805</v>
      </c>
      <c r="C776" t="s">
        <v>26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s">
        <v>16</v>
      </c>
      <c r="O776" t="str">
        <f t="shared" si="12"/>
        <v>(775,'Goomy','Dragon','',300,45,50,35,55,75,40,6,False),</v>
      </c>
    </row>
    <row r="777" spans="1:15">
      <c r="A777">
        <v>776</v>
      </c>
      <c r="B777" t="s">
        <v>806</v>
      </c>
      <c r="C777" t="s">
        <v>26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s">
        <v>16</v>
      </c>
      <c r="O777" t="str">
        <f t="shared" si="12"/>
        <v>(776,'Sliggoo','Dragon','',452,68,75,53,83,113,60,6,False),</v>
      </c>
    </row>
    <row r="778" spans="1:15">
      <c r="A778">
        <v>777</v>
      </c>
      <c r="B778" t="s">
        <v>807</v>
      </c>
      <c r="C778" t="s">
        <v>26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s">
        <v>16</v>
      </c>
      <c r="O778" t="str">
        <f t="shared" si="12"/>
        <v>(777,'Goodra','Dragon','',600,90,100,70,110,150,80,6,False),</v>
      </c>
    </row>
    <row r="779" spans="1:15">
      <c r="A779">
        <v>778</v>
      </c>
      <c r="B779" t="s">
        <v>808</v>
      </c>
      <c r="C779" t="s">
        <v>117</v>
      </c>
      <c r="D779" t="s">
        <v>65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s">
        <v>16</v>
      </c>
      <c r="O779" t="str">
        <f t="shared" si="12"/>
        <v>(778,'Klefki','Steel','Fairy',470,57,80,91,80,87,75,6,False),</v>
      </c>
    </row>
    <row r="780" spans="1:15">
      <c r="A780">
        <v>779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s">
        <v>16</v>
      </c>
      <c r="O780" t="str">
        <f t="shared" si="12"/>
        <v>(779,'Phantump','Ghost','Grass',309,43,70,48,50,60,38,6,False),</v>
      </c>
    </row>
    <row r="781" spans="1:15">
      <c r="A781">
        <v>780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s">
        <v>16</v>
      </c>
      <c r="O781" t="str">
        <f t="shared" si="12"/>
        <v>(780,'Trevenant','Ghost','Grass',474,85,110,76,65,82,56,6,False),</v>
      </c>
    </row>
    <row r="782" spans="1:15">
      <c r="A782">
        <v>781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s">
        <v>16</v>
      </c>
      <c r="O782" t="str">
        <f t="shared" si="12"/>
        <v>(781,'PumpkabooAverage Size','Ghost','Grass',335,49,66,70,44,55,51,6,False),</v>
      </c>
    </row>
    <row r="783" spans="1:15">
      <c r="A783">
        <v>782</v>
      </c>
      <c r="B783" t="s">
        <v>812</v>
      </c>
      <c r="C783" t="s">
        <v>129</v>
      </c>
      <c r="D783" t="s">
        <v>14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s">
        <v>16</v>
      </c>
      <c r="O783" t="str">
        <f t="shared" si="12"/>
        <v>(782,'PumpkabooSmall Size','Ghost','Grass',335,44,66,70,44,55,56,6,False),</v>
      </c>
    </row>
    <row r="784" spans="1:15">
      <c r="A784">
        <v>783</v>
      </c>
      <c r="B784" t="s">
        <v>813</v>
      </c>
      <c r="C784" t="s">
        <v>129</v>
      </c>
      <c r="D784" t="s">
        <v>14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s">
        <v>16</v>
      </c>
      <c r="O784" t="str">
        <f t="shared" si="12"/>
        <v>(783,'PumpkabooLarge Size','Ghost','Grass',335,54,66,70,44,55,46,6,False),</v>
      </c>
    </row>
    <row r="785" spans="1:15">
      <c r="A785">
        <v>784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s">
        <v>16</v>
      </c>
      <c r="O785" t="str">
        <f t="shared" si="12"/>
        <v>(784,'PumpkabooSuper Size','Ghost','Grass',335,59,66,70,44,55,41,6,False),</v>
      </c>
    </row>
    <row r="786" spans="1:15">
      <c r="A786">
        <v>785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s">
        <v>16</v>
      </c>
      <c r="O786" t="str">
        <f t="shared" si="12"/>
        <v>(785,'GourgeistAverage Size','Ghost','Grass',494,65,90,122,58,75,84,6,False),</v>
      </c>
    </row>
    <row r="787" spans="1:15">
      <c r="A787">
        <v>786</v>
      </c>
      <c r="B787" t="s">
        <v>816</v>
      </c>
      <c r="C787" t="s">
        <v>129</v>
      </c>
      <c r="D787" t="s">
        <v>14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s">
        <v>16</v>
      </c>
      <c r="O787" t="str">
        <f t="shared" si="12"/>
        <v>(786,'GourgeistSmall Size','Ghost','Grass',494,55,85,122,58,75,99,6,False),</v>
      </c>
    </row>
    <row r="788" spans="1:15">
      <c r="A788">
        <v>787</v>
      </c>
      <c r="B788" t="s">
        <v>817</v>
      </c>
      <c r="C788" t="s">
        <v>129</v>
      </c>
      <c r="D788" t="s">
        <v>14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s">
        <v>16</v>
      </c>
      <c r="O788" t="str">
        <f t="shared" si="12"/>
        <v>(787,'GourgeistLarge Size','Ghost','Grass',494,75,95,122,58,75,69,6,False),</v>
      </c>
    </row>
    <row r="789" spans="1:15">
      <c r="A789">
        <v>788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s">
        <v>16</v>
      </c>
      <c r="O789" t="str">
        <f t="shared" si="12"/>
        <v>(788,'GourgeistSuper Size','Ghost','Grass',494,85,100,122,58,75,54,6,False),</v>
      </c>
    </row>
    <row r="790" spans="1:15">
      <c r="A790">
        <v>789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s">
        <v>16</v>
      </c>
      <c r="O790" t="str">
        <f t="shared" si="12"/>
        <v>(789,'Bergmite','Ice','',304,55,69,85,32,35,28,6,False),</v>
      </c>
    </row>
    <row r="791" spans="1:15">
      <c r="A791">
        <v>790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s">
        <v>16</v>
      </c>
      <c r="O791" t="str">
        <f t="shared" si="12"/>
        <v>(790,'Avalugg','Ice','',514,95,117,184,44,46,28,6,False),</v>
      </c>
    </row>
    <row r="792" spans="1:15">
      <c r="A792">
        <v>791</v>
      </c>
      <c r="B792" t="s">
        <v>821</v>
      </c>
      <c r="C792" t="s">
        <v>24</v>
      </c>
      <c r="D792" t="s">
        <v>26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s">
        <v>16</v>
      </c>
      <c r="O792" t="str">
        <f t="shared" si="12"/>
        <v>(791,'Noibat','Flying','Dragon',245,40,30,35,45,40,55,6,False),</v>
      </c>
    </row>
    <row r="793" spans="1:15">
      <c r="A793">
        <v>792</v>
      </c>
      <c r="B793" t="s">
        <v>822</v>
      </c>
      <c r="C793" t="s">
        <v>24</v>
      </c>
      <c r="D793" t="s">
        <v>26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s">
        <v>16</v>
      </c>
      <c r="O793" t="str">
        <f t="shared" si="12"/>
        <v>(792,'Noivern','Flying','Dragon',535,85,70,80,97,80,123,6,False),</v>
      </c>
    </row>
    <row r="794" spans="1:15">
      <c r="A794">
        <v>793</v>
      </c>
      <c r="B794" t="s">
        <v>823</v>
      </c>
      <c r="C794" t="s">
        <v>65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s">
        <v>188</v>
      </c>
      <c r="O794" t="str">
        <f t="shared" si="12"/>
        <v>(793,'Xerneas','Fairy','',680,126,131,95,131,98,99,6,True),</v>
      </c>
    </row>
    <row r="795" spans="1:15">
      <c r="A795">
        <v>794</v>
      </c>
      <c r="B795" t="s">
        <v>824</v>
      </c>
      <c r="C795" t="s">
        <v>172</v>
      </c>
      <c r="D795" t="s">
        <v>24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s">
        <v>188</v>
      </c>
      <c r="O795" t="str">
        <f t="shared" si="12"/>
        <v>(794,'Yveltal','Dark','Flying',680,126,131,95,131,98,99,6,True),</v>
      </c>
    </row>
    <row r="796" spans="1:15">
      <c r="A796">
        <v>795</v>
      </c>
      <c r="B796" t="s">
        <v>825</v>
      </c>
      <c r="C796" t="s">
        <v>26</v>
      </c>
      <c r="D796" t="s">
        <v>56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s">
        <v>188</v>
      </c>
      <c r="O796" t="str">
        <f t="shared" si="12"/>
        <v>(795,'Zygarde50% Forme','Dragon','Ground',600,108,100,121,81,95,95,6,True),</v>
      </c>
    </row>
    <row r="797" spans="1:15">
      <c r="A797">
        <v>796</v>
      </c>
      <c r="B797" t="s">
        <v>826</v>
      </c>
      <c r="C797" t="s">
        <v>108</v>
      </c>
      <c r="D797" t="s">
        <v>65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s">
        <v>188</v>
      </c>
      <c r="O797" t="str">
        <f t="shared" si="12"/>
        <v>(796,'Diancie','Rock','Fairy',600,50,100,150,100,150,50,6,True),</v>
      </c>
    </row>
    <row r="798" spans="1:15">
      <c r="A798">
        <v>797</v>
      </c>
      <c r="B798" t="s">
        <v>827</v>
      </c>
      <c r="C798" t="s">
        <v>108</v>
      </c>
      <c r="D798" t="s">
        <v>65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s">
        <v>188</v>
      </c>
      <c r="O798" t="str">
        <f t="shared" si="12"/>
        <v>(797,'DiancieMega Diancie','Rock','Fairy',700,50,160,110,160,110,110,6,True),</v>
      </c>
    </row>
    <row r="799" spans="1:15">
      <c r="A799">
        <v>798</v>
      </c>
      <c r="B799" t="s">
        <v>828</v>
      </c>
      <c r="C799" t="s">
        <v>95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s">
        <v>188</v>
      </c>
      <c r="O799" t="str">
        <f t="shared" si="12"/>
        <v>(798,'HoopaHoopa Confined','Psychic','Ghost',600,80,110,60,150,130,70,6,True),</v>
      </c>
    </row>
    <row r="800" spans="1:15">
      <c r="A800">
        <v>799</v>
      </c>
      <c r="B800" t="s">
        <v>829</v>
      </c>
      <c r="C800" t="s">
        <v>95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s">
        <v>188</v>
      </c>
      <c r="O800" t="str">
        <f t="shared" si="12"/>
        <v>(799,'HoopaHoopa Unbound','Psychic','Dark',680,80,160,60,170,130,80,6,True),</v>
      </c>
    </row>
    <row r="801" spans="1:15">
      <c r="A801">
        <v>800</v>
      </c>
      <c r="B801" t="s">
        <v>830</v>
      </c>
      <c r="C801" t="s">
        <v>21</v>
      </c>
      <c r="D801" t="s">
        <v>29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s">
        <v>188</v>
      </c>
      <c r="O801" t="str">
        <f t="shared" si="12"/>
        <v>(800,'Volcanion','Fire','Water',600,80,110,120,130,90,70,6,True),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Planilha1!pokemon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2022-07-07T21:29:43Z</dcterms:created>
  <dcterms:modified xsi:type="dcterms:W3CDTF">2022-07-07T22:37:35Z</dcterms:modified>
</cp:coreProperties>
</file>