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cb1a9176e7ac3a/Desktop/"/>
    </mc:Choice>
  </mc:AlternateContent>
  <xr:revisionPtr revIDLastSave="0" documentId="8_{52EB6466-A699-48A6-98A1-82EF7A365664}" xr6:coauthVersionLast="47" xr6:coauthVersionMax="47" xr10:uidLastSave="{00000000-0000-0000-0000-000000000000}"/>
  <bookViews>
    <workbookView xWindow="-110" yWindow="-110" windowWidth="19420" windowHeight="10300" activeTab="2" xr2:uid="{BD7E8EEC-2BF4-4A09-B3CF-50D8CF9B5FCD}"/>
  </bookViews>
  <sheets>
    <sheet name="DATA" sheetId="1" r:id="rId1"/>
    <sheet name="calculations" sheetId="5" r:id="rId2"/>
    <sheet name="Table Formating" sheetId="4" r:id="rId3"/>
    <sheet name="summa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5" l="1"/>
  <c r="J16" i="5"/>
  <c r="J15" i="5"/>
  <c r="J14" i="5"/>
  <c r="J13" i="5"/>
  <c r="J12" i="5"/>
  <c r="J11" i="5"/>
  <c r="J10" i="5"/>
  <c r="J9" i="5"/>
  <c r="J6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J8" i="5" s="1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J7" i="5" l="1"/>
</calcChain>
</file>

<file path=xl/sharedStrings.xml><?xml version="1.0" encoding="utf-8"?>
<sst xmlns="http://schemas.openxmlformats.org/spreadsheetml/2006/main" count="250" uniqueCount="27">
  <si>
    <t>Date</t>
  </si>
  <si>
    <t>Area</t>
  </si>
  <si>
    <t>No. of Orders</t>
  </si>
  <si>
    <t>Order Amount</t>
  </si>
  <si>
    <t>Delivery Time (avg. min)</t>
  </si>
  <si>
    <t>delay time</t>
  </si>
  <si>
    <t>No of riders</t>
  </si>
  <si>
    <t>Block A</t>
  </si>
  <si>
    <t>Block B</t>
  </si>
  <si>
    <t>Block C</t>
  </si>
  <si>
    <t>Block D</t>
  </si>
  <si>
    <t>Block E</t>
  </si>
  <si>
    <t>Block F</t>
  </si>
  <si>
    <t>Delivery Time  (avg. min)</t>
  </si>
  <si>
    <t>Monthly Orders Delivery Analysis by Block</t>
  </si>
  <si>
    <t>maximum delivery time</t>
  </si>
  <si>
    <t>minimumdelivery time</t>
  </si>
  <si>
    <t>total no of orders</t>
  </si>
  <si>
    <t>minimum delay time</t>
  </si>
  <si>
    <t>maximum dealy time</t>
  </si>
  <si>
    <t>Average delay time</t>
  </si>
  <si>
    <t>Average order Amount</t>
  </si>
  <si>
    <t>Maximum order amount</t>
  </si>
  <si>
    <t>minimum order amount</t>
  </si>
  <si>
    <t>Total order amount</t>
  </si>
  <si>
    <t>Total no of riders</t>
  </si>
  <si>
    <t>average order amount per 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</si>
</sst>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21" formatCode="d\-mmm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6350</xdr:rowOff>
    </xdr:from>
    <xdr:to>
      <xdr:col>18</xdr:col>
      <xdr:colOff>6350</xdr:colOff>
      <xdr:row>4</xdr:row>
      <xdr:rowOff>82550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49F83E-4E8E-4642-BC45-8B429CE69C46}"/>
            </a:ext>
          </a:extLst>
        </xdr:cNvPr>
        <xdr:cNvSpPr/>
      </xdr:nvSpPr>
      <xdr:spPr>
        <a:xfrm>
          <a:off x="1219200" y="374650"/>
          <a:ext cx="9537700" cy="4445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- 1</a:t>
          </a:r>
          <a:r>
            <a:rPr lang="en-US" sz="2400" b="1">
              <a:solidFill>
                <a:sysClr val="windowText" lastClr="000000"/>
              </a:solidFill>
            </a:rPr>
            <a:t>  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6350</xdr:colOff>
      <xdr:row>19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118350-2461-411C-B767-26A3F2C86AE7}"/>
            </a:ext>
          </a:extLst>
        </xdr:cNvPr>
        <xdr:cNvSpPr/>
      </xdr:nvSpPr>
      <xdr:spPr>
        <a:xfrm>
          <a:off x="1219200" y="1104900"/>
          <a:ext cx="3054350" cy="25717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Explore the interface: rows, columns, cells, ribbons.</a:t>
          </a:r>
          <a:r>
            <a:rPr lang="en-US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/>
            <a:t>ROWS: Rows are horizontal line labled with numbers on left side</a:t>
          </a:r>
        </a:p>
        <a:p>
          <a:pPr algn="l"/>
          <a:endParaRPr lang="en-US" sz="1100"/>
        </a:p>
        <a:p>
          <a:pPr algn="l"/>
          <a:r>
            <a:rPr lang="en-US" sz="1100"/>
            <a:t>COLUMNS: Columns are vertical</a:t>
          </a:r>
          <a:r>
            <a:rPr lang="en-US" sz="1100" baseline="0"/>
            <a:t> lines labeled with alphabets such as A,B,C........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CELLS: intersection of row and collumns such as A1 &amp; B2 etc.</a:t>
          </a:r>
        </a:p>
        <a:p>
          <a:pPr algn="l"/>
          <a:endParaRPr lang="en-US" sz="1100"/>
        </a:p>
        <a:p>
          <a:pPr algn="l"/>
          <a:r>
            <a:rPr lang="en-US" sz="1100"/>
            <a:t>RIBBONS: it</a:t>
          </a:r>
          <a:r>
            <a:rPr lang="en-US" sz="1100" baseline="0"/>
            <a:t> is located at the top which includes tabs like home, insert etc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16</xdr:row>
      <xdr:rowOff>82550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8C3A29-26FA-4D20-8A1F-D4FF3E39689B}"/>
            </a:ext>
          </a:extLst>
        </xdr:cNvPr>
        <xdr:cNvSpPr/>
      </xdr:nvSpPr>
      <xdr:spPr>
        <a:xfrm>
          <a:off x="4470400" y="1104900"/>
          <a:ext cx="3048000" cy="19240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/>
            <a:t>Learn data entry, formatting (number, date, text), and basic formulas: SUM, AVERAGE, MIN, MAX.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17</xdr:col>
      <xdr:colOff>603250</xdr:colOff>
      <xdr:row>16</xdr:row>
      <xdr:rowOff>82550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817066-8A0D-4D38-9F8D-0059FF5E2F09}"/>
            </a:ext>
          </a:extLst>
        </xdr:cNvPr>
        <xdr:cNvSpPr/>
      </xdr:nvSpPr>
      <xdr:spPr>
        <a:xfrm>
          <a:off x="7702550" y="1104900"/>
          <a:ext cx="3041650" cy="19240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/>
            <a:t>Practice autofill, sorting, and filtering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4DE42E-98E3-4DFE-976A-8DF4CB95C9D7}" name="Orders_Data" displayName="Orders_Data" ref="A3:G75" totalsRowShown="0" headerRowDxfId="1">
  <autoFilter ref="A3:G75" xr:uid="{9D4DE42E-98E3-4DFE-976A-8DF4CB95C9D7}"/>
  <sortState xmlns:xlrd2="http://schemas.microsoft.com/office/spreadsheetml/2017/richdata2" ref="A4:G75">
    <sortCondition ref="A3:A75"/>
  </sortState>
  <tableColumns count="7">
    <tableColumn id="1" xr3:uid="{E0C181EF-BB06-47FD-BE18-F8CC20E8F23A}" name="Date" dataDxfId="0"/>
    <tableColumn id="2" xr3:uid="{DE9CCD79-ACD6-4868-AF2B-A9F47F41363A}" name="Area"/>
    <tableColumn id="3" xr3:uid="{E928A554-9B58-480B-AFB2-5F9639FBD2A6}" name="No. of Orders"/>
    <tableColumn id="4" xr3:uid="{DBE7231B-A1DF-442B-9937-F167C8355D5B}" name="Order Amount"/>
    <tableColumn id="5" xr3:uid="{5ACDDDEA-060E-4A65-B0B0-3FA31070394A}" name="Delivery Time  (avg. min)">
      <calculatedColumnFormula>C4+10</calculatedColumnFormula>
    </tableColumn>
    <tableColumn id="6" xr3:uid="{AE92A4F1-EC7F-4855-B50F-E543BE248B90}" name="delay time"/>
    <tableColumn id="7" xr3:uid="{E20BF86A-459D-4D13-A6A8-1B4578620923}" name="No of rider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A6C0-A9C7-47D3-8655-FF43A0D33EA4}">
  <dimension ref="A4:G76"/>
  <sheetViews>
    <sheetView topLeftCell="A58" workbookViewId="0">
      <selection activeCell="A4" sqref="A4:G76"/>
    </sheetView>
  </sheetViews>
  <sheetFormatPr defaultRowHeight="14.5" x14ac:dyDescent="0.35"/>
  <cols>
    <col min="3" max="3" width="13.90625" customWidth="1"/>
    <col min="4" max="4" width="13" customWidth="1"/>
    <col min="5" max="5" width="12.90625" customWidth="1"/>
    <col min="6" max="6" width="10.7265625" customWidth="1"/>
    <col min="7" max="7" width="11.7265625" customWidth="1"/>
  </cols>
  <sheetData>
    <row r="4" spans="1: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35">
      <c r="A5" s="1">
        <v>45292</v>
      </c>
      <c r="B5" t="s">
        <v>7</v>
      </c>
      <c r="C5">
        <v>28</v>
      </c>
      <c r="D5">
        <v>28000</v>
      </c>
      <c r="E5">
        <f>C5+10</f>
        <v>38</v>
      </c>
      <c r="F5">
        <v>8</v>
      </c>
      <c r="G5">
        <v>4</v>
      </c>
    </row>
    <row r="6" spans="1:7" x14ac:dyDescent="0.35">
      <c r="A6" s="1">
        <v>45292</v>
      </c>
      <c r="B6" t="s">
        <v>8</v>
      </c>
      <c r="C6">
        <v>29</v>
      </c>
      <c r="D6">
        <v>29000</v>
      </c>
      <c r="E6">
        <f t="shared" ref="E6:E69" si="0">C6+10</f>
        <v>39</v>
      </c>
      <c r="F6">
        <v>9</v>
      </c>
      <c r="G6">
        <v>4</v>
      </c>
    </row>
    <row r="7" spans="1:7" x14ac:dyDescent="0.35">
      <c r="A7" s="1">
        <v>45292</v>
      </c>
      <c r="B7" t="s">
        <v>9</v>
      </c>
      <c r="C7">
        <v>25</v>
      </c>
      <c r="D7">
        <v>25000</v>
      </c>
      <c r="E7">
        <f t="shared" si="0"/>
        <v>35</v>
      </c>
      <c r="F7">
        <v>5</v>
      </c>
      <c r="G7">
        <v>3</v>
      </c>
    </row>
    <row r="8" spans="1:7" x14ac:dyDescent="0.35">
      <c r="A8" s="1">
        <v>45292</v>
      </c>
      <c r="B8" t="s">
        <v>10</v>
      </c>
      <c r="C8">
        <v>27</v>
      </c>
      <c r="D8">
        <v>27000</v>
      </c>
      <c r="E8">
        <f t="shared" si="0"/>
        <v>37</v>
      </c>
      <c r="F8">
        <v>7</v>
      </c>
      <c r="G8">
        <v>3</v>
      </c>
    </row>
    <row r="9" spans="1:7" x14ac:dyDescent="0.35">
      <c r="A9" s="1">
        <v>45292</v>
      </c>
      <c r="B9" t="s">
        <v>11</v>
      </c>
      <c r="C9">
        <v>30</v>
      </c>
      <c r="D9">
        <v>30000</v>
      </c>
      <c r="E9">
        <f t="shared" si="0"/>
        <v>40</v>
      </c>
      <c r="F9">
        <v>10</v>
      </c>
      <c r="G9">
        <v>4</v>
      </c>
    </row>
    <row r="10" spans="1:7" x14ac:dyDescent="0.35">
      <c r="A10" s="1">
        <v>45292</v>
      </c>
      <c r="B10" t="s">
        <v>12</v>
      </c>
      <c r="C10">
        <v>28</v>
      </c>
      <c r="D10">
        <v>28000</v>
      </c>
      <c r="E10">
        <f t="shared" si="0"/>
        <v>38</v>
      </c>
      <c r="F10">
        <v>8</v>
      </c>
      <c r="G10">
        <v>4</v>
      </c>
    </row>
    <row r="11" spans="1:7" x14ac:dyDescent="0.35">
      <c r="A11" s="1">
        <v>45323</v>
      </c>
      <c r="B11" t="s">
        <v>7</v>
      </c>
      <c r="C11">
        <v>30</v>
      </c>
      <c r="D11">
        <v>30000</v>
      </c>
      <c r="E11">
        <f t="shared" si="0"/>
        <v>40</v>
      </c>
      <c r="F11">
        <v>10</v>
      </c>
      <c r="G11">
        <v>4</v>
      </c>
    </row>
    <row r="12" spans="1:7" x14ac:dyDescent="0.35">
      <c r="A12" s="1">
        <v>45323</v>
      </c>
      <c r="B12" t="s">
        <v>8</v>
      </c>
      <c r="C12">
        <v>29</v>
      </c>
      <c r="D12">
        <v>29000</v>
      </c>
      <c r="E12">
        <f t="shared" si="0"/>
        <v>39</v>
      </c>
      <c r="F12">
        <v>9</v>
      </c>
      <c r="G12">
        <v>4</v>
      </c>
    </row>
    <row r="13" spans="1:7" x14ac:dyDescent="0.35">
      <c r="A13" s="1">
        <v>45323</v>
      </c>
      <c r="B13" t="s">
        <v>9</v>
      </c>
      <c r="C13">
        <v>26</v>
      </c>
      <c r="D13">
        <v>26000</v>
      </c>
      <c r="E13">
        <f t="shared" si="0"/>
        <v>36</v>
      </c>
      <c r="F13">
        <v>6</v>
      </c>
      <c r="G13">
        <v>3</v>
      </c>
    </row>
    <row r="14" spans="1:7" x14ac:dyDescent="0.35">
      <c r="A14" s="1">
        <v>45323</v>
      </c>
      <c r="B14" t="s">
        <v>10</v>
      </c>
      <c r="C14">
        <v>30</v>
      </c>
      <c r="D14">
        <v>30000</v>
      </c>
      <c r="E14">
        <f t="shared" si="0"/>
        <v>40</v>
      </c>
      <c r="F14">
        <v>10</v>
      </c>
      <c r="G14">
        <v>3</v>
      </c>
    </row>
    <row r="15" spans="1:7" x14ac:dyDescent="0.35">
      <c r="A15" s="1">
        <v>45323</v>
      </c>
      <c r="B15" t="s">
        <v>11</v>
      </c>
      <c r="C15">
        <v>25</v>
      </c>
      <c r="D15">
        <v>25000</v>
      </c>
      <c r="E15">
        <f t="shared" si="0"/>
        <v>35</v>
      </c>
      <c r="F15">
        <v>5</v>
      </c>
      <c r="G15">
        <v>4</v>
      </c>
    </row>
    <row r="16" spans="1:7" x14ac:dyDescent="0.35">
      <c r="A16" s="1">
        <v>45323</v>
      </c>
      <c r="B16" t="s">
        <v>12</v>
      </c>
      <c r="C16">
        <v>28</v>
      </c>
      <c r="D16">
        <v>28000</v>
      </c>
      <c r="E16">
        <f t="shared" si="0"/>
        <v>38</v>
      </c>
      <c r="F16">
        <v>8</v>
      </c>
      <c r="G16">
        <v>4</v>
      </c>
    </row>
    <row r="17" spans="1:7" x14ac:dyDescent="0.35">
      <c r="A17" s="1">
        <v>45352</v>
      </c>
      <c r="B17" t="s">
        <v>7</v>
      </c>
      <c r="C17">
        <v>28</v>
      </c>
      <c r="D17">
        <v>28000</v>
      </c>
      <c r="E17">
        <f t="shared" si="0"/>
        <v>38</v>
      </c>
      <c r="F17">
        <v>8</v>
      </c>
      <c r="G17">
        <v>4</v>
      </c>
    </row>
    <row r="18" spans="1:7" x14ac:dyDescent="0.35">
      <c r="A18" s="1">
        <v>45352</v>
      </c>
      <c r="B18" t="s">
        <v>8</v>
      </c>
      <c r="C18">
        <v>30</v>
      </c>
      <c r="D18">
        <v>30000</v>
      </c>
      <c r="E18">
        <f t="shared" si="0"/>
        <v>40</v>
      </c>
      <c r="F18">
        <v>10</v>
      </c>
      <c r="G18">
        <v>4</v>
      </c>
    </row>
    <row r="19" spans="1:7" x14ac:dyDescent="0.35">
      <c r="A19" s="1">
        <v>45352</v>
      </c>
      <c r="B19" t="s">
        <v>9</v>
      </c>
      <c r="C19">
        <v>27</v>
      </c>
      <c r="D19">
        <v>27000</v>
      </c>
      <c r="E19">
        <f t="shared" si="0"/>
        <v>37</v>
      </c>
      <c r="F19">
        <v>7</v>
      </c>
      <c r="G19">
        <v>3</v>
      </c>
    </row>
    <row r="20" spans="1:7" x14ac:dyDescent="0.35">
      <c r="A20" s="1">
        <v>45352</v>
      </c>
      <c r="B20" t="s">
        <v>10</v>
      </c>
      <c r="C20">
        <v>27</v>
      </c>
      <c r="D20">
        <v>27000</v>
      </c>
      <c r="E20">
        <f t="shared" si="0"/>
        <v>37</v>
      </c>
      <c r="F20">
        <v>7</v>
      </c>
      <c r="G20">
        <v>3</v>
      </c>
    </row>
    <row r="21" spans="1:7" x14ac:dyDescent="0.35">
      <c r="A21" s="1">
        <v>45352</v>
      </c>
      <c r="B21" t="s">
        <v>11</v>
      </c>
      <c r="C21">
        <v>27</v>
      </c>
      <c r="D21">
        <v>27000</v>
      </c>
      <c r="E21">
        <f t="shared" si="0"/>
        <v>37</v>
      </c>
      <c r="F21">
        <v>7</v>
      </c>
      <c r="G21">
        <v>4</v>
      </c>
    </row>
    <row r="22" spans="1:7" x14ac:dyDescent="0.35">
      <c r="A22" s="1">
        <v>45352</v>
      </c>
      <c r="B22" t="s">
        <v>12</v>
      </c>
      <c r="C22">
        <v>27</v>
      </c>
      <c r="D22">
        <v>27000</v>
      </c>
      <c r="E22">
        <f t="shared" si="0"/>
        <v>37</v>
      </c>
      <c r="F22">
        <v>7</v>
      </c>
      <c r="G22">
        <v>4</v>
      </c>
    </row>
    <row r="23" spans="1:7" x14ac:dyDescent="0.35">
      <c r="A23" s="1">
        <v>45383</v>
      </c>
      <c r="B23" t="s">
        <v>7</v>
      </c>
      <c r="C23">
        <v>27</v>
      </c>
      <c r="D23">
        <v>27000</v>
      </c>
      <c r="E23">
        <f t="shared" si="0"/>
        <v>37</v>
      </c>
      <c r="F23">
        <v>7</v>
      </c>
      <c r="G23">
        <v>4</v>
      </c>
    </row>
    <row r="24" spans="1:7" x14ac:dyDescent="0.35">
      <c r="A24" s="1">
        <v>45383</v>
      </c>
      <c r="B24" t="s">
        <v>8</v>
      </c>
      <c r="C24">
        <v>28</v>
      </c>
      <c r="D24">
        <v>28000</v>
      </c>
      <c r="E24">
        <f t="shared" si="0"/>
        <v>38</v>
      </c>
      <c r="F24">
        <v>8</v>
      </c>
      <c r="G24">
        <v>4</v>
      </c>
    </row>
    <row r="25" spans="1:7" x14ac:dyDescent="0.35">
      <c r="A25" s="1">
        <v>45383</v>
      </c>
      <c r="B25" t="s">
        <v>9</v>
      </c>
      <c r="C25">
        <v>27</v>
      </c>
      <c r="D25">
        <v>27000</v>
      </c>
      <c r="E25">
        <f t="shared" si="0"/>
        <v>37</v>
      </c>
      <c r="F25">
        <v>7</v>
      </c>
      <c r="G25">
        <v>3</v>
      </c>
    </row>
    <row r="26" spans="1:7" x14ac:dyDescent="0.35">
      <c r="A26" s="1">
        <v>45383</v>
      </c>
      <c r="B26" t="s">
        <v>10</v>
      </c>
      <c r="C26">
        <v>25</v>
      </c>
      <c r="D26">
        <v>25000</v>
      </c>
      <c r="E26">
        <f t="shared" si="0"/>
        <v>35</v>
      </c>
      <c r="F26">
        <v>5</v>
      </c>
      <c r="G26">
        <v>3</v>
      </c>
    </row>
    <row r="27" spans="1:7" x14ac:dyDescent="0.35">
      <c r="A27" s="1">
        <v>45383</v>
      </c>
      <c r="B27" t="s">
        <v>11</v>
      </c>
      <c r="C27">
        <v>29</v>
      </c>
      <c r="D27">
        <v>29000</v>
      </c>
      <c r="E27">
        <f t="shared" si="0"/>
        <v>39</v>
      </c>
      <c r="F27">
        <v>9</v>
      </c>
      <c r="G27">
        <v>4</v>
      </c>
    </row>
    <row r="28" spans="1:7" x14ac:dyDescent="0.35">
      <c r="A28" s="1">
        <v>45383</v>
      </c>
      <c r="B28" t="s">
        <v>12</v>
      </c>
      <c r="C28">
        <v>26</v>
      </c>
      <c r="D28">
        <v>26000</v>
      </c>
      <c r="E28">
        <f t="shared" si="0"/>
        <v>36</v>
      </c>
      <c r="F28">
        <v>6</v>
      </c>
      <c r="G28">
        <v>4</v>
      </c>
    </row>
    <row r="29" spans="1:7" x14ac:dyDescent="0.35">
      <c r="A29" s="1">
        <v>45413</v>
      </c>
      <c r="B29" t="s">
        <v>7</v>
      </c>
      <c r="C29">
        <v>28</v>
      </c>
      <c r="D29">
        <v>28000</v>
      </c>
      <c r="E29">
        <f t="shared" si="0"/>
        <v>38</v>
      </c>
      <c r="F29">
        <v>8</v>
      </c>
      <c r="G29">
        <v>4</v>
      </c>
    </row>
    <row r="30" spans="1:7" x14ac:dyDescent="0.35">
      <c r="A30" s="1">
        <v>45413</v>
      </c>
      <c r="B30" t="s">
        <v>8</v>
      </c>
      <c r="C30">
        <v>25</v>
      </c>
      <c r="D30">
        <v>25000</v>
      </c>
      <c r="E30">
        <f t="shared" si="0"/>
        <v>35</v>
      </c>
      <c r="F30">
        <v>5</v>
      </c>
      <c r="G30">
        <v>4</v>
      </c>
    </row>
    <row r="31" spans="1:7" x14ac:dyDescent="0.35">
      <c r="A31" s="1">
        <v>45413</v>
      </c>
      <c r="B31" t="s">
        <v>9</v>
      </c>
      <c r="C31">
        <v>26</v>
      </c>
      <c r="D31">
        <v>26000</v>
      </c>
      <c r="E31">
        <f t="shared" si="0"/>
        <v>36</v>
      </c>
      <c r="F31">
        <v>6</v>
      </c>
      <c r="G31">
        <v>3</v>
      </c>
    </row>
    <row r="32" spans="1:7" x14ac:dyDescent="0.35">
      <c r="A32" s="1">
        <v>45413</v>
      </c>
      <c r="B32" t="s">
        <v>10</v>
      </c>
      <c r="C32">
        <v>29</v>
      </c>
      <c r="D32">
        <v>29000</v>
      </c>
      <c r="E32">
        <f t="shared" si="0"/>
        <v>39</v>
      </c>
      <c r="F32">
        <v>9</v>
      </c>
      <c r="G32">
        <v>3</v>
      </c>
    </row>
    <row r="33" spans="1:7" x14ac:dyDescent="0.35">
      <c r="A33" s="1">
        <v>45413</v>
      </c>
      <c r="B33" t="s">
        <v>11</v>
      </c>
      <c r="C33">
        <v>30</v>
      </c>
      <c r="D33">
        <v>30000</v>
      </c>
      <c r="E33">
        <f t="shared" si="0"/>
        <v>40</v>
      </c>
      <c r="F33">
        <v>10</v>
      </c>
      <c r="G33">
        <v>4</v>
      </c>
    </row>
    <row r="34" spans="1:7" x14ac:dyDescent="0.35">
      <c r="A34" s="1">
        <v>45413</v>
      </c>
      <c r="B34" t="s">
        <v>12</v>
      </c>
      <c r="C34">
        <v>30</v>
      </c>
      <c r="D34">
        <v>30000</v>
      </c>
      <c r="E34">
        <f t="shared" si="0"/>
        <v>40</v>
      </c>
      <c r="F34">
        <v>10</v>
      </c>
      <c r="G34">
        <v>4</v>
      </c>
    </row>
    <row r="35" spans="1:7" x14ac:dyDescent="0.35">
      <c r="A35" s="1">
        <v>45444</v>
      </c>
      <c r="B35" t="s">
        <v>7</v>
      </c>
      <c r="C35">
        <v>26</v>
      </c>
      <c r="D35">
        <v>26000</v>
      </c>
      <c r="E35">
        <f t="shared" si="0"/>
        <v>36</v>
      </c>
      <c r="F35">
        <v>6</v>
      </c>
      <c r="G35">
        <v>4</v>
      </c>
    </row>
    <row r="36" spans="1:7" x14ac:dyDescent="0.35">
      <c r="A36" s="1">
        <v>45444</v>
      </c>
      <c r="B36" t="s">
        <v>8</v>
      </c>
      <c r="C36">
        <v>25</v>
      </c>
      <c r="D36">
        <v>25000</v>
      </c>
      <c r="E36">
        <f t="shared" si="0"/>
        <v>35</v>
      </c>
      <c r="F36">
        <v>5</v>
      </c>
      <c r="G36">
        <v>4</v>
      </c>
    </row>
    <row r="37" spans="1:7" x14ac:dyDescent="0.35">
      <c r="A37" s="1">
        <v>45444</v>
      </c>
      <c r="B37" t="s">
        <v>9</v>
      </c>
      <c r="C37">
        <v>28</v>
      </c>
      <c r="D37">
        <v>28000</v>
      </c>
      <c r="E37">
        <f t="shared" si="0"/>
        <v>38</v>
      </c>
      <c r="F37">
        <v>8</v>
      </c>
      <c r="G37">
        <v>3</v>
      </c>
    </row>
    <row r="38" spans="1:7" x14ac:dyDescent="0.35">
      <c r="A38" s="1">
        <v>45444</v>
      </c>
      <c r="B38" t="s">
        <v>10</v>
      </c>
      <c r="C38">
        <v>27</v>
      </c>
      <c r="D38">
        <v>27000</v>
      </c>
      <c r="E38">
        <f t="shared" si="0"/>
        <v>37</v>
      </c>
      <c r="F38">
        <v>7</v>
      </c>
      <c r="G38">
        <v>3</v>
      </c>
    </row>
    <row r="39" spans="1:7" x14ac:dyDescent="0.35">
      <c r="A39" s="1">
        <v>45444</v>
      </c>
      <c r="B39" t="s">
        <v>11</v>
      </c>
      <c r="C39">
        <v>27</v>
      </c>
      <c r="D39">
        <v>27000</v>
      </c>
      <c r="E39">
        <f t="shared" si="0"/>
        <v>37</v>
      </c>
      <c r="F39">
        <v>7</v>
      </c>
      <c r="G39">
        <v>4</v>
      </c>
    </row>
    <row r="40" spans="1:7" x14ac:dyDescent="0.35">
      <c r="A40" s="1">
        <v>45444</v>
      </c>
      <c r="B40" t="s">
        <v>12</v>
      </c>
      <c r="C40">
        <v>30</v>
      </c>
      <c r="D40">
        <v>30000</v>
      </c>
      <c r="E40">
        <f t="shared" si="0"/>
        <v>40</v>
      </c>
      <c r="F40">
        <v>10</v>
      </c>
      <c r="G40">
        <v>4</v>
      </c>
    </row>
    <row r="41" spans="1:7" x14ac:dyDescent="0.35">
      <c r="A41" s="1">
        <v>45474</v>
      </c>
      <c r="B41" t="s">
        <v>7</v>
      </c>
      <c r="C41">
        <v>26</v>
      </c>
      <c r="D41">
        <v>26000</v>
      </c>
      <c r="E41">
        <f t="shared" si="0"/>
        <v>36</v>
      </c>
      <c r="F41">
        <v>6</v>
      </c>
      <c r="G41">
        <v>4</v>
      </c>
    </row>
    <row r="42" spans="1:7" x14ac:dyDescent="0.35">
      <c r="A42" s="1">
        <v>45474</v>
      </c>
      <c r="B42" t="s">
        <v>8</v>
      </c>
      <c r="C42">
        <v>26</v>
      </c>
      <c r="D42">
        <v>26000</v>
      </c>
      <c r="E42">
        <f t="shared" si="0"/>
        <v>36</v>
      </c>
      <c r="F42">
        <v>6</v>
      </c>
      <c r="G42">
        <v>4</v>
      </c>
    </row>
    <row r="43" spans="1:7" x14ac:dyDescent="0.35">
      <c r="A43" s="1">
        <v>45474</v>
      </c>
      <c r="B43" t="s">
        <v>9</v>
      </c>
      <c r="C43">
        <v>28</v>
      </c>
      <c r="D43">
        <v>28000</v>
      </c>
      <c r="E43">
        <f t="shared" si="0"/>
        <v>38</v>
      </c>
      <c r="F43">
        <v>8</v>
      </c>
      <c r="G43">
        <v>3</v>
      </c>
    </row>
    <row r="44" spans="1:7" x14ac:dyDescent="0.35">
      <c r="A44" s="1">
        <v>45474</v>
      </c>
      <c r="B44" t="s">
        <v>10</v>
      </c>
      <c r="C44">
        <v>27</v>
      </c>
      <c r="D44">
        <v>27000</v>
      </c>
      <c r="E44">
        <f t="shared" si="0"/>
        <v>37</v>
      </c>
      <c r="F44">
        <v>7</v>
      </c>
      <c r="G44">
        <v>3</v>
      </c>
    </row>
    <row r="45" spans="1:7" x14ac:dyDescent="0.35">
      <c r="A45" s="1">
        <v>45474</v>
      </c>
      <c r="B45" t="s">
        <v>11</v>
      </c>
      <c r="C45">
        <v>29</v>
      </c>
      <c r="D45">
        <v>29000</v>
      </c>
      <c r="E45">
        <f t="shared" si="0"/>
        <v>39</v>
      </c>
      <c r="F45">
        <v>9</v>
      </c>
      <c r="G45">
        <v>4</v>
      </c>
    </row>
    <row r="46" spans="1:7" x14ac:dyDescent="0.35">
      <c r="A46" s="1">
        <v>45474</v>
      </c>
      <c r="B46" t="s">
        <v>12</v>
      </c>
      <c r="C46">
        <v>30</v>
      </c>
      <c r="D46">
        <v>30000</v>
      </c>
      <c r="E46">
        <f t="shared" si="0"/>
        <v>40</v>
      </c>
      <c r="F46">
        <v>10</v>
      </c>
      <c r="G46">
        <v>4</v>
      </c>
    </row>
    <row r="47" spans="1:7" x14ac:dyDescent="0.35">
      <c r="A47" s="1">
        <v>45505</v>
      </c>
      <c r="B47" t="s">
        <v>7</v>
      </c>
      <c r="C47">
        <v>29</v>
      </c>
      <c r="D47">
        <v>29000</v>
      </c>
      <c r="E47">
        <f t="shared" si="0"/>
        <v>39</v>
      </c>
      <c r="F47">
        <v>9</v>
      </c>
      <c r="G47">
        <v>4</v>
      </c>
    </row>
    <row r="48" spans="1:7" x14ac:dyDescent="0.35">
      <c r="A48" s="1">
        <v>45505</v>
      </c>
      <c r="B48" t="s">
        <v>8</v>
      </c>
      <c r="C48">
        <v>27</v>
      </c>
      <c r="D48">
        <v>27000</v>
      </c>
      <c r="E48">
        <f t="shared" si="0"/>
        <v>37</v>
      </c>
      <c r="F48">
        <v>7</v>
      </c>
      <c r="G48">
        <v>4</v>
      </c>
    </row>
    <row r="49" spans="1:7" x14ac:dyDescent="0.35">
      <c r="A49" s="1">
        <v>45505</v>
      </c>
      <c r="B49" t="s">
        <v>9</v>
      </c>
      <c r="C49">
        <v>26</v>
      </c>
      <c r="D49">
        <v>26000</v>
      </c>
      <c r="E49">
        <f t="shared" si="0"/>
        <v>36</v>
      </c>
      <c r="F49">
        <v>6</v>
      </c>
      <c r="G49">
        <v>3</v>
      </c>
    </row>
    <row r="50" spans="1:7" x14ac:dyDescent="0.35">
      <c r="A50" s="1">
        <v>45505</v>
      </c>
      <c r="B50" t="s">
        <v>10</v>
      </c>
      <c r="C50">
        <v>26</v>
      </c>
      <c r="D50">
        <v>26000</v>
      </c>
      <c r="E50">
        <f t="shared" si="0"/>
        <v>36</v>
      </c>
      <c r="F50">
        <v>6</v>
      </c>
      <c r="G50">
        <v>3</v>
      </c>
    </row>
    <row r="51" spans="1:7" x14ac:dyDescent="0.35">
      <c r="A51" s="1">
        <v>45505</v>
      </c>
      <c r="B51" t="s">
        <v>11</v>
      </c>
      <c r="C51">
        <v>28</v>
      </c>
      <c r="D51">
        <v>28000</v>
      </c>
      <c r="E51">
        <f t="shared" si="0"/>
        <v>38</v>
      </c>
      <c r="F51">
        <v>8</v>
      </c>
      <c r="G51">
        <v>4</v>
      </c>
    </row>
    <row r="52" spans="1:7" x14ac:dyDescent="0.35">
      <c r="A52" s="1">
        <v>45505</v>
      </c>
      <c r="B52" t="s">
        <v>12</v>
      </c>
      <c r="C52">
        <v>28</v>
      </c>
      <c r="D52">
        <v>28000</v>
      </c>
      <c r="E52">
        <f t="shared" si="0"/>
        <v>38</v>
      </c>
      <c r="F52">
        <v>8</v>
      </c>
      <c r="G52">
        <v>4</v>
      </c>
    </row>
    <row r="53" spans="1:7" x14ac:dyDescent="0.35">
      <c r="A53" s="1">
        <v>45536</v>
      </c>
      <c r="B53" t="s">
        <v>7</v>
      </c>
      <c r="C53">
        <v>28</v>
      </c>
      <c r="D53">
        <v>28000</v>
      </c>
      <c r="E53">
        <f t="shared" si="0"/>
        <v>38</v>
      </c>
      <c r="F53">
        <v>8</v>
      </c>
      <c r="G53">
        <v>4</v>
      </c>
    </row>
    <row r="54" spans="1:7" x14ac:dyDescent="0.35">
      <c r="A54" s="1">
        <v>45536</v>
      </c>
      <c r="B54" t="s">
        <v>8</v>
      </c>
      <c r="C54">
        <v>25</v>
      </c>
      <c r="D54">
        <v>25000</v>
      </c>
      <c r="E54">
        <f t="shared" si="0"/>
        <v>35</v>
      </c>
      <c r="F54">
        <v>5</v>
      </c>
      <c r="G54">
        <v>4</v>
      </c>
    </row>
    <row r="55" spans="1:7" x14ac:dyDescent="0.35">
      <c r="A55" s="1">
        <v>45536</v>
      </c>
      <c r="B55" t="s">
        <v>9</v>
      </c>
      <c r="C55">
        <v>30</v>
      </c>
      <c r="D55">
        <v>30000</v>
      </c>
      <c r="E55">
        <f t="shared" si="0"/>
        <v>40</v>
      </c>
      <c r="F55">
        <v>10</v>
      </c>
      <c r="G55">
        <v>3</v>
      </c>
    </row>
    <row r="56" spans="1:7" x14ac:dyDescent="0.35">
      <c r="A56" s="1">
        <v>45536</v>
      </c>
      <c r="B56" t="s">
        <v>10</v>
      </c>
      <c r="C56">
        <v>27</v>
      </c>
      <c r="D56">
        <v>27000</v>
      </c>
      <c r="E56">
        <f t="shared" si="0"/>
        <v>37</v>
      </c>
      <c r="F56">
        <v>7</v>
      </c>
      <c r="G56">
        <v>3</v>
      </c>
    </row>
    <row r="57" spans="1:7" x14ac:dyDescent="0.35">
      <c r="A57" s="1">
        <v>45536</v>
      </c>
      <c r="B57" t="s">
        <v>11</v>
      </c>
      <c r="C57">
        <v>25</v>
      </c>
      <c r="D57">
        <v>25000</v>
      </c>
      <c r="E57">
        <f t="shared" si="0"/>
        <v>35</v>
      </c>
      <c r="F57">
        <v>5</v>
      </c>
      <c r="G57">
        <v>4</v>
      </c>
    </row>
    <row r="58" spans="1:7" x14ac:dyDescent="0.35">
      <c r="A58" s="1">
        <v>45536</v>
      </c>
      <c r="B58" t="s">
        <v>12</v>
      </c>
      <c r="C58">
        <v>26</v>
      </c>
      <c r="D58">
        <v>26000</v>
      </c>
      <c r="E58">
        <f t="shared" si="0"/>
        <v>36</v>
      </c>
      <c r="F58">
        <v>6</v>
      </c>
      <c r="G58">
        <v>4</v>
      </c>
    </row>
    <row r="59" spans="1:7" x14ac:dyDescent="0.35">
      <c r="A59" s="1">
        <v>45566</v>
      </c>
      <c r="B59" t="s">
        <v>7</v>
      </c>
      <c r="C59">
        <v>27</v>
      </c>
      <c r="D59">
        <v>27000</v>
      </c>
      <c r="E59">
        <f t="shared" si="0"/>
        <v>37</v>
      </c>
      <c r="F59">
        <v>7</v>
      </c>
      <c r="G59">
        <v>4</v>
      </c>
    </row>
    <row r="60" spans="1:7" x14ac:dyDescent="0.35">
      <c r="A60" s="1">
        <v>45566</v>
      </c>
      <c r="B60" t="s">
        <v>8</v>
      </c>
      <c r="C60">
        <v>28</v>
      </c>
      <c r="D60">
        <v>28000</v>
      </c>
      <c r="E60">
        <f t="shared" si="0"/>
        <v>38</v>
      </c>
      <c r="F60">
        <v>8</v>
      </c>
      <c r="G60">
        <v>4</v>
      </c>
    </row>
    <row r="61" spans="1:7" x14ac:dyDescent="0.35">
      <c r="A61" s="1">
        <v>45566</v>
      </c>
      <c r="B61" t="s">
        <v>9</v>
      </c>
      <c r="C61">
        <v>29</v>
      </c>
      <c r="D61">
        <v>29000</v>
      </c>
      <c r="E61">
        <f t="shared" si="0"/>
        <v>39</v>
      </c>
      <c r="F61">
        <v>9</v>
      </c>
      <c r="G61">
        <v>3</v>
      </c>
    </row>
    <row r="62" spans="1:7" x14ac:dyDescent="0.35">
      <c r="A62" s="1">
        <v>45566</v>
      </c>
      <c r="B62" t="s">
        <v>10</v>
      </c>
      <c r="C62">
        <v>26</v>
      </c>
      <c r="D62">
        <v>26000</v>
      </c>
      <c r="E62">
        <f t="shared" si="0"/>
        <v>36</v>
      </c>
      <c r="F62">
        <v>6</v>
      </c>
      <c r="G62">
        <v>3</v>
      </c>
    </row>
    <row r="63" spans="1:7" x14ac:dyDescent="0.35">
      <c r="A63" s="1">
        <v>45566</v>
      </c>
      <c r="B63" t="s">
        <v>11</v>
      </c>
      <c r="C63">
        <v>28</v>
      </c>
      <c r="D63">
        <v>28000</v>
      </c>
      <c r="E63">
        <f t="shared" si="0"/>
        <v>38</v>
      </c>
      <c r="F63">
        <v>8</v>
      </c>
      <c r="G63">
        <v>4</v>
      </c>
    </row>
    <row r="64" spans="1:7" x14ac:dyDescent="0.35">
      <c r="A64" s="1">
        <v>45566</v>
      </c>
      <c r="B64" t="s">
        <v>12</v>
      </c>
      <c r="C64">
        <v>28</v>
      </c>
      <c r="D64">
        <v>28000</v>
      </c>
      <c r="E64">
        <f t="shared" si="0"/>
        <v>38</v>
      </c>
      <c r="F64">
        <v>8</v>
      </c>
      <c r="G64">
        <v>4</v>
      </c>
    </row>
    <row r="65" spans="1:7" x14ac:dyDescent="0.35">
      <c r="A65" s="1">
        <v>45597</v>
      </c>
      <c r="B65" t="s">
        <v>7</v>
      </c>
      <c r="C65">
        <v>30</v>
      </c>
      <c r="D65">
        <v>30000</v>
      </c>
      <c r="E65">
        <f t="shared" si="0"/>
        <v>40</v>
      </c>
      <c r="F65">
        <v>10</v>
      </c>
      <c r="G65">
        <v>4</v>
      </c>
    </row>
    <row r="66" spans="1:7" x14ac:dyDescent="0.35">
      <c r="A66" s="1">
        <v>45597</v>
      </c>
      <c r="B66" t="s">
        <v>8</v>
      </c>
      <c r="C66">
        <v>27</v>
      </c>
      <c r="D66">
        <v>27000</v>
      </c>
      <c r="E66">
        <f t="shared" si="0"/>
        <v>37</v>
      </c>
      <c r="F66">
        <v>7</v>
      </c>
      <c r="G66">
        <v>4</v>
      </c>
    </row>
    <row r="67" spans="1:7" x14ac:dyDescent="0.35">
      <c r="A67" s="1">
        <v>45597</v>
      </c>
      <c r="B67" t="s">
        <v>9</v>
      </c>
      <c r="C67">
        <v>29</v>
      </c>
      <c r="D67">
        <v>29000</v>
      </c>
      <c r="E67">
        <f t="shared" si="0"/>
        <v>39</v>
      </c>
      <c r="F67">
        <v>9</v>
      </c>
      <c r="G67">
        <v>3</v>
      </c>
    </row>
    <row r="68" spans="1:7" x14ac:dyDescent="0.35">
      <c r="A68" s="1">
        <v>45597</v>
      </c>
      <c r="B68" t="s">
        <v>10</v>
      </c>
      <c r="C68">
        <v>30</v>
      </c>
      <c r="D68">
        <v>30000</v>
      </c>
      <c r="E68">
        <f t="shared" si="0"/>
        <v>40</v>
      </c>
      <c r="F68">
        <v>10</v>
      </c>
      <c r="G68">
        <v>3</v>
      </c>
    </row>
    <row r="69" spans="1:7" x14ac:dyDescent="0.35">
      <c r="A69" s="1">
        <v>45597</v>
      </c>
      <c r="B69" t="s">
        <v>11</v>
      </c>
      <c r="C69">
        <v>25</v>
      </c>
      <c r="D69">
        <v>25000</v>
      </c>
      <c r="E69">
        <f t="shared" si="0"/>
        <v>35</v>
      </c>
      <c r="F69">
        <v>5</v>
      </c>
      <c r="G69">
        <v>4</v>
      </c>
    </row>
    <row r="70" spans="1:7" x14ac:dyDescent="0.35">
      <c r="A70" s="1">
        <v>45597</v>
      </c>
      <c r="B70" t="s">
        <v>12</v>
      </c>
      <c r="C70">
        <v>28</v>
      </c>
      <c r="D70">
        <v>28000</v>
      </c>
      <c r="E70">
        <f t="shared" ref="E70:E76" si="1">C70+10</f>
        <v>38</v>
      </c>
      <c r="F70">
        <v>8</v>
      </c>
      <c r="G70">
        <v>4</v>
      </c>
    </row>
    <row r="71" spans="1:7" x14ac:dyDescent="0.35">
      <c r="A71" s="1">
        <v>45627</v>
      </c>
      <c r="B71" t="s">
        <v>7</v>
      </c>
      <c r="C71">
        <v>30</v>
      </c>
      <c r="D71">
        <v>30000</v>
      </c>
      <c r="E71">
        <f t="shared" si="1"/>
        <v>40</v>
      </c>
      <c r="F71">
        <v>10</v>
      </c>
      <c r="G71">
        <v>4</v>
      </c>
    </row>
    <row r="72" spans="1:7" x14ac:dyDescent="0.35">
      <c r="A72" s="1">
        <v>45627</v>
      </c>
      <c r="B72" t="s">
        <v>8</v>
      </c>
      <c r="C72">
        <v>28</v>
      </c>
      <c r="D72">
        <v>28000</v>
      </c>
      <c r="E72">
        <f t="shared" si="1"/>
        <v>38</v>
      </c>
      <c r="F72">
        <v>8</v>
      </c>
      <c r="G72">
        <v>4</v>
      </c>
    </row>
    <row r="73" spans="1:7" x14ac:dyDescent="0.35">
      <c r="A73" s="1">
        <v>45627</v>
      </c>
      <c r="B73" t="s">
        <v>9</v>
      </c>
      <c r="C73">
        <v>26</v>
      </c>
      <c r="D73">
        <v>26000</v>
      </c>
      <c r="E73">
        <f t="shared" si="1"/>
        <v>36</v>
      </c>
      <c r="F73">
        <v>6</v>
      </c>
      <c r="G73">
        <v>3</v>
      </c>
    </row>
    <row r="74" spans="1:7" x14ac:dyDescent="0.35">
      <c r="A74" s="1">
        <v>45627</v>
      </c>
      <c r="B74" t="s">
        <v>10</v>
      </c>
      <c r="C74">
        <v>27</v>
      </c>
      <c r="D74">
        <v>27000</v>
      </c>
      <c r="E74">
        <f t="shared" si="1"/>
        <v>37</v>
      </c>
      <c r="F74">
        <v>7</v>
      </c>
      <c r="G74">
        <v>3</v>
      </c>
    </row>
    <row r="75" spans="1:7" x14ac:dyDescent="0.35">
      <c r="A75" s="1">
        <v>45627</v>
      </c>
      <c r="B75" t="s">
        <v>11</v>
      </c>
      <c r="C75">
        <v>27</v>
      </c>
      <c r="D75">
        <v>27000</v>
      </c>
      <c r="E75">
        <f t="shared" si="1"/>
        <v>37</v>
      </c>
      <c r="F75">
        <v>7</v>
      </c>
      <c r="G75">
        <v>4</v>
      </c>
    </row>
    <row r="76" spans="1:7" x14ac:dyDescent="0.35">
      <c r="A76" s="1">
        <v>45627</v>
      </c>
      <c r="B76" t="s">
        <v>12</v>
      </c>
      <c r="C76">
        <v>28</v>
      </c>
      <c r="D76">
        <v>28000</v>
      </c>
      <c r="E76">
        <f t="shared" si="1"/>
        <v>38</v>
      </c>
      <c r="F76">
        <v>8</v>
      </c>
      <c r="G7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054A-43A5-4246-B24B-B77457544B73}">
  <dimension ref="A4:J76"/>
  <sheetViews>
    <sheetView workbookViewId="0">
      <selection activeCell="H2" sqref="H2"/>
    </sheetView>
  </sheetViews>
  <sheetFormatPr defaultRowHeight="14.5" x14ac:dyDescent="0.35"/>
  <cols>
    <col min="2" max="2" width="10.08984375" customWidth="1"/>
    <col min="3" max="3" width="13.90625" customWidth="1"/>
    <col min="4" max="4" width="12.90625" customWidth="1"/>
    <col min="5" max="5" width="20.453125" customWidth="1"/>
    <col min="6" max="6" width="11.81640625" customWidth="1"/>
    <col min="7" max="7" width="13.26953125" customWidth="1"/>
    <col min="8" max="8" width="6.26953125" customWidth="1"/>
    <col min="9" max="9" width="28.81640625" customWidth="1"/>
    <col min="10" max="10" width="10.7265625" customWidth="1"/>
  </cols>
  <sheetData>
    <row r="4" spans="1:10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10" x14ac:dyDescent="0.35">
      <c r="A5" s="1">
        <v>45292</v>
      </c>
      <c r="B5" t="s">
        <v>7</v>
      </c>
      <c r="C5">
        <v>28</v>
      </c>
      <c r="D5">
        <v>28000</v>
      </c>
      <c r="E5">
        <f>AVERAGE(C5+10)</f>
        <v>38</v>
      </c>
      <c r="F5">
        <v>8</v>
      </c>
      <c r="G5">
        <v>4</v>
      </c>
    </row>
    <row r="6" spans="1:10" x14ac:dyDescent="0.35">
      <c r="A6" s="1">
        <v>45292</v>
      </c>
      <c r="B6" t="s">
        <v>8</v>
      </c>
      <c r="C6">
        <v>29</v>
      </c>
      <c r="D6">
        <v>29000</v>
      </c>
      <c r="E6">
        <f t="shared" ref="E6:E69" si="0">AVERAGE(C6+10)</f>
        <v>39</v>
      </c>
      <c r="F6">
        <v>9</v>
      </c>
      <c r="G6">
        <v>4</v>
      </c>
      <c r="I6" t="s">
        <v>17</v>
      </c>
      <c r="J6">
        <f>SUM(C5:C76)</f>
        <v>1986</v>
      </c>
    </row>
    <row r="7" spans="1:10" x14ac:dyDescent="0.35">
      <c r="A7" s="1">
        <v>45292</v>
      </c>
      <c r="B7" t="s">
        <v>9</v>
      </c>
      <c r="C7">
        <v>25</v>
      </c>
      <c r="D7">
        <v>25000</v>
      </c>
      <c r="E7">
        <f t="shared" si="0"/>
        <v>35</v>
      </c>
      <c r="F7">
        <v>5</v>
      </c>
      <c r="G7">
        <v>3</v>
      </c>
      <c r="I7" t="s">
        <v>15</v>
      </c>
      <c r="J7">
        <f>MAX(E5:E76)</f>
        <v>40</v>
      </c>
    </row>
    <row r="8" spans="1:10" x14ac:dyDescent="0.35">
      <c r="A8" s="1">
        <v>45292</v>
      </c>
      <c r="B8" t="s">
        <v>10</v>
      </c>
      <c r="C8">
        <v>27</v>
      </c>
      <c r="D8">
        <v>27000</v>
      </c>
      <c r="E8">
        <f t="shared" si="0"/>
        <v>37</v>
      </c>
      <c r="F8">
        <v>7</v>
      </c>
      <c r="G8">
        <v>3</v>
      </c>
      <c r="I8" t="s">
        <v>16</v>
      </c>
      <c r="J8">
        <f>MIN(E5:E76)</f>
        <v>35</v>
      </c>
    </row>
    <row r="9" spans="1:10" x14ac:dyDescent="0.35">
      <c r="A9" s="1">
        <v>45292</v>
      </c>
      <c r="B9" t="s">
        <v>11</v>
      </c>
      <c r="C9">
        <v>30</v>
      </c>
      <c r="D9">
        <v>30000</v>
      </c>
      <c r="E9">
        <f t="shared" si="0"/>
        <v>40</v>
      </c>
      <c r="F9">
        <v>10</v>
      </c>
      <c r="G9">
        <v>4</v>
      </c>
      <c r="I9" t="s">
        <v>18</v>
      </c>
      <c r="J9">
        <f>MIN(F5:F76)</f>
        <v>5</v>
      </c>
    </row>
    <row r="10" spans="1:10" x14ac:dyDescent="0.35">
      <c r="A10" s="1">
        <v>45292</v>
      </c>
      <c r="B10" t="s">
        <v>12</v>
      </c>
      <c r="C10">
        <v>28</v>
      </c>
      <c r="D10">
        <v>28000</v>
      </c>
      <c r="E10">
        <f t="shared" si="0"/>
        <v>38</v>
      </c>
      <c r="F10">
        <v>8</v>
      </c>
      <c r="G10">
        <v>4</v>
      </c>
      <c r="I10" t="s">
        <v>19</v>
      </c>
      <c r="J10">
        <f>MAX(F5:F76)</f>
        <v>10</v>
      </c>
    </row>
    <row r="11" spans="1:10" x14ac:dyDescent="0.35">
      <c r="A11" s="1">
        <v>45323</v>
      </c>
      <c r="B11" t="s">
        <v>7</v>
      </c>
      <c r="C11">
        <v>30</v>
      </c>
      <c r="D11">
        <v>30000</v>
      </c>
      <c r="E11">
        <f t="shared" si="0"/>
        <v>40</v>
      </c>
      <c r="F11">
        <v>10</v>
      </c>
      <c r="G11">
        <v>4</v>
      </c>
      <c r="I11" t="s">
        <v>20</v>
      </c>
      <c r="J11" s="4">
        <f>AVERAGE(F5:F76)</f>
        <v>7.583333333333333</v>
      </c>
    </row>
    <row r="12" spans="1:10" x14ac:dyDescent="0.35">
      <c r="A12" s="1">
        <v>45323</v>
      </c>
      <c r="B12" t="s">
        <v>8</v>
      </c>
      <c r="C12">
        <v>29</v>
      </c>
      <c r="D12">
        <v>29000</v>
      </c>
      <c r="E12">
        <f t="shared" si="0"/>
        <v>39</v>
      </c>
      <c r="F12">
        <v>9</v>
      </c>
      <c r="G12">
        <v>4</v>
      </c>
      <c r="I12" t="s">
        <v>21</v>
      </c>
      <c r="J12" s="4">
        <f>AVERAGE(D5:D76)</f>
        <v>27583.333333333332</v>
      </c>
    </row>
    <row r="13" spans="1:10" x14ac:dyDescent="0.35">
      <c r="A13" s="1">
        <v>45323</v>
      </c>
      <c r="B13" t="s">
        <v>9</v>
      </c>
      <c r="C13">
        <v>26</v>
      </c>
      <c r="D13">
        <v>26000</v>
      </c>
      <c r="E13">
        <f t="shared" si="0"/>
        <v>36</v>
      </c>
      <c r="F13">
        <v>6</v>
      </c>
      <c r="G13">
        <v>3</v>
      </c>
      <c r="I13" t="s">
        <v>22</v>
      </c>
      <c r="J13">
        <f>MAX(D5:D76)</f>
        <v>30000</v>
      </c>
    </row>
    <row r="14" spans="1:10" x14ac:dyDescent="0.35">
      <c r="A14" s="1">
        <v>45323</v>
      </c>
      <c r="B14" t="s">
        <v>10</v>
      </c>
      <c r="C14">
        <v>30</v>
      </c>
      <c r="D14">
        <v>30000</v>
      </c>
      <c r="E14">
        <f t="shared" si="0"/>
        <v>40</v>
      </c>
      <c r="F14">
        <v>10</v>
      </c>
      <c r="G14">
        <v>3</v>
      </c>
      <c r="I14" t="s">
        <v>23</v>
      </c>
      <c r="J14">
        <f>MIN(D5:D76)</f>
        <v>25000</v>
      </c>
    </row>
    <row r="15" spans="1:10" x14ac:dyDescent="0.35">
      <c r="A15" s="1">
        <v>45323</v>
      </c>
      <c r="B15" t="s">
        <v>11</v>
      </c>
      <c r="C15">
        <v>25</v>
      </c>
      <c r="D15">
        <v>25000</v>
      </c>
      <c r="E15">
        <f t="shared" si="0"/>
        <v>35</v>
      </c>
      <c r="F15">
        <v>5</v>
      </c>
      <c r="G15">
        <v>4</v>
      </c>
      <c r="I15" t="s">
        <v>25</v>
      </c>
      <c r="J15" s="4">
        <f>SUM(G5:G76)</f>
        <v>264</v>
      </c>
    </row>
    <row r="16" spans="1:10" x14ac:dyDescent="0.35">
      <c r="A16" s="1">
        <v>45323</v>
      </c>
      <c r="B16" t="s">
        <v>12</v>
      </c>
      <c r="C16">
        <v>28</v>
      </c>
      <c r="D16">
        <v>28000</v>
      </c>
      <c r="E16">
        <f t="shared" si="0"/>
        <v>38</v>
      </c>
      <c r="F16">
        <v>8</v>
      </c>
      <c r="G16">
        <v>4</v>
      </c>
      <c r="I16" t="s">
        <v>24</v>
      </c>
      <c r="J16">
        <f>SUM(D5:D76)</f>
        <v>1986000</v>
      </c>
    </row>
    <row r="17" spans="1:10" x14ac:dyDescent="0.35">
      <c r="A17" s="1">
        <v>45352</v>
      </c>
      <c r="B17" t="s">
        <v>7</v>
      </c>
      <c r="C17">
        <v>28</v>
      </c>
      <c r="D17">
        <v>28000</v>
      </c>
      <c r="E17">
        <f t="shared" si="0"/>
        <v>38</v>
      </c>
      <c r="F17">
        <v>8</v>
      </c>
      <c r="G17">
        <v>4</v>
      </c>
      <c r="I17" t="s">
        <v>26</v>
      </c>
      <c r="J17" s="4">
        <f>J16/J15</f>
        <v>7522.727272727273</v>
      </c>
    </row>
    <row r="18" spans="1:10" x14ac:dyDescent="0.35">
      <c r="A18" s="1">
        <v>45352</v>
      </c>
      <c r="B18" t="s">
        <v>8</v>
      </c>
      <c r="C18">
        <v>30</v>
      </c>
      <c r="D18">
        <v>30000</v>
      </c>
      <c r="E18">
        <f t="shared" si="0"/>
        <v>40</v>
      </c>
      <c r="F18">
        <v>10</v>
      </c>
      <c r="G18">
        <v>4</v>
      </c>
    </row>
    <row r="19" spans="1:10" x14ac:dyDescent="0.35">
      <c r="A19" s="1">
        <v>45352</v>
      </c>
      <c r="B19" t="s">
        <v>9</v>
      </c>
      <c r="C19">
        <v>27</v>
      </c>
      <c r="D19">
        <v>27000</v>
      </c>
      <c r="E19">
        <f t="shared" si="0"/>
        <v>37</v>
      </c>
      <c r="F19">
        <v>7</v>
      </c>
      <c r="G19">
        <v>3</v>
      </c>
    </row>
    <row r="20" spans="1:10" x14ac:dyDescent="0.35">
      <c r="A20" s="1">
        <v>45352</v>
      </c>
      <c r="B20" t="s">
        <v>10</v>
      </c>
      <c r="C20">
        <v>27</v>
      </c>
      <c r="D20">
        <v>27000</v>
      </c>
      <c r="E20">
        <f t="shared" si="0"/>
        <v>37</v>
      </c>
      <c r="F20">
        <v>7</v>
      </c>
      <c r="G20">
        <v>3</v>
      </c>
    </row>
    <row r="21" spans="1:10" x14ac:dyDescent="0.35">
      <c r="A21" s="1">
        <v>45352</v>
      </c>
      <c r="B21" t="s">
        <v>11</v>
      </c>
      <c r="C21">
        <v>27</v>
      </c>
      <c r="D21">
        <v>27000</v>
      </c>
      <c r="E21">
        <f t="shared" si="0"/>
        <v>37</v>
      </c>
      <c r="F21">
        <v>7</v>
      </c>
      <c r="G21">
        <v>4</v>
      </c>
    </row>
    <row r="22" spans="1:10" x14ac:dyDescent="0.35">
      <c r="A22" s="1">
        <v>45352</v>
      </c>
      <c r="B22" t="s">
        <v>12</v>
      </c>
      <c r="C22">
        <v>27</v>
      </c>
      <c r="D22">
        <v>27000</v>
      </c>
      <c r="E22">
        <f t="shared" si="0"/>
        <v>37</v>
      </c>
      <c r="F22">
        <v>7</v>
      </c>
      <c r="G22">
        <v>4</v>
      </c>
    </row>
    <row r="23" spans="1:10" x14ac:dyDescent="0.35">
      <c r="A23" s="1">
        <v>45383</v>
      </c>
      <c r="B23" t="s">
        <v>7</v>
      </c>
      <c r="C23">
        <v>27</v>
      </c>
      <c r="D23">
        <v>27000</v>
      </c>
      <c r="E23">
        <f t="shared" si="0"/>
        <v>37</v>
      </c>
      <c r="F23">
        <v>7</v>
      </c>
      <c r="G23">
        <v>4</v>
      </c>
    </row>
    <row r="24" spans="1:10" x14ac:dyDescent="0.35">
      <c r="A24" s="1">
        <v>45383</v>
      </c>
      <c r="B24" t="s">
        <v>8</v>
      </c>
      <c r="C24">
        <v>28</v>
      </c>
      <c r="D24">
        <v>28000</v>
      </c>
      <c r="E24">
        <f t="shared" si="0"/>
        <v>38</v>
      </c>
      <c r="F24">
        <v>8</v>
      </c>
      <c r="G24">
        <v>4</v>
      </c>
    </row>
    <row r="25" spans="1:10" x14ac:dyDescent="0.35">
      <c r="A25" s="1">
        <v>45383</v>
      </c>
      <c r="B25" t="s">
        <v>9</v>
      </c>
      <c r="C25">
        <v>27</v>
      </c>
      <c r="D25">
        <v>27000</v>
      </c>
      <c r="E25">
        <f t="shared" si="0"/>
        <v>37</v>
      </c>
      <c r="F25">
        <v>7</v>
      </c>
      <c r="G25">
        <v>3</v>
      </c>
    </row>
    <row r="26" spans="1:10" x14ac:dyDescent="0.35">
      <c r="A26" s="1">
        <v>45383</v>
      </c>
      <c r="B26" t="s">
        <v>10</v>
      </c>
      <c r="C26">
        <v>25</v>
      </c>
      <c r="D26">
        <v>25000</v>
      </c>
      <c r="E26">
        <f t="shared" si="0"/>
        <v>35</v>
      </c>
      <c r="F26">
        <v>5</v>
      </c>
      <c r="G26">
        <v>3</v>
      </c>
    </row>
    <row r="27" spans="1:10" x14ac:dyDescent="0.35">
      <c r="A27" s="1">
        <v>45383</v>
      </c>
      <c r="B27" t="s">
        <v>11</v>
      </c>
      <c r="C27">
        <v>29</v>
      </c>
      <c r="D27">
        <v>29000</v>
      </c>
      <c r="E27">
        <f t="shared" si="0"/>
        <v>39</v>
      </c>
      <c r="F27">
        <v>9</v>
      </c>
      <c r="G27">
        <v>4</v>
      </c>
    </row>
    <row r="28" spans="1:10" x14ac:dyDescent="0.35">
      <c r="A28" s="1">
        <v>45383</v>
      </c>
      <c r="B28" t="s">
        <v>12</v>
      </c>
      <c r="C28">
        <v>26</v>
      </c>
      <c r="D28">
        <v>26000</v>
      </c>
      <c r="E28">
        <f t="shared" si="0"/>
        <v>36</v>
      </c>
      <c r="F28">
        <v>6</v>
      </c>
      <c r="G28">
        <v>4</v>
      </c>
    </row>
    <row r="29" spans="1:10" x14ac:dyDescent="0.35">
      <c r="A29" s="1">
        <v>45413</v>
      </c>
      <c r="B29" t="s">
        <v>7</v>
      </c>
      <c r="C29">
        <v>28</v>
      </c>
      <c r="D29">
        <v>28000</v>
      </c>
      <c r="E29">
        <f t="shared" si="0"/>
        <v>38</v>
      </c>
      <c r="F29">
        <v>8</v>
      </c>
      <c r="G29">
        <v>4</v>
      </c>
    </row>
    <row r="30" spans="1:10" x14ac:dyDescent="0.35">
      <c r="A30" s="1">
        <v>45413</v>
      </c>
      <c r="B30" t="s">
        <v>8</v>
      </c>
      <c r="C30">
        <v>25</v>
      </c>
      <c r="D30">
        <v>25000</v>
      </c>
      <c r="E30">
        <f t="shared" si="0"/>
        <v>35</v>
      </c>
      <c r="F30">
        <v>5</v>
      </c>
      <c r="G30">
        <v>4</v>
      </c>
    </row>
    <row r="31" spans="1:10" x14ac:dyDescent="0.35">
      <c r="A31" s="1">
        <v>45413</v>
      </c>
      <c r="B31" t="s">
        <v>9</v>
      </c>
      <c r="C31">
        <v>26</v>
      </c>
      <c r="D31">
        <v>26000</v>
      </c>
      <c r="E31">
        <f t="shared" si="0"/>
        <v>36</v>
      </c>
      <c r="F31">
        <v>6</v>
      </c>
      <c r="G31">
        <v>3</v>
      </c>
    </row>
    <row r="32" spans="1:10" x14ac:dyDescent="0.35">
      <c r="A32" s="1">
        <v>45413</v>
      </c>
      <c r="B32" t="s">
        <v>10</v>
      </c>
      <c r="C32">
        <v>29</v>
      </c>
      <c r="D32">
        <v>29000</v>
      </c>
      <c r="E32">
        <f t="shared" si="0"/>
        <v>39</v>
      </c>
      <c r="F32">
        <v>9</v>
      </c>
      <c r="G32">
        <v>3</v>
      </c>
    </row>
    <row r="33" spans="1:7" x14ac:dyDescent="0.35">
      <c r="A33" s="1">
        <v>45413</v>
      </c>
      <c r="B33" t="s">
        <v>11</v>
      </c>
      <c r="C33">
        <v>30</v>
      </c>
      <c r="D33">
        <v>30000</v>
      </c>
      <c r="E33">
        <f t="shared" si="0"/>
        <v>40</v>
      </c>
      <c r="F33">
        <v>10</v>
      </c>
      <c r="G33">
        <v>4</v>
      </c>
    </row>
    <row r="34" spans="1:7" x14ac:dyDescent="0.35">
      <c r="A34" s="1">
        <v>45413</v>
      </c>
      <c r="B34" t="s">
        <v>12</v>
      </c>
      <c r="C34">
        <v>30</v>
      </c>
      <c r="D34">
        <v>30000</v>
      </c>
      <c r="E34">
        <f t="shared" si="0"/>
        <v>40</v>
      </c>
      <c r="F34">
        <v>10</v>
      </c>
      <c r="G34">
        <v>4</v>
      </c>
    </row>
    <row r="35" spans="1:7" x14ac:dyDescent="0.35">
      <c r="A35" s="1">
        <v>45444</v>
      </c>
      <c r="B35" t="s">
        <v>7</v>
      </c>
      <c r="C35">
        <v>26</v>
      </c>
      <c r="D35">
        <v>26000</v>
      </c>
      <c r="E35">
        <f t="shared" si="0"/>
        <v>36</v>
      </c>
      <c r="F35">
        <v>6</v>
      </c>
      <c r="G35">
        <v>4</v>
      </c>
    </row>
    <row r="36" spans="1:7" x14ac:dyDescent="0.35">
      <c r="A36" s="1">
        <v>45444</v>
      </c>
      <c r="B36" t="s">
        <v>8</v>
      </c>
      <c r="C36">
        <v>25</v>
      </c>
      <c r="D36">
        <v>25000</v>
      </c>
      <c r="E36">
        <f t="shared" si="0"/>
        <v>35</v>
      </c>
      <c r="F36">
        <v>5</v>
      </c>
      <c r="G36">
        <v>4</v>
      </c>
    </row>
    <row r="37" spans="1:7" x14ac:dyDescent="0.35">
      <c r="A37" s="1">
        <v>45444</v>
      </c>
      <c r="B37" t="s">
        <v>9</v>
      </c>
      <c r="C37">
        <v>28</v>
      </c>
      <c r="D37">
        <v>28000</v>
      </c>
      <c r="E37">
        <f t="shared" si="0"/>
        <v>38</v>
      </c>
      <c r="F37">
        <v>8</v>
      </c>
      <c r="G37">
        <v>3</v>
      </c>
    </row>
    <row r="38" spans="1:7" x14ac:dyDescent="0.35">
      <c r="A38" s="1">
        <v>45444</v>
      </c>
      <c r="B38" t="s">
        <v>10</v>
      </c>
      <c r="C38">
        <v>27</v>
      </c>
      <c r="D38">
        <v>27000</v>
      </c>
      <c r="E38">
        <f t="shared" si="0"/>
        <v>37</v>
      </c>
      <c r="F38">
        <v>7</v>
      </c>
      <c r="G38">
        <v>3</v>
      </c>
    </row>
    <row r="39" spans="1:7" x14ac:dyDescent="0.35">
      <c r="A39" s="1">
        <v>45444</v>
      </c>
      <c r="B39" t="s">
        <v>11</v>
      </c>
      <c r="C39">
        <v>27</v>
      </c>
      <c r="D39">
        <v>27000</v>
      </c>
      <c r="E39">
        <f t="shared" si="0"/>
        <v>37</v>
      </c>
      <c r="F39">
        <v>7</v>
      </c>
      <c r="G39">
        <v>4</v>
      </c>
    </row>
    <row r="40" spans="1:7" x14ac:dyDescent="0.35">
      <c r="A40" s="1">
        <v>45444</v>
      </c>
      <c r="B40" t="s">
        <v>12</v>
      </c>
      <c r="C40">
        <v>30</v>
      </c>
      <c r="D40">
        <v>30000</v>
      </c>
      <c r="E40">
        <f t="shared" si="0"/>
        <v>40</v>
      </c>
      <c r="F40">
        <v>10</v>
      </c>
      <c r="G40">
        <v>4</v>
      </c>
    </row>
    <row r="41" spans="1:7" x14ac:dyDescent="0.35">
      <c r="A41" s="1">
        <v>45474</v>
      </c>
      <c r="B41" t="s">
        <v>7</v>
      </c>
      <c r="C41">
        <v>26</v>
      </c>
      <c r="D41">
        <v>26000</v>
      </c>
      <c r="E41">
        <f t="shared" si="0"/>
        <v>36</v>
      </c>
      <c r="F41">
        <v>6</v>
      </c>
      <c r="G41">
        <v>4</v>
      </c>
    </row>
    <row r="42" spans="1:7" x14ac:dyDescent="0.35">
      <c r="A42" s="1">
        <v>45474</v>
      </c>
      <c r="B42" t="s">
        <v>8</v>
      </c>
      <c r="C42">
        <v>26</v>
      </c>
      <c r="D42">
        <v>26000</v>
      </c>
      <c r="E42">
        <f t="shared" si="0"/>
        <v>36</v>
      </c>
      <c r="F42">
        <v>6</v>
      </c>
      <c r="G42">
        <v>4</v>
      </c>
    </row>
    <row r="43" spans="1:7" x14ac:dyDescent="0.35">
      <c r="A43" s="1">
        <v>45474</v>
      </c>
      <c r="B43" t="s">
        <v>9</v>
      </c>
      <c r="C43">
        <v>28</v>
      </c>
      <c r="D43">
        <v>28000</v>
      </c>
      <c r="E43">
        <f t="shared" si="0"/>
        <v>38</v>
      </c>
      <c r="F43">
        <v>8</v>
      </c>
      <c r="G43">
        <v>3</v>
      </c>
    </row>
    <row r="44" spans="1:7" x14ac:dyDescent="0.35">
      <c r="A44" s="1">
        <v>45474</v>
      </c>
      <c r="B44" t="s">
        <v>10</v>
      </c>
      <c r="C44">
        <v>27</v>
      </c>
      <c r="D44">
        <v>27000</v>
      </c>
      <c r="E44">
        <f t="shared" si="0"/>
        <v>37</v>
      </c>
      <c r="F44">
        <v>7</v>
      </c>
      <c r="G44">
        <v>3</v>
      </c>
    </row>
    <row r="45" spans="1:7" x14ac:dyDescent="0.35">
      <c r="A45" s="1">
        <v>45474</v>
      </c>
      <c r="B45" t="s">
        <v>11</v>
      </c>
      <c r="C45">
        <v>29</v>
      </c>
      <c r="D45">
        <v>29000</v>
      </c>
      <c r="E45">
        <f t="shared" si="0"/>
        <v>39</v>
      </c>
      <c r="F45">
        <v>9</v>
      </c>
      <c r="G45">
        <v>4</v>
      </c>
    </row>
    <row r="46" spans="1:7" x14ac:dyDescent="0.35">
      <c r="A46" s="1">
        <v>45474</v>
      </c>
      <c r="B46" t="s">
        <v>12</v>
      </c>
      <c r="C46">
        <v>30</v>
      </c>
      <c r="D46">
        <v>30000</v>
      </c>
      <c r="E46">
        <f t="shared" si="0"/>
        <v>40</v>
      </c>
      <c r="F46">
        <v>10</v>
      </c>
      <c r="G46">
        <v>4</v>
      </c>
    </row>
    <row r="47" spans="1:7" x14ac:dyDescent="0.35">
      <c r="A47" s="1">
        <v>45505</v>
      </c>
      <c r="B47" t="s">
        <v>7</v>
      </c>
      <c r="C47">
        <v>29</v>
      </c>
      <c r="D47">
        <v>29000</v>
      </c>
      <c r="E47">
        <f t="shared" si="0"/>
        <v>39</v>
      </c>
      <c r="F47">
        <v>9</v>
      </c>
      <c r="G47">
        <v>4</v>
      </c>
    </row>
    <row r="48" spans="1:7" x14ac:dyDescent="0.35">
      <c r="A48" s="1">
        <v>45505</v>
      </c>
      <c r="B48" t="s">
        <v>8</v>
      </c>
      <c r="C48">
        <v>27</v>
      </c>
      <c r="D48">
        <v>27000</v>
      </c>
      <c r="E48">
        <f t="shared" si="0"/>
        <v>37</v>
      </c>
      <c r="F48">
        <v>7</v>
      </c>
      <c r="G48">
        <v>4</v>
      </c>
    </row>
    <row r="49" spans="1:7" x14ac:dyDescent="0.35">
      <c r="A49" s="1">
        <v>45505</v>
      </c>
      <c r="B49" t="s">
        <v>9</v>
      </c>
      <c r="C49">
        <v>26</v>
      </c>
      <c r="D49">
        <v>26000</v>
      </c>
      <c r="E49">
        <f t="shared" si="0"/>
        <v>36</v>
      </c>
      <c r="F49">
        <v>6</v>
      </c>
      <c r="G49">
        <v>3</v>
      </c>
    </row>
    <row r="50" spans="1:7" x14ac:dyDescent="0.35">
      <c r="A50" s="1">
        <v>45505</v>
      </c>
      <c r="B50" t="s">
        <v>10</v>
      </c>
      <c r="C50">
        <v>26</v>
      </c>
      <c r="D50">
        <v>26000</v>
      </c>
      <c r="E50">
        <f t="shared" si="0"/>
        <v>36</v>
      </c>
      <c r="F50">
        <v>6</v>
      </c>
      <c r="G50">
        <v>3</v>
      </c>
    </row>
    <row r="51" spans="1:7" x14ac:dyDescent="0.35">
      <c r="A51" s="1">
        <v>45505</v>
      </c>
      <c r="B51" t="s">
        <v>11</v>
      </c>
      <c r="C51">
        <v>28</v>
      </c>
      <c r="D51">
        <v>28000</v>
      </c>
      <c r="E51">
        <f t="shared" si="0"/>
        <v>38</v>
      </c>
      <c r="F51">
        <v>8</v>
      </c>
      <c r="G51">
        <v>4</v>
      </c>
    </row>
    <row r="52" spans="1:7" x14ac:dyDescent="0.35">
      <c r="A52" s="1">
        <v>45505</v>
      </c>
      <c r="B52" t="s">
        <v>12</v>
      </c>
      <c r="C52">
        <v>28</v>
      </c>
      <c r="D52">
        <v>28000</v>
      </c>
      <c r="E52">
        <f t="shared" si="0"/>
        <v>38</v>
      </c>
      <c r="F52">
        <v>8</v>
      </c>
      <c r="G52">
        <v>4</v>
      </c>
    </row>
    <row r="53" spans="1:7" x14ac:dyDescent="0.35">
      <c r="A53" s="1">
        <v>45536</v>
      </c>
      <c r="B53" t="s">
        <v>7</v>
      </c>
      <c r="C53">
        <v>28</v>
      </c>
      <c r="D53">
        <v>28000</v>
      </c>
      <c r="E53">
        <f t="shared" si="0"/>
        <v>38</v>
      </c>
      <c r="F53">
        <v>8</v>
      </c>
      <c r="G53">
        <v>4</v>
      </c>
    </row>
    <row r="54" spans="1:7" x14ac:dyDescent="0.35">
      <c r="A54" s="1">
        <v>45536</v>
      </c>
      <c r="B54" t="s">
        <v>8</v>
      </c>
      <c r="C54">
        <v>25</v>
      </c>
      <c r="D54">
        <v>25000</v>
      </c>
      <c r="E54">
        <f t="shared" si="0"/>
        <v>35</v>
      </c>
      <c r="F54">
        <v>5</v>
      </c>
      <c r="G54">
        <v>4</v>
      </c>
    </row>
    <row r="55" spans="1:7" x14ac:dyDescent="0.35">
      <c r="A55" s="1">
        <v>45536</v>
      </c>
      <c r="B55" t="s">
        <v>9</v>
      </c>
      <c r="C55">
        <v>30</v>
      </c>
      <c r="D55">
        <v>30000</v>
      </c>
      <c r="E55">
        <f t="shared" si="0"/>
        <v>40</v>
      </c>
      <c r="F55">
        <v>10</v>
      </c>
      <c r="G55">
        <v>3</v>
      </c>
    </row>
    <row r="56" spans="1:7" x14ac:dyDescent="0.35">
      <c r="A56" s="1">
        <v>45536</v>
      </c>
      <c r="B56" t="s">
        <v>10</v>
      </c>
      <c r="C56">
        <v>27</v>
      </c>
      <c r="D56">
        <v>27000</v>
      </c>
      <c r="E56">
        <f t="shared" si="0"/>
        <v>37</v>
      </c>
      <c r="F56">
        <v>7</v>
      </c>
      <c r="G56">
        <v>3</v>
      </c>
    </row>
    <row r="57" spans="1:7" x14ac:dyDescent="0.35">
      <c r="A57" s="1">
        <v>45536</v>
      </c>
      <c r="B57" t="s">
        <v>11</v>
      </c>
      <c r="C57">
        <v>25</v>
      </c>
      <c r="D57">
        <v>25000</v>
      </c>
      <c r="E57">
        <f t="shared" si="0"/>
        <v>35</v>
      </c>
      <c r="F57">
        <v>5</v>
      </c>
      <c r="G57">
        <v>4</v>
      </c>
    </row>
    <row r="58" spans="1:7" x14ac:dyDescent="0.35">
      <c r="A58" s="1">
        <v>45536</v>
      </c>
      <c r="B58" t="s">
        <v>12</v>
      </c>
      <c r="C58">
        <v>26</v>
      </c>
      <c r="D58">
        <v>26000</v>
      </c>
      <c r="E58">
        <f t="shared" si="0"/>
        <v>36</v>
      </c>
      <c r="F58">
        <v>6</v>
      </c>
      <c r="G58">
        <v>4</v>
      </c>
    </row>
    <row r="59" spans="1:7" x14ac:dyDescent="0.35">
      <c r="A59" s="1">
        <v>45566</v>
      </c>
      <c r="B59" t="s">
        <v>7</v>
      </c>
      <c r="C59">
        <v>27</v>
      </c>
      <c r="D59">
        <v>27000</v>
      </c>
      <c r="E59">
        <f t="shared" si="0"/>
        <v>37</v>
      </c>
      <c r="F59">
        <v>7</v>
      </c>
      <c r="G59">
        <v>4</v>
      </c>
    </row>
    <row r="60" spans="1:7" x14ac:dyDescent="0.35">
      <c r="A60" s="1">
        <v>45566</v>
      </c>
      <c r="B60" t="s">
        <v>8</v>
      </c>
      <c r="C60">
        <v>28</v>
      </c>
      <c r="D60">
        <v>28000</v>
      </c>
      <c r="E60">
        <f t="shared" si="0"/>
        <v>38</v>
      </c>
      <c r="F60">
        <v>8</v>
      </c>
      <c r="G60">
        <v>4</v>
      </c>
    </row>
    <row r="61" spans="1:7" x14ac:dyDescent="0.35">
      <c r="A61" s="1">
        <v>45566</v>
      </c>
      <c r="B61" t="s">
        <v>9</v>
      </c>
      <c r="C61">
        <v>29</v>
      </c>
      <c r="D61">
        <v>29000</v>
      </c>
      <c r="E61">
        <f t="shared" si="0"/>
        <v>39</v>
      </c>
      <c r="F61">
        <v>9</v>
      </c>
      <c r="G61">
        <v>3</v>
      </c>
    </row>
    <row r="62" spans="1:7" x14ac:dyDescent="0.35">
      <c r="A62" s="1">
        <v>45566</v>
      </c>
      <c r="B62" t="s">
        <v>10</v>
      </c>
      <c r="C62">
        <v>26</v>
      </c>
      <c r="D62">
        <v>26000</v>
      </c>
      <c r="E62">
        <f t="shared" si="0"/>
        <v>36</v>
      </c>
      <c r="F62">
        <v>6</v>
      </c>
      <c r="G62">
        <v>3</v>
      </c>
    </row>
    <row r="63" spans="1:7" x14ac:dyDescent="0.35">
      <c r="A63" s="1">
        <v>45566</v>
      </c>
      <c r="B63" t="s">
        <v>11</v>
      </c>
      <c r="C63">
        <v>28</v>
      </c>
      <c r="D63">
        <v>28000</v>
      </c>
      <c r="E63">
        <f t="shared" si="0"/>
        <v>38</v>
      </c>
      <c r="F63">
        <v>8</v>
      </c>
      <c r="G63">
        <v>4</v>
      </c>
    </row>
    <row r="64" spans="1:7" x14ac:dyDescent="0.35">
      <c r="A64" s="1">
        <v>45566</v>
      </c>
      <c r="B64" t="s">
        <v>12</v>
      </c>
      <c r="C64">
        <v>28</v>
      </c>
      <c r="D64">
        <v>28000</v>
      </c>
      <c r="E64">
        <f t="shared" si="0"/>
        <v>38</v>
      </c>
      <c r="F64">
        <v>8</v>
      </c>
      <c r="G64">
        <v>4</v>
      </c>
    </row>
    <row r="65" spans="1:7" x14ac:dyDescent="0.35">
      <c r="A65" s="1">
        <v>45597</v>
      </c>
      <c r="B65" t="s">
        <v>7</v>
      </c>
      <c r="C65">
        <v>30</v>
      </c>
      <c r="D65">
        <v>30000</v>
      </c>
      <c r="E65">
        <f t="shared" si="0"/>
        <v>40</v>
      </c>
      <c r="F65">
        <v>10</v>
      </c>
      <c r="G65">
        <v>4</v>
      </c>
    </row>
    <row r="66" spans="1:7" x14ac:dyDescent="0.35">
      <c r="A66" s="1">
        <v>45597</v>
      </c>
      <c r="B66" t="s">
        <v>8</v>
      </c>
      <c r="C66">
        <v>27</v>
      </c>
      <c r="D66">
        <v>27000</v>
      </c>
      <c r="E66">
        <f t="shared" si="0"/>
        <v>37</v>
      </c>
      <c r="F66">
        <v>7</v>
      </c>
      <c r="G66">
        <v>4</v>
      </c>
    </row>
    <row r="67" spans="1:7" x14ac:dyDescent="0.35">
      <c r="A67" s="1">
        <v>45597</v>
      </c>
      <c r="B67" t="s">
        <v>9</v>
      </c>
      <c r="C67">
        <v>29</v>
      </c>
      <c r="D67">
        <v>29000</v>
      </c>
      <c r="E67">
        <f t="shared" si="0"/>
        <v>39</v>
      </c>
      <c r="F67">
        <v>9</v>
      </c>
      <c r="G67">
        <v>3</v>
      </c>
    </row>
    <row r="68" spans="1:7" x14ac:dyDescent="0.35">
      <c r="A68" s="1">
        <v>45597</v>
      </c>
      <c r="B68" t="s">
        <v>10</v>
      </c>
      <c r="C68">
        <v>30</v>
      </c>
      <c r="D68">
        <v>30000</v>
      </c>
      <c r="E68">
        <f t="shared" si="0"/>
        <v>40</v>
      </c>
      <c r="F68">
        <v>10</v>
      </c>
      <c r="G68">
        <v>3</v>
      </c>
    </row>
    <row r="69" spans="1:7" x14ac:dyDescent="0.35">
      <c r="A69" s="1">
        <v>45597</v>
      </c>
      <c r="B69" t="s">
        <v>11</v>
      </c>
      <c r="C69">
        <v>25</v>
      </c>
      <c r="D69">
        <v>25000</v>
      </c>
      <c r="E69">
        <f t="shared" si="0"/>
        <v>35</v>
      </c>
      <c r="F69">
        <v>5</v>
      </c>
      <c r="G69">
        <v>4</v>
      </c>
    </row>
    <row r="70" spans="1:7" x14ac:dyDescent="0.35">
      <c r="A70" s="1">
        <v>45597</v>
      </c>
      <c r="B70" t="s">
        <v>12</v>
      </c>
      <c r="C70">
        <v>28</v>
      </c>
      <c r="D70">
        <v>28000</v>
      </c>
      <c r="E70">
        <f t="shared" ref="E70:E76" si="1">AVERAGE(C70+10)</f>
        <v>38</v>
      </c>
      <c r="F70">
        <v>8</v>
      </c>
      <c r="G70">
        <v>4</v>
      </c>
    </row>
    <row r="71" spans="1:7" x14ac:dyDescent="0.35">
      <c r="A71" s="1">
        <v>45627</v>
      </c>
      <c r="B71" t="s">
        <v>7</v>
      </c>
      <c r="C71">
        <v>30</v>
      </c>
      <c r="D71">
        <v>30000</v>
      </c>
      <c r="E71">
        <f t="shared" si="1"/>
        <v>40</v>
      </c>
      <c r="F71">
        <v>10</v>
      </c>
      <c r="G71">
        <v>4</v>
      </c>
    </row>
    <row r="72" spans="1:7" x14ac:dyDescent="0.35">
      <c r="A72" s="1">
        <v>45627</v>
      </c>
      <c r="B72" t="s">
        <v>8</v>
      </c>
      <c r="C72">
        <v>28</v>
      </c>
      <c r="D72">
        <v>28000</v>
      </c>
      <c r="E72">
        <f t="shared" si="1"/>
        <v>38</v>
      </c>
      <c r="F72">
        <v>8</v>
      </c>
      <c r="G72">
        <v>4</v>
      </c>
    </row>
    <row r="73" spans="1:7" x14ac:dyDescent="0.35">
      <c r="A73" s="1">
        <v>45627</v>
      </c>
      <c r="B73" t="s">
        <v>9</v>
      </c>
      <c r="C73">
        <v>26</v>
      </c>
      <c r="D73">
        <v>26000</v>
      </c>
      <c r="E73">
        <f t="shared" si="1"/>
        <v>36</v>
      </c>
      <c r="F73">
        <v>6</v>
      </c>
      <c r="G73">
        <v>3</v>
      </c>
    </row>
    <row r="74" spans="1:7" x14ac:dyDescent="0.35">
      <c r="A74" s="1">
        <v>45627</v>
      </c>
      <c r="B74" t="s">
        <v>10</v>
      </c>
      <c r="C74">
        <v>27</v>
      </c>
      <c r="D74">
        <v>27000</v>
      </c>
      <c r="E74">
        <f t="shared" si="1"/>
        <v>37</v>
      </c>
      <c r="F74">
        <v>7</v>
      </c>
      <c r="G74">
        <v>3</v>
      </c>
    </row>
    <row r="75" spans="1:7" x14ac:dyDescent="0.35">
      <c r="A75" s="1">
        <v>45627</v>
      </c>
      <c r="B75" t="s">
        <v>11</v>
      </c>
      <c r="C75">
        <v>27</v>
      </c>
      <c r="D75">
        <v>27000</v>
      </c>
      <c r="E75">
        <f t="shared" si="1"/>
        <v>37</v>
      </c>
      <c r="F75">
        <v>7</v>
      </c>
      <c r="G75">
        <v>4</v>
      </c>
    </row>
    <row r="76" spans="1:7" x14ac:dyDescent="0.35">
      <c r="A76" s="1">
        <v>45627</v>
      </c>
      <c r="B76" t="s">
        <v>12</v>
      </c>
      <c r="C76">
        <v>28</v>
      </c>
      <c r="D76">
        <v>28000</v>
      </c>
      <c r="E76">
        <f t="shared" si="1"/>
        <v>38</v>
      </c>
      <c r="F76">
        <v>8</v>
      </c>
      <c r="G7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94AD-48D6-4B34-BAE4-D460C2719A93}">
  <dimension ref="A1:H75"/>
  <sheetViews>
    <sheetView tabSelected="1" workbookViewId="0">
      <selection activeCell="K8" sqref="K8"/>
    </sheetView>
  </sheetViews>
  <sheetFormatPr defaultRowHeight="14.5" x14ac:dyDescent="0.35"/>
  <cols>
    <col min="1" max="1" width="12.54296875" customWidth="1"/>
    <col min="2" max="2" width="10.54296875" customWidth="1"/>
    <col min="3" max="3" width="14.08984375" customWidth="1"/>
    <col min="4" max="4" width="15" customWidth="1"/>
    <col min="5" max="5" width="23.26953125" customWidth="1"/>
    <col min="6" max="6" width="11.54296875" customWidth="1"/>
    <col min="7" max="7" width="12.6328125" customWidth="1"/>
  </cols>
  <sheetData>
    <row r="1" spans="1:8" ht="21" x14ac:dyDescent="0.5">
      <c r="A1" s="5" t="s">
        <v>14</v>
      </c>
      <c r="B1" s="5"/>
      <c r="C1" s="5"/>
      <c r="D1" s="5"/>
      <c r="E1" s="5"/>
      <c r="F1" s="5"/>
      <c r="G1" s="5"/>
    </row>
    <row r="2" spans="1:8" ht="21" x14ac:dyDescent="0.5">
      <c r="A2" s="3"/>
      <c r="B2" s="3"/>
      <c r="C2" s="3"/>
      <c r="D2" s="3"/>
      <c r="E2" s="3"/>
      <c r="F2" s="3"/>
      <c r="G2" s="3"/>
      <c r="H2" s="3"/>
    </row>
    <row r="3" spans="1:8" ht="29.5" customHeigh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13</v>
      </c>
      <c r="F3" s="2" t="s">
        <v>5</v>
      </c>
      <c r="G3" s="2" t="s">
        <v>6</v>
      </c>
    </row>
    <row r="4" spans="1:8" x14ac:dyDescent="0.35">
      <c r="A4" s="1">
        <v>45292</v>
      </c>
      <c r="B4" t="s">
        <v>7</v>
      </c>
      <c r="C4">
        <v>28</v>
      </c>
      <c r="D4">
        <v>28000</v>
      </c>
      <c r="E4">
        <f t="shared" ref="E4:E35" si="0">C4+10</f>
        <v>38</v>
      </c>
      <c r="F4">
        <v>8</v>
      </c>
      <c r="G4">
        <v>4</v>
      </c>
    </row>
    <row r="5" spans="1:8" x14ac:dyDescent="0.35">
      <c r="A5" s="1">
        <v>45292</v>
      </c>
      <c r="B5" t="s">
        <v>8</v>
      </c>
      <c r="C5">
        <v>29</v>
      </c>
      <c r="D5">
        <v>29000</v>
      </c>
      <c r="E5">
        <f t="shared" si="0"/>
        <v>39</v>
      </c>
      <c r="F5">
        <v>9</v>
      </c>
      <c r="G5">
        <v>4</v>
      </c>
    </row>
    <row r="6" spans="1:8" x14ac:dyDescent="0.35">
      <c r="A6" s="1">
        <v>45292</v>
      </c>
      <c r="B6" t="s">
        <v>9</v>
      </c>
      <c r="C6">
        <v>25</v>
      </c>
      <c r="D6">
        <v>25000</v>
      </c>
      <c r="E6">
        <f t="shared" si="0"/>
        <v>35</v>
      </c>
      <c r="F6">
        <v>5</v>
      </c>
      <c r="G6">
        <v>3</v>
      </c>
    </row>
    <row r="7" spans="1:8" x14ac:dyDescent="0.35">
      <c r="A7" s="1">
        <v>45292</v>
      </c>
      <c r="B7" t="s">
        <v>10</v>
      </c>
      <c r="C7">
        <v>27</v>
      </c>
      <c r="D7">
        <v>27000</v>
      </c>
      <c r="E7">
        <f t="shared" si="0"/>
        <v>37</v>
      </c>
      <c r="F7">
        <v>7</v>
      </c>
      <c r="G7">
        <v>3</v>
      </c>
    </row>
    <row r="8" spans="1:8" x14ac:dyDescent="0.35">
      <c r="A8" s="1">
        <v>45292</v>
      </c>
      <c r="B8" t="s">
        <v>11</v>
      </c>
      <c r="C8">
        <v>30</v>
      </c>
      <c r="D8">
        <v>30000</v>
      </c>
      <c r="E8">
        <f t="shared" si="0"/>
        <v>40</v>
      </c>
      <c r="F8">
        <v>10</v>
      </c>
      <c r="G8">
        <v>4</v>
      </c>
    </row>
    <row r="9" spans="1:8" x14ac:dyDescent="0.35">
      <c r="A9" s="1">
        <v>45292</v>
      </c>
      <c r="B9" t="s">
        <v>12</v>
      </c>
      <c r="C9">
        <v>28</v>
      </c>
      <c r="D9">
        <v>28000</v>
      </c>
      <c r="E9">
        <f t="shared" si="0"/>
        <v>38</v>
      </c>
      <c r="F9">
        <v>8</v>
      </c>
      <c r="G9">
        <v>4</v>
      </c>
    </row>
    <row r="10" spans="1:8" x14ac:dyDescent="0.35">
      <c r="A10" s="1">
        <v>45323</v>
      </c>
      <c r="B10" t="s">
        <v>7</v>
      </c>
      <c r="C10">
        <v>30</v>
      </c>
      <c r="D10">
        <v>30000</v>
      </c>
      <c r="E10">
        <f t="shared" si="0"/>
        <v>40</v>
      </c>
      <c r="F10">
        <v>10</v>
      </c>
      <c r="G10">
        <v>4</v>
      </c>
    </row>
    <row r="11" spans="1:8" x14ac:dyDescent="0.35">
      <c r="A11" s="1">
        <v>45323</v>
      </c>
      <c r="B11" t="s">
        <v>8</v>
      </c>
      <c r="C11">
        <v>29</v>
      </c>
      <c r="D11">
        <v>29000</v>
      </c>
      <c r="E11">
        <f t="shared" si="0"/>
        <v>39</v>
      </c>
      <c r="F11">
        <v>9</v>
      </c>
      <c r="G11">
        <v>4</v>
      </c>
    </row>
    <row r="12" spans="1:8" x14ac:dyDescent="0.35">
      <c r="A12" s="1">
        <v>45323</v>
      </c>
      <c r="B12" t="s">
        <v>9</v>
      </c>
      <c r="C12">
        <v>26</v>
      </c>
      <c r="D12">
        <v>26000</v>
      </c>
      <c r="E12">
        <f t="shared" si="0"/>
        <v>36</v>
      </c>
      <c r="F12">
        <v>6</v>
      </c>
      <c r="G12">
        <v>3</v>
      </c>
    </row>
    <row r="13" spans="1:8" x14ac:dyDescent="0.35">
      <c r="A13" s="1">
        <v>45323</v>
      </c>
      <c r="B13" t="s">
        <v>10</v>
      </c>
      <c r="C13">
        <v>30</v>
      </c>
      <c r="D13">
        <v>30000</v>
      </c>
      <c r="E13">
        <f t="shared" si="0"/>
        <v>40</v>
      </c>
      <c r="F13">
        <v>10</v>
      </c>
      <c r="G13">
        <v>3</v>
      </c>
    </row>
    <row r="14" spans="1:8" x14ac:dyDescent="0.35">
      <c r="A14" s="1">
        <v>45323</v>
      </c>
      <c r="B14" t="s">
        <v>11</v>
      </c>
      <c r="C14">
        <v>25</v>
      </c>
      <c r="D14">
        <v>25000</v>
      </c>
      <c r="E14">
        <f t="shared" si="0"/>
        <v>35</v>
      </c>
      <c r="F14">
        <v>5</v>
      </c>
      <c r="G14">
        <v>4</v>
      </c>
    </row>
    <row r="15" spans="1:8" x14ac:dyDescent="0.35">
      <c r="A15" s="1">
        <v>45323</v>
      </c>
      <c r="B15" t="s">
        <v>12</v>
      </c>
      <c r="C15">
        <v>28</v>
      </c>
      <c r="D15">
        <v>28000</v>
      </c>
      <c r="E15">
        <f t="shared" si="0"/>
        <v>38</v>
      </c>
      <c r="F15">
        <v>8</v>
      </c>
      <c r="G15">
        <v>4</v>
      </c>
    </row>
    <row r="16" spans="1:8" x14ac:dyDescent="0.35">
      <c r="A16" s="1">
        <v>45352</v>
      </c>
      <c r="B16" t="s">
        <v>7</v>
      </c>
      <c r="C16">
        <v>28</v>
      </c>
      <c r="D16">
        <v>28000</v>
      </c>
      <c r="E16">
        <f t="shared" si="0"/>
        <v>38</v>
      </c>
      <c r="F16">
        <v>8</v>
      </c>
      <c r="G16">
        <v>4</v>
      </c>
    </row>
    <row r="17" spans="1:7" x14ac:dyDescent="0.35">
      <c r="A17" s="1">
        <v>45352</v>
      </c>
      <c r="B17" t="s">
        <v>8</v>
      </c>
      <c r="C17">
        <v>30</v>
      </c>
      <c r="D17">
        <v>30000</v>
      </c>
      <c r="E17">
        <f t="shared" si="0"/>
        <v>40</v>
      </c>
      <c r="F17">
        <v>10</v>
      </c>
      <c r="G17">
        <v>4</v>
      </c>
    </row>
    <row r="18" spans="1:7" x14ac:dyDescent="0.35">
      <c r="A18" s="1">
        <v>45352</v>
      </c>
      <c r="B18" t="s">
        <v>9</v>
      </c>
      <c r="C18">
        <v>27</v>
      </c>
      <c r="D18">
        <v>27000</v>
      </c>
      <c r="E18">
        <f t="shared" si="0"/>
        <v>37</v>
      </c>
      <c r="F18">
        <v>7</v>
      </c>
      <c r="G18">
        <v>3</v>
      </c>
    </row>
    <row r="19" spans="1:7" x14ac:dyDescent="0.35">
      <c r="A19" s="1">
        <v>45352</v>
      </c>
      <c r="B19" t="s">
        <v>10</v>
      </c>
      <c r="C19">
        <v>27</v>
      </c>
      <c r="D19">
        <v>27000</v>
      </c>
      <c r="E19">
        <f t="shared" si="0"/>
        <v>37</v>
      </c>
      <c r="F19">
        <v>7</v>
      </c>
      <c r="G19">
        <v>3</v>
      </c>
    </row>
    <row r="20" spans="1:7" x14ac:dyDescent="0.35">
      <c r="A20" s="1">
        <v>45352</v>
      </c>
      <c r="B20" t="s">
        <v>11</v>
      </c>
      <c r="C20">
        <v>27</v>
      </c>
      <c r="D20">
        <v>27000</v>
      </c>
      <c r="E20">
        <f t="shared" si="0"/>
        <v>37</v>
      </c>
      <c r="F20">
        <v>7</v>
      </c>
      <c r="G20">
        <v>4</v>
      </c>
    </row>
    <row r="21" spans="1:7" x14ac:dyDescent="0.35">
      <c r="A21" s="1">
        <v>45352</v>
      </c>
      <c r="B21" t="s">
        <v>12</v>
      </c>
      <c r="C21">
        <v>27</v>
      </c>
      <c r="D21">
        <v>27000</v>
      </c>
      <c r="E21">
        <f t="shared" si="0"/>
        <v>37</v>
      </c>
      <c r="F21">
        <v>7</v>
      </c>
      <c r="G21">
        <v>4</v>
      </c>
    </row>
    <row r="22" spans="1:7" x14ac:dyDescent="0.35">
      <c r="A22" s="1">
        <v>45383</v>
      </c>
      <c r="B22" t="s">
        <v>7</v>
      </c>
      <c r="C22">
        <v>27</v>
      </c>
      <c r="D22">
        <v>27000</v>
      </c>
      <c r="E22">
        <f t="shared" si="0"/>
        <v>37</v>
      </c>
      <c r="F22">
        <v>7</v>
      </c>
      <c r="G22">
        <v>4</v>
      </c>
    </row>
    <row r="23" spans="1:7" x14ac:dyDescent="0.35">
      <c r="A23" s="1">
        <v>45383</v>
      </c>
      <c r="B23" t="s">
        <v>8</v>
      </c>
      <c r="C23">
        <v>28</v>
      </c>
      <c r="D23">
        <v>28000</v>
      </c>
      <c r="E23">
        <f t="shared" si="0"/>
        <v>38</v>
      </c>
      <c r="F23">
        <v>8</v>
      </c>
      <c r="G23">
        <v>4</v>
      </c>
    </row>
    <row r="24" spans="1:7" x14ac:dyDescent="0.35">
      <c r="A24" s="1">
        <v>45383</v>
      </c>
      <c r="B24" t="s">
        <v>9</v>
      </c>
      <c r="C24">
        <v>27</v>
      </c>
      <c r="D24">
        <v>27000</v>
      </c>
      <c r="E24">
        <f t="shared" si="0"/>
        <v>37</v>
      </c>
      <c r="F24">
        <v>7</v>
      </c>
      <c r="G24">
        <v>3</v>
      </c>
    </row>
    <row r="25" spans="1:7" x14ac:dyDescent="0.35">
      <c r="A25" s="1">
        <v>45383</v>
      </c>
      <c r="B25" t="s">
        <v>10</v>
      </c>
      <c r="C25">
        <v>25</v>
      </c>
      <c r="D25">
        <v>25000</v>
      </c>
      <c r="E25">
        <f t="shared" si="0"/>
        <v>35</v>
      </c>
      <c r="F25">
        <v>5</v>
      </c>
      <c r="G25">
        <v>3</v>
      </c>
    </row>
    <row r="26" spans="1:7" x14ac:dyDescent="0.35">
      <c r="A26" s="1">
        <v>45383</v>
      </c>
      <c r="B26" t="s">
        <v>11</v>
      </c>
      <c r="C26">
        <v>29</v>
      </c>
      <c r="D26">
        <v>29000</v>
      </c>
      <c r="E26">
        <f t="shared" si="0"/>
        <v>39</v>
      </c>
      <c r="F26">
        <v>9</v>
      </c>
      <c r="G26">
        <v>4</v>
      </c>
    </row>
    <row r="27" spans="1:7" x14ac:dyDescent="0.35">
      <c r="A27" s="1">
        <v>45383</v>
      </c>
      <c r="B27" t="s">
        <v>12</v>
      </c>
      <c r="C27">
        <v>26</v>
      </c>
      <c r="D27">
        <v>26000</v>
      </c>
      <c r="E27">
        <f t="shared" si="0"/>
        <v>36</v>
      </c>
      <c r="F27">
        <v>6</v>
      </c>
      <c r="G27">
        <v>4</v>
      </c>
    </row>
    <row r="28" spans="1:7" x14ac:dyDescent="0.35">
      <c r="A28" s="1">
        <v>45413</v>
      </c>
      <c r="B28" t="s">
        <v>7</v>
      </c>
      <c r="C28">
        <v>28</v>
      </c>
      <c r="D28">
        <v>28000</v>
      </c>
      <c r="E28">
        <f t="shared" si="0"/>
        <v>38</v>
      </c>
      <c r="F28">
        <v>8</v>
      </c>
      <c r="G28">
        <v>4</v>
      </c>
    </row>
    <row r="29" spans="1:7" x14ac:dyDescent="0.35">
      <c r="A29" s="1">
        <v>45413</v>
      </c>
      <c r="B29" t="s">
        <v>8</v>
      </c>
      <c r="C29">
        <v>25</v>
      </c>
      <c r="D29">
        <v>25000</v>
      </c>
      <c r="E29">
        <f t="shared" si="0"/>
        <v>35</v>
      </c>
      <c r="F29">
        <v>5</v>
      </c>
      <c r="G29">
        <v>4</v>
      </c>
    </row>
    <row r="30" spans="1:7" x14ac:dyDescent="0.35">
      <c r="A30" s="1">
        <v>45413</v>
      </c>
      <c r="B30" t="s">
        <v>9</v>
      </c>
      <c r="C30">
        <v>26</v>
      </c>
      <c r="D30">
        <v>26000</v>
      </c>
      <c r="E30">
        <f t="shared" si="0"/>
        <v>36</v>
      </c>
      <c r="F30">
        <v>6</v>
      </c>
      <c r="G30">
        <v>3</v>
      </c>
    </row>
    <row r="31" spans="1:7" x14ac:dyDescent="0.35">
      <c r="A31" s="1">
        <v>45413</v>
      </c>
      <c r="B31" t="s">
        <v>10</v>
      </c>
      <c r="C31">
        <v>29</v>
      </c>
      <c r="D31">
        <v>29000</v>
      </c>
      <c r="E31">
        <f t="shared" si="0"/>
        <v>39</v>
      </c>
      <c r="F31">
        <v>9</v>
      </c>
      <c r="G31">
        <v>3</v>
      </c>
    </row>
    <row r="32" spans="1:7" x14ac:dyDescent="0.35">
      <c r="A32" s="1">
        <v>45413</v>
      </c>
      <c r="B32" t="s">
        <v>11</v>
      </c>
      <c r="C32">
        <v>30</v>
      </c>
      <c r="D32">
        <v>30000</v>
      </c>
      <c r="E32">
        <f t="shared" si="0"/>
        <v>40</v>
      </c>
      <c r="F32">
        <v>10</v>
      </c>
      <c r="G32">
        <v>4</v>
      </c>
    </row>
    <row r="33" spans="1:7" x14ac:dyDescent="0.35">
      <c r="A33" s="1">
        <v>45413</v>
      </c>
      <c r="B33" t="s">
        <v>12</v>
      </c>
      <c r="C33">
        <v>30</v>
      </c>
      <c r="D33">
        <v>30000</v>
      </c>
      <c r="E33">
        <f t="shared" si="0"/>
        <v>40</v>
      </c>
      <c r="F33">
        <v>10</v>
      </c>
      <c r="G33">
        <v>4</v>
      </c>
    </row>
    <row r="34" spans="1:7" x14ac:dyDescent="0.35">
      <c r="A34" s="1">
        <v>45444</v>
      </c>
      <c r="B34" t="s">
        <v>7</v>
      </c>
      <c r="C34">
        <v>26</v>
      </c>
      <c r="D34">
        <v>26000</v>
      </c>
      <c r="E34">
        <f t="shared" si="0"/>
        <v>36</v>
      </c>
      <c r="F34">
        <v>6</v>
      </c>
      <c r="G34">
        <v>4</v>
      </c>
    </row>
    <row r="35" spans="1:7" x14ac:dyDescent="0.35">
      <c r="A35" s="1">
        <v>45444</v>
      </c>
      <c r="B35" t="s">
        <v>8</v>
      </c>
      <c r="C35">
        <v>25</v>
      </c>
      <c r="D35">
        <v>25000</v>
      </c>
      <c r="E35">
        <f t="shared" si="0"/>
        <v>35</v>
      </c>
      <c r="F35">
        <v>5</v>
      </c>
      <c r="G35">
        <v>4</v>
      </c>
    </row>
    <row r="36" spans="1:7" x14ac:dyDescent="0.35">
      <c r="A36" s="1">
        <v>45444</v>
      </c>
      <c r="B36" t="s">
        <v>9</v>
      </c>
      <c r="C36">
        <v>28</v>
      </c>
      <c r="D36">
        <v>28000</v>
      </c>
      <c r="E36">
        <f t="shared" ref="E36:E67" si="1">C36+10</f>
        <v>38</v>
      </c>
      <c r="F36">
        <v>8</v>
      </c>
      <c r="G36">
        <v>3</v>
      </c>
    </row>
    <row r="37" spans="1:7" x14ac:dyDescent="0.35">
      <c r="A37" s="1">
        <v>45444</v>
      </c>
      <c r="B37" t="s">
        <v>10</v>
      </c>
      <c r="C37">
        <v>27</v>
      </c>
      <c r="D37">
        <v>27000</v>
      </c>
      <c r="E37">
        <f t="shared" si="1"/>
        <v>37</v>
      </c>
      <c r="F37">
        <v>7</v>
      </c>
      <c r="G37">
        <v>3</v>
      </c>
    </row>
    <row r="38" spans="1:7" x14ac:dyDescent="0.35">
      <c r="A38" s="1">
        <v>45444</v>
      </c>
      <c r="B38" t="s">
        <v>11</v>
      </c>
      <c r="C38">
        <v>27</v>
      </c>
      <c r="D38">
        <v>27000</v>
      </c>
      <c r="E38">
        <f t="shared" si="1"/>
        <v>37</v>
      </c>
      <c r="F38">
        <v>7</v>
      </c>
      <c r="G38">
        <v>4</v>
      </c>
    </row>
    <row r="39" spans="1:7" x14ac:dyDescent="0.35">
      <c r="A39" s="1">
        <v>45444</v>
      </c>
      <c r="B39" t="s">
        <v>12</v>
      </c>
      <c r="C39">
        <v>30</v>
      </c>
      <c r="D39">
        <v>30000</v>
      </c>
      <c r="E39">
        <f t="shared" si="1"/>
        <v>40</v>
      </c>
      <c r="F39">
        <v>10</v>
      </c>
      <c r="G39">
        <v>4</v>
      </c>
    </row>
    <row r="40" spans="1:7" x14ac:dyDescent="0.35">
      <c r="A40" s="1">
        <v>45474</v>
      </c>
      <c r="B40" t="s">
        <v>7</v>
      </c>
      <c r="C40">
        <v>26</v>
      </c>
      <c r="D40">
        <v>26000</v>
      </c>
      <c r="E40">
        <f t="shared" si="1"/>
        <v>36</v>
      </c>
      <c r="F40">
        <v>6</v>
      </c>
      <c r="G40">
        <v>4</v>
      </c>
    </row>
    <row r="41" spans="1:7" x14ac:dyDescent="0.35">
      <c r="A41" s="1">
        <v>45474</v>
      </c>
      <c r="B41" t="s">
        <v>8</v>
      </c>
      <c r="C41">
        <v>26</v>
      </c>
      <c r="D41">
        <v>26000</v>
      </c>
      <c r="E41">
        <f t="shared" si="1"/>
        <v>36</v>
      </c>
      <c r="F41">
        <v>6</v>
      </c>
      <c r="G41">
        <v>4</v>
      </c>
    </row>
    <row r="42" spans="1:7" x14ac:dyDescent="0.35">
      <c r="A42" s="1">
        <v>45474</v>
      </c>
      <c r="B42" t="s">
        <v>9</v>
      </c>
      <c r="C42">
        <v>28</v>
      </c>
      <c r="D42">
        <v>28000</v>
      </c>
      <c r="E42">
        <f t="shared" si="1"/>
        <v>38</v>
      </c>
      <c r="F42">
        <v>8</v>
      </c>
      <c r="G42">
        <v>3</v>
      </c>
    </row>
    <row r="43" spans="1:7" x14ac:dyDescent="0.35">
      <c r="A43" s="1">
        <v>45474</v>
      </c>
      <c r="B43" t="s">
        <v>10</v>
      </c>
      <c r="C43">
        <v>27</v>
      </c>
      <c r="D43">
        <v>27000</v>
      </c>
      <c r="E43">
        <f t="shared" si="1"/>
        <v>37</v>
      </c>
      <c r="F43">
        <v>7</v>
      </c>
      <c r="G43">
        <v>3</v>
      </c>
    </row>
    <row r="44" spans="1:7" x14ac:dyDescent="0.35">
      <c r="A44" s="1">
        <v>45474</v>
      </c>
      <c r="B44" t="s">
        <v>11</v>
      </c>
      <c r="C44">
        <v>29</v>
      </c>
      <c r="D44">
        <v>29000</v>
      </c>
      <c r="E44">
        <f t="shared" si="1"/>
        <v>39</v>
      </c>
      <c r="F44">
        <v>9</v>
      </c>
      <c r="G44">
        <v>4</v>
      </c>
    </row>
    <row r="45" spans="1:7" x14ac:dyDescent="0.35">
      <c r="A45" s="1">
        <v>45474</v>
      </c>
      <c r="B45" t="s">
        <v>12</v>
      </c>
      <c r="C45">
        <v>30</v>
      </c>
      <c r="D45">
        <v>30000</v>
      </c>
      <c r="E45">
        <f t="shared" si="1"/>
        <v>40</v>
      </c>
      <c r="F45">
        <v>10</v>
      </c>
      <c r="G45">
        <v>4</v>
      </c>
    </row>
    <row r="46" spans="1:7" x14ac:dyDescent="0.35">
      <c r="A46" s="1">
        <v>45505</v>
      </c>
      <c r="B46" t="s">
        <v>7</v>
      </c>
      <c r="C46">
        <v>29</v>
      </c>
      <c r="D46">
        <v>29000</v>
      </c>
      <c r="E46">
        <f t="shared" si="1"/>
        <v>39</v>
      </c>
      <c r="F46">
        <v>9</v>
      </c>
      <c r="G46">
        <v>4</v>
      </c>
    </row>
    <row r="47" spans="1:7" x14ac:dyDescent="0.35">
      <c r="A47" s="1">
        <v>45505</v>
      </c>
      <c r="B47" t="s">
        <v>8</v>
      </c>
      <c r="C47">
        <v>27</v>
      </c>
      <c r="D47">
        <v>27000</v>
      </c>
      <c r="E47">
        <f t="shared" si="1"/>
        <v>37</v>
      </c>
      <c r="F47">
        <v>7</v>
      </c>
      <c r="G47">
        <v>4</v>
      </c>
    </row>
    <row r="48" spans="1:7" x14ac:dyDescent="0.35">
      <c r="A48" s="1">
        <v>45505</v>
      </c>
      <c r="B48" t="s">
        <v>9</v>
      </c>
      <c r="C48">
        <v>26</v>
      </c>
      <c r="D48">
        <v>26000</v>
      </c>
      <c r="E48">
        <f t="shared" si="1"/>
        <v>36</v>
      </c>
      <c r="F48">
        <v>6</v>
      </c>
      <c r="G48">
        <v>3</v>
      </c>
    </row>
    <row r="49" spans="1:7" x14ac:dyDescent="0.35">
      <c r="A49" s="1">
        <v>45505</v>
      </c>
      <c r="B49" t="s">
        <v>10</v>
      </c>
      <c r="C49">
        <v>26</v>
      </c>
      <c r="D49">
        <v>26000</v>
      </c>
      <c r="E49">
        <f t="shared" si="1"/>
        <v>36</v>
      </c>
      <c r="F49">
        <v>6</v>
      </c>
      <c r="G49">
        <v>3</v>
      </c>
    </row>
    <row r="50" spans="1:7" x14ac:dyDescent="0.35">
      <c r="A50" s="1">
        <v>45505</v>
      </c>
      <c r="B50" t="s">
        <v>11</v>
      </c>
      <c r="C50">
        <v>28</v>
      </c>
      <c r="D50">
        <v>28000</v>
      </c>
      <c r="E50">
        <f t="shared" si="1"/>
        <v>38</v>
      </c>
      <c r="F50">
        <v>8</v>
      </c>
      <c r="G50">
        <v>4</v>
      </c>
    </row>
    <row r="51" spans="1:7" x14ac:dyDescent="0.35">
      <c r="A51" s="1">
        <v>45505</v>
      </c>
      <c r="B51" t="s">
        <v>12</v>
      </c>
      <c r="C51">
        <v>28</v>
      </c>
      <c r="D51">
        <v>28000</v>
      </c>
      <c r="E51">
        <f t="shared" si="1"/>
        <v>38</v>
      </c>
      <c r="F51">
        <v>8</v>
      </c>
      <c r="G51">
        <v>4</v>
      </c>
    </row>
    <row r="52" spans="1:7" x14ac:dyDescent="0.35">
      <c r="A52" s="1">
        <v>45536</v>
      </c>
      <c r="B52" t="s">
        <v>7</v>
      </c>
      <c r="C52">
        <v>28</v>
      </c>
      <c r="D52">
        <v>28000</v>
      </c>
      <c r="E52">
        <f t="shared" si="1"/>
        <v>38</v>
      </c>
      <c r="F52">
        <v>8</v>
      </c>
      <c r="G52">
        <v>4</v>
      </c>
    </row>
    <row r="53" spans="1:7" x14ac:dyDescent="0.35">
      <c r="A53" s="1">
        <v>45536</v>
      </c>
      <c r="B53" t="s">
        <v>8</v>
      </c>
      <c r="C53">
        <v>25</v>
      </c>
      <c r="D53">
        <v>25000</v>
      </c>
      <c r="E53">
        <f t="shared" si="1"/>
        <v>35</v>
      </c>
      <c r="F53">
        <v>5</v>
      </c>
      <c r="G53">
        <v>4</v>
      </c>
    </row>
    <row r="54" spans="1:7" x14ac:dyDescent="0.35">
      <c r="A54" s="1">
        <v>45536</v>
      </c>
      <c r="B54" t="s">
        <v>9</v>
      </c>
      <c r="C54">
        <v>30</v>
      </c>
      <c r="D54">
        <v>30000</v>
      </c>
      <c r="E54">
        <f t="shared" si="1"/>
        <v>40</v>
      </c>
      <c r="F54">
        <v>10</v>
      </c>
      <c r="G54">
        <v>3</v>
      </c>
    </row>
    <row r="55" spans="1:7" x14ac:dyDescent="0.35">
      <c r="A55" s="1">
        <v>45536</v>
      </c>
      <c r="B55" t="s">
        <v>10</v>
      </c>
      <c r="C55">
        <v>27</v>
      </c>
      <c r="D55">
        <v>27000</v>
      </c>
      <c r="E55">
        <f t="shared" si="1"/>
        <v>37</v>
      </c>
      <c r="F55">
        <v>7</v>
      </c>
      <c r="G55">
        <v>3</v>
      </c>
    </row>
    <row r="56" spans="1:7" x14ac:dyDescent="0.35">
      <c r="A56" s="1">
        <v>45536</v>
      </c>
      <c r="B56" t="s">
        <v>11</v>
      </c>
      <c r="C56">
        <v>25</v>
      </c>
      <c r="D56">
        <v>25000</v>
      </c>
      <c r="E56">
        <f t="shared" si="1"/>
        <v>35</v>
      </c>
      <c r="F56">
        <v>5</v>
      </c>
      <c r="G56">
        <v>4</v>
      </c>
    </row>
    <row r="57" spans="1:7" x14ac:dyDescent="0.35">
      <c r="A57" s="1">
        <v>45536</v>
      </c>
      <c r="B57" t="s">
        <v>12</v>
      </c>
      <c r="C57">
        <v>26</v>
      </c>
      <c r="D57">
        <v>26000</v>
      </c>
      <c r="E57">
        <f t="shared" si="1"/>
        <v>36</v>
      </c>
      <c r="F57">
        <v>6</v>
      </c>
      <c r="G57">
        <v>4</v>
      </c>
    </row>
    <row r="58" spans="1:7" x14ac:dyDescent="0.35">
      <c r="A58" s="1">
        <v>45566</v>
      </c>
      <c r="B58" t="s">
        <v>7</v>
      </c>
      <c r="C58">
        <v>27</v>
      </c>
      <c r="D58">
        <v>27000</v>
      </c>
      <c r="E58">
        <f t="shared" si="1"/>
        <v>37</v>
      </c>
      <c r="F58">
        <v>7</v>
      </c>
      <c r="G58">
        <v>4</v>
      </c>
    </row>
    <row r="59" spans="1:7" x14ac:dyDescent="0.35">
      <c r="A59" s="1">
        <v>45566</v>
      </c>
      <c r="B59" t="s">
        <v>8</v>
      </c>
      <c r="C59">
        <v>28</v>
      </c>
      <c r="D59">
        <v>28000</v>
      </c>
      <c r="E59">
        <f t="shared" si="1"/>
        <v>38</v>
      </c>
      <c r="F59">
        <v>8</v>
      </c>
      <c r="G59">
        <v>4</v>
      </c>
    </row>
    <row r="60" spans="1:7" x14ac:dyDescent="0.35">
      <c r="A60" s="1">
        <v>45566</v>
      </c>
      <c r="B60" t="s">
        <v>9</v>
      </c>
      <c r="C60">
        <v>29</v>
      </c>
      <c r="D60">
        <v>29000</v>
      </c>
      <c r="E60">
        <f t="shared" si="1"/>
        <v>39</v>
      </c>
      <c r="F60">
        <v>9</v>
      </c>
      <c r="G60">
        <v>3</v>
      </c>
    </row>
    <row r="61" spans="1:7" x14ac:dyDescent="0.35">
      <c r="A61" s="1">
        <v>45566</v>
      </c>
      <c r="B61" t="s">
        <v>10</v>
      </c>
      <c r="C61">
        <v>26</v>
      </c>
      <c r="D61">
        <v>26000</v>
      </c>
      <c r="E61">
        <f t="shared" si="1"/>
        <v>36</v>
      </c>
      <c r="F61">
        <v>6</v>
      </c>
      <c r="G61">
        <v>3</v>
      </c>
    </row>
    <row r="62" spans="1:7" x14ac:dyDescent="0.35">
      <c r="A62" s="1">
        <v>45566</v>
      </c>
      <c r="B62" t="s">
        <v>11</v>
      </c>
      <c r="C62">
        <v>28</v>
      </c>
      <c r="D62">
        <v>28000</v>
      </c>
      <c r="E62">
        <f t="shared" si="1"/>
        <v>38</v>
      </c>
      <c r="F62">
        <v>8</v>
      </c>
      <c r="G62">
        <v>4</v>
      </c>
    </row>
    <row r="63" spans="1:7" x14ac:dyDescent="0.35">
      <c r="A63" s="1">
        <v>45566</v>
      </c>
      <c r="B63" t="s">
        <v>12</v>
      </c>
      <c r="C63">
        <v>28</v>
      </c>
      <c r="D63">
        <v>28000</v>
      </c>
      <c r="E63">
        <f t="shared" si="1"/>
        <v>38</v>
      </c>
      <c r="F63">
        <v>8</v>
      </c>
      <c r="G63">
        <v>4</v>
      </c>
    </row>
    <row r="64" spans="1:7" x14ac:dyDescent="0.35">
      <c r="A64" s="1">
        <v>45597</v>
      </c>
      <c r="B64" t="s">
        <v>7</v>
      </c>
      <c r="C64">
        <v>30</v>
      </c>
      <c r="D64">
        <v>30000</v>
      </c>
      <c r="E64">
        <f t="shared" si="1"/>
        <v>40</v>
      </c>
      <c r="F64">
        <v>10</v>
      </c>
      <c r="G64">
        <v>4</v>
      </c>
    </row>
    <row r="65" spans="1:7" x14ac:dyDescent="0.35">
      <c r="A65" s="1">
        <v>45597</v>
      </c>
      <c r="B65" t="s">
        <v>8</v>
      </c>
      <c r="C65">
        <v>27</v>
      </c>
      <c r="D65">
        <v>27000</v>
      </c>
      <c r="E65">
        <f t="shared" si="1"/>
        <v>37</v>
      </c>
      <c r="F65">
        <v>7</v>
      </c>
      <c r="G65">
        <v>4</v>
      </c>
    </row>
    <row r="66" spans="1:7" x14ac:dyDescent="0.35">
      <c r="A66" s="1">
        <v>45597</v>
      </c>
      <c r="B66" t="s">
        <v>9</v>
      </c>
      <c r="C66">
        <v>29</v>
      </c>
      <c r="D66">
        <v>29000</v>
      </c>
      <c r="E66">
        <f t="shared" si="1"/>
        <v>39</v>
      </c>
      <c r="F66">
        <v>9</v>
      </c>
      <c r="G66">
        <v>3</v>
      </c>
    </row>
    <row r="67" spans="1:7" x14ac:dyDescent="0.35">
      <c r="A67" s="1">
        <v>45597</v>
      </c>
      <c r="B67" t="s">
        <v>10</v>
      </c>
      <c r="C67">
        <v>30</v>
      </c>
      <c r="D67">
        <v>30000</v>
      </c>
      <c r="E67">
        <f t="shared" si="1"/>
        <v>40</v>
      </c>
      <c r="F67">
        <v>10</v>
      </c>
      <c r="G67">
        <v>3</v>
      </c>
    </row>
    <row r="68" spans="1:7" x14ac:dyDescent="0.35">
      <c r="A68" s="1">
        <v>45597</v>
      </c>
      <c r="B68" t="s">
        <v>11</v>
      </c>
      <c r="C68">
        <v>25</v>
      </c>
      <c r="D68">
        <v>25000</v>
      </c>
      <c r="E68">
        <f t="shared" ref="E68:E75" si="2">C68+10</f>
        <v>35</v>
      </c>
      <c r="F68">
        <v>5</v>
      </c>
      <c r="G68">
        <v>4</v>
      </c>
    </row>
    <row r="69" spans="1:7" x14ac:dyDescent="0.35">
      <c r="A69" s="1">
        <v>45597</v>
      </c>
      <c r="B69" t="s">
        <v>12</v>
      </c>
      <c r="C69">
        <v>28</v>
      </c>
      <c r="D69">
        <v>28000</v>
      </c>
      <c r="E69">
        <f t="shared" si="2"/>
        <v>38</v>
      </c>
      <c r="F69">
        <v>8</v>
      </c>
      <c r="G69">
        <v>4</v>
      </c>
    </row>
    <row r="70" spans="1:7" x14ac:dyDescent="0.35">
      <c r="A70" s="1">
        <v>45627</v>
      </c>
      <c r="B70" t="s">
        <v>7</v>
      </c>
      <c r="C70">
        <v>30</v>
      </c>
      <c r="D70">
        <v>30000</v>
      </c>
      <c r="E70">
        <f t="shared" si="2"/>
        <v>40</v>
      </c>
      <c r="F70">
        <v>10</v>
      </c>
      <c r="G70">
        <v>4</v>
      </c>
    </row>
    <row r="71" spans="1:7" x14ac:dyDescent="0.35">
      <c r="A71" s="1">
        <v>45627</v>
      </c>
      <c r="B71" t="s">
        <v>8</v>
      </c>
      <c r="C71">
        <v>28</v>
      </c>
      <c r="D71">
        <v>28000</v>
      </c>
      <c r="E71">
        <f t="shared" si="2"/>
        <v>38</v>
      </c>
      <c r="F71">
        <v>8</v>
      </c>
      <c r="G71">
        <v>4</v>
      </c>
    </row>
    <row r="72" spans="1:7" x14ac:dyDescent="0.35">
      <c r="A72" s="1">
        <v>45627</v>
      </c>
      <c r="B72" t="s">
        <v>9</v>
      </c>
      <c r="C72">
        <v>26</v>
      </c>
      <c r="D72">
        <v>26000</v>
      </c>
      <c r="E72">
        <f t="shared" si="2"/>
        <v>36</v>
      </c>
      <c r="F72">
        <v>6</v>
      </c>
      <c r="G72">
        <v>3</v>
      </c>
    </row>
    <row r="73" spans="1:7" x14ac:dyDescent="0.35">
      <c r="A73" s="1">
        <v>45627</v>
      </c>
      <c r="B73" t="s">
        <v>10</v>
      </c>
      <c r="C73">
        <v>27</v>
      </c>
      <c r="D73">
        <v>27000</v>
      </c>
      <c r="E73">
        <f t="shared" si="2"/>
        <v>37</v>
      </c>
      <c r="F73">
        <v>7</v>
      </c>
      <c r="G73">
        <v>3</v>
      </c>
    </row>
    <row r="74" spans="1:7" x14ac:dyDescent="0.35">
      <c r="A74" s="1">
        <v>45627</v>
      </c>
      <c r="B74" t="s">
        <v>11</v>
      </c>
      <c r="C74">
        <v>27</v>
      </c>
      <c r="D74">
        <v>27000</v>
      </c>
      <c r="E74">
        <f t="shared" si="2"/>
        <v>37</v>
      </c>
      <c r="F74">
        <v>7</v>
      </c>
      <c r="G74">
        <v>4</v>
      </c>
    </row>
    <row r="75" spans="1:7" x14ac:dyDescent="0.35">
      <c r="A75" s="1">
        <v>45627</v>
      </c>
      <c r="B75" t="s">
        <v>12</v>
      </c>
      <c r="C75">
        <v>28</v>
      </c>
      <c r="D75">
        <v>28000</v>
      </c>
      <c r="E75">
        <f t="shared" si="2"/>
        <v>38</v>
      </c>
      <c r="F75">
        <v>8</v>
      </c>
      <c r="G75">
        <v>4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65CF-CE50-4F80-AB31-841CA77806BB}">
  <dimension ref="A1"/>
  <sheetViews>
    <sheetView workbookViewId="0">
      <selection activeCell="S4" sqref="S4"/>
    </sheetView>
  </sheetViews>
  <sheetFormatPr defaultRowHeight="14.5" x14ac:dyDescent="0.35"/>
  <cols>
    <col min="7" max="7" width="2.90625" customWidth="1"/>
    <col min="13" max="13" width="2.632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Table Formating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 rajpoot</dc:creator>
  <cp:lastModifiedBy>sidra rajpoot</cp:lastModifiedBy>
  <dcterms:created xsi:type="dcterms:W3CDTF">2025-06-23T14:54:15Z</dcterms:created>
  <dcterms:modified xsi:type="dcterms:W3CDTF">2025-06-23T17:14:13Z</dcterms:modified>
</cp:coreProperties>
</file>