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Data Science Course\Jupyter\"/>
    </mc:Choice>
  </mc:AlternateContent>
  <xr:revisionPtr revIDLastSave="0" documentId="13_ncr:1_{854A2218-452B-49A2-BE3F-0DE07009E4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I24" i="1"/>
  <c r="H20" i="1"/>
  <c r="H15" i="1"/>
  <c r="D19" i="1"/>
  <c r="D18" i="1"/>
</calcChain>
</file>

<file path=xl/sharedStrings.xml><?xml version="1.0" encoding="utf-8"?>
<sst xmlns="http://schemas.openxmlformats.org/spreadsheetml/2006/main" count="60" uniqueCount="45">
  <si>
    <t>Win</t>
  </si>
  <si>
    <t>Lottery</t>
  </si>
  <si>
    <t>Need</t>
  </si>
  <si>
    <t>Money</t>
  </si>
  <si>
    <t>Withdraw</t>
  </si>
  <si>
    <t>Link</t>
  </si>
  <si>
    <t>Given</t>
  </si>
  <si>
    <t>Spam</t>
  </si>
  <si>
    <t>Ham</t>
  </si>
  <si>
    <t>Target</t>
  </si>
  <si>
    <t>P(Spam)</t>
  </si>
  <si>
    <t>P(Ham)</t>
  </si>
  <si>
    <t>P(Win|Spam)</t>
  </si>
  <si>
    <t>P(Win|Ham)</t>
  </si>
  <si>
    <t>P(Lottery|Spam)</t>
  </si>
  <si>
    <t>P(Lottery|Ham)</t>
  </si>
  <si>
    <t>P(Need|Spam)</t>
  </si>
  <si>
    <t>P(Need|Ham)</t>
  </si>
  <si>
    <t>P(Money|Spam)</t>
  </si>
  <si>
    <t>P(Money|Ham)</t>
  </si>
  <si>
    <t>P(Withdraw|Spam)</t>
  </si>
  <si>
    <t>P(Withdraw|Ham)</t>
  </si>
  <si>
    <t>P(Link|Spam)</t>
  </si>
  <si>
    <t>P(Link|Ham)</t>
  </si>
  <si>
    <t>0/5</t>
  </si>
  <si>
    <t>5/5</t>
  </si>
  <si>
    <t>1/1</t>
  </si>
  <si>
    <t>0/1</t>
  </si>
  <si>
    <t>2/3</t>
  </si>
  <si>
    <t>1/3</t>
  </si>
  <si>
    <t>P(C|X)=P(X1|C)*P(X2|C)*P(X3|C)…P(Xi|C)*P(C)</t>
  </si>
  <si>
    <t>New email</t>
  </si>
  <si>
    <t>Hi! If you want to win money. Click Here.</t>
  </si>
  <si>
    <t>=P(win|spam)*P(money|spam)*P(spam)</t>
  </si>
  <si>
    <t>P(spam|win,money)=</t>
  </si>
  <si>
    <t>=1*0.666667*0.5</t>
  </si>
  <si>
    <t>P(ham|win,money)=</t>
  </si>
  <si>
    <t>=P(win|ham)*P(money|ham)*P(ham)</t>
  </si>
  <si>
    <t>=1*0.333333*0.5</t>
  </si>
  <si>
    <t>P(sapm|X)=</t>
  </si>
  <si>
    <t>P(ham|X)=</t>
  </si>
  <si>
    <t>Posterior prob of spam/(Posterior prob of spam+Posterior prob of ham)</t>
  </si>
  <si>
    <t>Posterior prob of ham/(Posterior prob of spam+Posterior prob of ham)</t>
  </si>
  <si>
    <t>=0.333334/(0.333334+0.166667)</t>
  </si>
  <si>
    <t>=0.166667/(0.333334+0.166667)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</si>
</sst>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0" xfId="0" quotePrefix="1" applyNumberFormat="1"/>
    <xf numFmtId="0" fontId="0" fillId="0" borderId="0" xfId="0" quotePrefix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workbookViewId="0">
      <selection activeCell="K4" sqref="K4"/>
    </sheetView>
  </sheetViews>
  <sheetFormatPr defaultRowHeight="14.4" x14ac:dyDescent="0.3"/>
  <sheetData>
    <row r="1" spans="1:19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9</v>
      </c>
      <c r="K1" s="10" t="s">
        <v>31</v>
      </c>
      <c r="L1" s="10"/>
      <c r="M1" s="10"/>
      <c r="N1" s="10"/>
      <c r="O1" s="10"/>
      <c r="P1" s="10"/>
      <c r="Q1" s="10"/>
    </row>
    <row r="2" spans="1:19" x14ac:dyDescent="0.3">
      <c r="A2" s="1">
        <v>1</v>
      </c>
      <c r="B2" s="2">
        <v>4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 t="s">
        <v>7</v>
      </c>
      <c r="M2" s="9" t="s">
        <v>32</v>
      </c>
      <c r="N2" s="9"/>
      <c r="O2" s="9"/>
      <c r="P2" s="9"/>
      <c r="Q2" s="9"/>
    </row>
    <row r="3" spans="1:19" x14ac:dyDescent="0.3">
      <c r="A3" s="1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 t="s">
        <v>8</v>
      </c>
    </row>
    <row r="4" spans="1:19" x14ac:dyDescent="0.3">
      <c r="A4" s="1">
        <v>3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 t="s">
        <v>8</v>
      </c>
      <c r="L4" s="1" t="s">
        <v>0</v>
      </c>
      <c r="M4" s="1" t="s">
        <v>1</v>
      </c>
      <c r="N4" s="1" t="s">
        <v>2</v>
      </c>
      <c r="O4" s="1" t="s">
        <v>3</v>
      </c>
      <c r="P4" s="1" t="s">
        <v>4</v>
      </c>
      <c r="Q4" s="1" t="s">
        <v>5</v>
      </c>
      <c r="S4" s="11" t="s">
        <v>7</v>
      </c>
    </row>
    <row r="5" spans="1:19" x14ac:dyDescent="0.3">
      <c r="A5" s="1">
        <v>4</v>
      </c>
      <c r="B5" s="2">
        <v>1</v>
      </c>
      <c r="C5" s="2">
        <v>0</v>
      </c>
      <c r="D5" s="2">
        <v>0</v>
      </c>
      <c r="E5" s="2">
        <v>2</v>
      </c>
      <c r="F5" s="2">
        <v>1</v>
      </c>
      <c r="G5" s="2">
        <v>1</v>
      </c>
      <c r="H5" s="2" t="s">
        <v>7</v>
      </c>
      <c r="L5">
        <v>1</v>
      </c>
      <c r="M5">
        <v>0</v>
      </c>
      <c r="N5">
        <v>0</v>
      </c>
      <c r="O5">
        <v>1</v>
      </c>
      <c r="P5">
        <v>0</v>
      </c>
      <c r="Q5">
        <v>1</v>
      </c>
    </row>
    <row r="7" spans="1:19" x14ac:dyDescent="0.3">
      <c r="A7" t="s">
        <v>10</v>
      </c>
      <c r="B7">
        <v>0.5</v>
      </c>
      <c r="C7" t="s">
        <v>11</v>
      </c>
      <c r="D7">
        <v>0.5</v>
      </c>
    </row>
    <row r="9" spans="1:19" x14ac:dyDescent="0.3">
      <c r="A9" t="s">
        <v>12</v>
      </c>
      <c r="C9" s="4" t="s">
        <v>25</v>
      </c>
      <c r="D9">
        <v>1</v>
      </c>
    </row>
    <row r="10" spans="1:19" x14ac:dyDescent="0.3">
      <c r="A10" t="s">
        <v>13</v>
      </c>
      <c r="C10" s="5" t="s">
        <v>24</v>
      </c>
      <c r="D10">
        <v>0</v>
      </c>
      <c r="G10" s="6" t="s">
        <v>30</v>
      </c>
      <c r="H10" s="7"/>
      <c r="I10" s="7"/>
      <c r="J10" s="7"/>
      <c r="K10" s="8"/>
    </row>
    <row r="12" spans="1:19" x14ac:dyDescent="0.3">
      <c r="A12" t="s">
        <v>14</v>
      </c>
      <c r="C12" s="5" t="s">
        <v>26</v>
      </c>
      <c r="D12">
        <v>1</v>
      </c>
      <c r="G12" t="s">
        <v>34</v>
      </c>
    </row>
    <row r="13" spans="1:19" x14ac:dyDescent="0.3">
      <c r="A13" t="s">
        <v>15</v>
      </c>
      <c r="C13" s="5" t="s">
        <v>27</v>
      </c>
      <c r="D13">
        <v>0</v>
      </c>
      <c r="H13" s="5" t="s">
        <v>33</v>
      </c>
    </row>
    <row r="14" spans="1:19" x14ac:dyDescent="0.3">
      <c r="H14" s="5" t="s">
        <v>35</v>
      </c>
    </row>
    <row r="15" spans="1:19" x14ac:dyDescent="0.3">
      <c r="A15" t="s">
        <v>16</v>
      </c>
      <c r="C15" s="5" t="s">
        <v>27</v>
      </c>
      <c r="D15">
        <v>0</v>
      </c>
      <c r="H15" s="5">
        <f>1*0.666667*0.5</f>
        <v>0.3333335</v>
      </c>
    </row>
    <row r="16" spans="1:19" x14ac:dyDescent="0.3">
      <c r="A16" t="s">
        <v>17</v>
      </c>
      <c r="C16" s="5" t="s">
        <v>26</v>
      </c>
      <c r="D16">
        <v>1</v>
      </c>
    </row>
    <row r="17" spans="1:9" x14ac:dyDescent="0.3">
      <c r="G17" t="s">
        <v>36</v>
      </c>
    </row>
    <row r="18" spans="1:9" x14ac:dyDescent="0.3">
      <c r="A18" t="s">
        <v>18</v>
      </c>
      <c r="C18" s="5" t="s">
        <v>28</v>
      </c>
      <c r="D18">
        <f>2/3</f>
        <v>0.66666666666666663</v>
      </c>
      <c r="H18" s="5" t="s">
        <v>37</v>
      </c>
    </row>
    <row r="19" spans="1:9" x14ac:dyDescent="0.3">
      <c r="A19" t="s">
        <v>19</v>
      </c>
      <c r="C19" s="5" t="s">
        <v>29</v>
      </c>
      <c r="D19">
        <f>1/3</f>
        <v>0.33333333333333331</v>
      </c>
      <c r="H19" s="5" t="s">
        <v>38</v>
      </c>
    </row>
    <row r="20" spans="1:9" x14ac:dyDescent="0.3">
      <c r="H20" s="5">
        <f>1*0.333333*0.5</f>
        <v>0.1666665</v>
      </c>
    </row>
    <row r="21" spans="1:9" x14ac:dyDescent="0.3">
      <c r="A21" t="s">
        <v>20</v>
      </c>
      <c r="C21" s="5" t="s">
        <v>26</v>
      </c>
      <c r="D21">
        <v>1</v>
      </c>
    </row>
    <row r="22" spans="1:9" x14ac:dyDescent="0.3">
      <c r="A22" t="s">
        <v>21</v>
      </c>
      <c r="C22" s="5" t="s">
        <v>27</v>
      </c>
      <c r="D22">
        <v>0</v>
      </c>
      <c r="G22" t="s">
        <v>39</v>
      </c>
      <c r="I22" t="s">
        <v>41</v>
      </c>
    </row>
    <row r="23" spans="1:9" x14ac:dyDescent="0.3">
      <c r="I23" s="5" t="s">
        <v>43</v>
      </c>
    </row>
    <row r="24" spans="1:9" x14ac:dyDescent="0.3">
      <c r="A24" t="s">
        <v>22</v>
      </c>
      <c r="C24" s="5" t="s">
        <v>26</v>
      </c>
      <c r="D24">
        <v>1</v>
      </c>
      <c r="I24" s="5">
        <f>0.333334/(0.333334+0.166667)</f>
        <v>0.66666666666666663</v>
      </c>
    </row>
    <row r="25" spans="1:9" x14ac:dyDescent="0.3">
      <c r="A25" t="s">
        <v>23</v>
      </c>
      <c r="C25" s="5" t="s">
        <v>27</v>
      </c>
      <c r="D25">
        <v>0</v>
      </c>
      <c r="G25" t="s">
        <v>40</v>
      </c>
      <c r="I25" t="s">
        <v>42</v>
      </c>
    </row>
    <row r="26" spans="1:9" x14ac:dyDescent="0.3">
      <c r="I26" s="5" t="s">
        <v>44</v>
      </c>
    </row>
    <row r="27" spans="1:9" x14ac:dyDescent="0.3">
      <c r="I27" s="5">
        <f>0.166667/(0.333334+0.166667)</f>
        <v>0.33333333333333331</v>
      </c>
    </row>
  </sheetData>
  <mergeCells count="2">
    <mergeCell ref="G10:K10"/>
    <mergeCell ref="K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Nikhila Kulkarni</dc:creator>
  <cp:lastModifiedBy>Nikhila Kulkarni</cp:lastModifiedBy>
  <dcterms:created xsi:type="dcterms:W3CDTF">2015-06-05T18:17:20Z</dcterms:created>
  <dcterms:modified xsi:type="dcterms:W3CDTF">2024-04-30T12:22:19Z</dcterms:modified>
</cp:coreProperties>
</file>