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eerslagstatistiek\Excel\"/>
    </mc:Choice>
  </mc:AlternateContent>
  <xr:revisionPtr revIDLastSave="0" documentId="8_{042A45C5-652E-4DCC-9153-7A82A9B0E574}" xr6:coauthVersionLast="47" xr6:coauthVersionMax="47" xr10:uidLastSave="{00000000-0000-0000-0000-000000000000}"/>
  <bookViews>
    <workbookView xWindow="-108" yWindow="-108" windowWidth="23256" windowHeight="12456" activeTab="1" xr2:uid="{5A68B491-B6EC-4A55-A317-BF0E87817605}"/>
  </bookViews>
  <sheets>
    <sheet name="Uurstations" sheetId="1" r:id="rId1"/>
    <sheet name="Etmaalstations" sheetId="3" r:id="rId2"/>
    <sheet name="Coordinat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D2" i="3"/>
  <c r="C2" i="3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<sst xmlns="http://schemas.openxmlformats.org/spreadsheetml/2006/main" count="707" uniqueCount="344">
  <si>
    <t>Valkenburg</t>
  </si>
  <si>
    <t>IJmuiden</t>
  </si>
  <si>
    <t>De Kooy</t>
  </si>
  <si>
    <t>Schiphol</t>
  </si>
  <si>
    <t>Vlieland</t>
  </si>
  <si>
    <t>Berkhout</t>
  </si>
  <si>
    <t>Wijk aan Zee</t>
  </si>
  <si>
    <t>De Bilt</t>
  </si>
  <si>
    <t>Soesterberg</t>
  </si>
  <si>
    <t>Stavoren</t>
  </si>
  <si>
    <t>Lelystad (Eendenweg)</t>
  </si>
  <si>
    <t>Leeuwarden</t>
  </si>
  <si>
    <t>Marknesse</t>
  </si>
  <si>
    <t>Deelen</t>
  </si>
  <si>
    <t>Lauwersoog</t>
  </si>
  <si>
    <t>Heino</t>
  </si>
  <si>
    <t>Hoogeveen</t>
  </si>
  <si>
    <t>Eelde</t>
  </si>
  <si>
    <t>Hupsel</t>
  </si>
  <si>
    <t>Nieuw Beerta</t>
  </si>
  <si>
    <t>Twenthe</t>
  </si>
  <si>
    <t>Vlissingen</t>
  </si>
  <si>
    <t>Westdorpe</t>
  </si>
  <si>
    <t>Wilhelminadorp</t>
  </si>
  <si>
    <t>Hoek van Holland</t>
  </si>
  <si>
    <t>Woensdrecht</t>
  </si>
  <si>
    <t>Rotterdam</t>
  </si>
  <si>
    <t>Cabauw</t>
  </si>
  <si>
    <t>Gilze-Rijen</t>
  </si>
  <si>
    <t>Herwijnen</t>
  </si>
  <si>
    <t>Eindhoven (Vb)</t>
  </si>
  <si>
    <t>Volkel</t>
  </si>
  <si>
    <t>Ell</t>
  </si>
  <si>
    <t>Maastricht</t>
  </si>
  <si>
    <t>Arcen</t>
  </si>
  <si>
    <t>StationsNaam</t>
  </si>
  <si>
    <t>StationsNummer</t>
  </si>
  <si>
    <t>]</t>
  </si>
  <si>
    <t>s Heerenhoek</t>
  </si>
  <si>
    <t>Aalsmeer</t>
  </si>
  <si>
    <t>Aalten</t>
  </si>
  <si>
    <t>Abcoude</t>
  </si>
  <si>
    <t>Akkrum</t>
  </si>
  <si>
    <t>Almelo</t>
  </si>
  <si>
    <t>Almen</t>
  </si>
  <si>
    <t>Amerongen</t>
  </si>
  <si>
    <t>Ammerzoden</t>
  </si>
  <si>
    <t>Amsterdam</t>
  </si>
  <si>
    <t>Andel</t>
  </si>
  <si>
    <t>Anjum</t>
  </si>
  <si>
    <t>Anna Jacoba Polder</t>
  </si>
  <si>
    <t>Anna Paulowna</t>
  </si>
  <si>
    <t>Apeldoorn</t>
  </si>
  <si>
    <t>Appelscha</t>
  </si>
  <si>
    <t>Arnhem</t>
  </si>
  <si>
    <t>Assen</t>
  </si>
  <si>
    <t>Assendelft</t>
  </si>
  <si>
    <t>Barendrecht</t>
  </si>
  <si>
    <t>Barneveld</t>
  </si>
  <si>
    <t>Beek</t>
  </si>
  <si>
    <t>Beekbergen</t>
  </si>
  <si>
    <t>Benschop</t>
  </si>
  <si>
    <t>Bergen (Nh)</t>
  </si>
  <si>
    <t>Bergen op Zoom</t>
  </si>
  <si>
    <t>Bergschenhoek</t>
  </si>
  <si>
    <t>Bergumerdam</t>
  </si>
  <si>
    <t>Biddinghuizen</t>
  </si>
  <si>
    <t>Biervliet</t>
  </si>
  <si>
    <t>Blokzijl</t>
  </si>
  <si>
    <t>Borculo</t>
  </si>
  <si>
    <t>Boskoop</t>
  </si>
  <si>
    <t>Boxtel</t>
  </si>
  <si>
    <t>Breskens</t>
  </si>
  <si>
    <t>Brielle</t>
  </si>
  <si>
    <t>Brouwershaven</t>
  </si>
  <si>
    <t>Buchten</t>
  </si>
  <si>
    <t>Cadzand</t>
  </si>
  <si>
    <t>Callantsoog</t>
  </si>
  <si>
    <t>Capelle (Nb)</t>
  </si>
  <si>
    <t>Castricum</t>
  </si>
  <si>
    <t>Chaam</t>
  </si>
  <si>
    <t>Culemborg</t>
  </si>
  <si>
    <t>De Cocksdorp</t>
  </si>
  <si>
    <t>De Haukes</t>
  </si>
  <si>
    <t>De Koog</t>
  </si>
  <si>
    <t>Dedemsvaart</t>
  </si>
  <si>
    <t>Delft</t>
  </si>
  <si>
    <t>Delfzijl</t>
  </si>
  <si>
    <t>Den Bommel</t>
  </si>
  <si>
    <t>Den Burg</t>
  </si>
  <si>
    <t>Den Oever</t>
  </si>
  <si>
    <t>Denekamp</t>
  </si>
  <si>
    <t>Deurne</t>
  </si>
  <si>
    <t>Deventer</t>
  </si>
  <si>
    <t>Dinther</t>
  </si>
  <si>
    <t>Dirksland</t>
  </si>
  <si>
    <t>Doetinchem</t>
  </si>
  <si>
    <t>Dokkum</t>
  </si>
  <si>
    <t>Doorn</t>
  </si>
  <si>
    <t>Drachten</t>
  </si>
  <si>
    <t>Dronten</t>
  </si>
  <si>
    <t>Duiven</t>
  </si>
  <si>
    <t>Dwingelo</t>
  </si>
  <si>
    <t>Echt</t>
  </si>
  <si>
    <t>Edam</t>
  </si>
  <si>
    <t>Eemnes</t>
  </si>
  <si>
    <t>Eenrum</t>
  </si>
  <si>
    <t>Eerbeek</t>
  </si>
  <si>
    <t>Eernewoude</t>
  </si>
  <si>
    <t>Eersel</t>
  </si>
  <si>
    <t>Eext</t>
  </si>
  <si>
    <t>Elburg</t>
  </si>
  <si>
    <t>Elspeet</t>
  </si>
  <si>
    <t>Emmeloord</t>
  </si>
  <si>
    <t>Emmen</t>
  </si>
  <si>
    <t>Enkhuizen</t>
  </si>
  <si>
    <t>Enschede</t>
  </si>
  <si>
    <t>Epe</t>
  </si>
  <si>
    <t>Epen (Nieuw) (L)</t>
  </si>
  <si>
    <t>Esbeek</t>
  </si>
  <si>
    <t>Ezinge</t>
  </si>
  <si>
    <t>Ezumazijl</t>
  </si>
  <si>
    <t>Finsterwolde</t>
  </si>
  <si>
    <t>Formerum</t>
  </si>
  <si>
    <t>Frederiksoord</t>
  </si>
  <si>
    <t>Geldermalsen</t>
  </si>
  <si>
    <t>Gemert</t>
  </si>
  <si>
    <t>Gendringen</t>
  </si>
  <si>
    <t>Giersbergen</t>
  </si>
  <si>
    <t>Gieterveen</t>
  </si>
  <si>
    <t>Giethoorn</t>
  </si>
  <si>
    <t>Ginneken</t>
  </si>
  <si>
    <t>Goedereede</t>
  </si>
  <si>
    <t>Gorinchem</t>
  </si>
  <si>
    <t>Gorredijk</t>
  </si>
  <si>
    <t>Gouda</t>
  </si>
  <si>
    <t>Groningen</t>
  </si>
  <si>
    <t>Groot Ammers</t>
  </si>
  <si>
    <t>Haamstede</t>
  </si>
  <si>
    <t>Hamersveld</t>
  </si>
  <si>
    <t>Harderwijk</t>
  </si>
  <si>
    <t>Harlingen</t>
  </si>
  <si>
    <t>Harskamp</t>
  </si>
  <si>
    <t>Heeg</t>
  </si>
  <si>
    <t>Heemstede</t>
  </si>
  <si>
    <t>Heerde</t>
  </si>
  <si>
    <t>Heibloem (L)</t>
  </si>
  <si>
    <t>Heiloo</t>
  </si>
  <si>
    <t>Hellendoorn</t>
  </si>
  <si>
    <t>Helmond</t>
  </si>
  <si>
    <t>Hendrik Ido Ambacht</t>
  </si>
  <si>
    <t>Hengelo (O)</t>
  </si>
  <si>
    <t>Hengelo</t>
  </si>
  <si>
    <t>Herbayum</t>
  </si>
  <si>
    <t>Herwen</t>
  </si>
  <si>
    <t>Heumen</t>
  </si>
  <si>
    <t>Hollum</t>
  </si>
  <si>
    <t>Holten</t>
  </si>
  <si>
    <t>Honselersdijk</t>
  </si>
  <si>
    <t>Hoofddorp</t>
  </si>
  <si>
    <t>Hoogerheide</t>
  </si>
  <si>
    <t>Hoogkarspel</t>
  </si>
  <si>
    <t>Hoogwoud</t>
  </si>
  <si>
    <t>Hoorn (Nh)</t>
  </si>
  <si>
    <t>Hoorn (Terschelling)</t>
  </si>
  <si>
    <t>Hulshorst</t>
  </si>
  <si>
    <t>IJsselmuiden</t>
  </si>
  <si>
    <t>IJsselsteyn (L)</t>
  </si>
  <si>
    <t>Joure</t>
  </si>
  <si>
    <t>Kapelle</t>
  </si>
  <si>
    <t>Kapellebrug</t>
  </si>
  <si>
    <t>Katwijk aan den Rijn</t>
  </si>
  <si>
    <t>Kerkwerve</t>
  </si>
  <si>
    <t>Klazienaveen</t>
  </si>
  <si>
    <t>Kloosterzande</t>
  </si>
  <si>
    <t>Klundert</t>
  </si>
  <si>
    <t>Kolhorn</t>
  </si>
  <si>
    <t>Kollum</t>
  </si>
  <si>
    <t>Kootwijk (Radio)</t>
  </si>
  <si>
    <t>Kornwerderzand</t>
  </si>
  <si>
    <t>Kortgene</t>
  </si>
  <si>
    <t>Krabbendijke</t>
  </si>
  <si>
    <t>Kreileroord</t>
  </si>
  <si>
    <t>Krimpen aan de Lek</t>
  </si>
  <si>
    <t>Kuinre</t>
  </si>
  <si>
    <t>Laaghalen</t>
  </si>
  <si>
    <t>Laren</t>
  </si>
  <si>
    <t>Leende</t>
  </si>
  <si>
    <t>Leiden</t>
  </si>
  <si>
    <t>Lemmer (Gemaal Buma)</t>
  </si>
  <si>
    <t>Lettele</t>
  </si>
  <si>
    <t>Lichtenvoorde</t>
  </si>
  <si>
    <t>Lievelde</t>
  </si>
  <si>
    <t>Lijnden (Nh)</t>
  </si>
  <si>
    <t>Lisse</t>
  </si>
  <si>
    <t>Lochem</t>
  </si>
  <si>
    <t>Loenen aan de Vecht</t>
  </si>
  <si>
    <t>Lunteren</t>
  </si>
  <si>
    <t>Maarheeze</t>
  </si>
  <si>
    <t>Maasland</t>
  </si>
  <si>
    <t>Makkum</t>
  </si>
  <si>
    <t>Markelo</t>
  </si>
  <si>
    <t>Marken (Nieuw)</t>
  </si>
  <si>
    <t>Marum</t>
  </si>
  <si>
    <t>Medemblik</t>
  </si>
  <si>
    <t>Megen</t>
  </si>
  <si>
    <t>Middelburg</t>
  </si>
  <si>
    <t>Middelstum</t>
  </si>
  <si>
    <t>Mill</t>
  </si>
  <si>
    <t>Nagele</t>
  </si>
  <si>
    <t>Nes (Ameland)</t>
  </si>
  <si>
    <t>Niekerk</t>
  </si>
  <si>
    <t>Nieuw Buinen</t>
  </si>
  <si>
    <t>Nieuw Helvoet</t>
  </si>
  <si>
    <t>Nieuwendijk (Nb)</t>
  </si>
  <si>
    <t>Nieuwolda</t>
  </si>
  <si>
    <t>Nijbeets</t>
  </si>
  <si>
    <t>Nijkerk</t>
  </si>
  <si>
    <t>Nijmegen</t>
  </si>
  <si>
    <t>Noorbeek</t>
  </si>
  <si>
    <t>Noordgouwe</t>
  </si>
  <si>
    <t>Nuland</t>
  </si>
  <si>
    <t>Numansdorp</t>
  </si>
  <si>
    <t>Obdam (Nieuw)</t>
  </si>
  <si>
    <t>Oirschot</t>
  </si>
  <si>
    <t>Oldebroek</t>
  </si>
  <si>
    <t>Oldeholtpade</t>
  </si>
  <si>
    <t>Onnen</t>
  </si>
  <si>
    <t>Oost Maarland</t>
  </si>
  <si>
    <t>Oost Vlieland</t>
  </si>
  <si>
    <t>Oosterbeek</t>
  </si>
  <si>
    <t>Oosterhout</t>
  </si>
  <si>
    <t>Oostvaardersdiep</t>
  </si>
  <si>
    <t>Oostvoorne</t>
  </si>
  <si>
    <t>Oss</t>
  </si>
  <si>
    <t>Oud Alblas</t>
  </si>
  <si>
    <t>Ouddorp</t>
  </si>
  <si>
    <t>Oudemirdum</t>
  </si>
  <si>
    <t>Oudenbosch</t>
  </si>
  <si>
    <t>Overveen</t>
  </si>
  <si>
    <t>Ovezande</t>
  </si>
  <si>
    <t>Petten</t>
  </si>
  <si>
    <t>Philippine</t>
  </si>
  <si>
    <t>Poortugaal</t>
  </si>
  <si>
    <t>Purmerend</t>
  </si>
  <si>
    <t>Putten (Gld)</t>
  </si>
  <si>
    <t>Rotterdam-Waalhaven</t>
  </si>
  <si>
    <t>Rekken</t>
  </si>
  <si>
    <t>Reuver</t>
  </si>
  <si>
    <t>Rheezerveen</t>
  </si>
  <si>
    <t>Rilland</t>
  </si>
  <si>
    <t>Ritthem</t>
  </si>
  <si>
    <t>Roden</t>
  </si>
  <si>
    <t>Roelofarendsveen</t>
  </si>
  <si>
    <t>Roermond</t>
  </si>
  <si>
    <t>Roodeschool</t>
  </si>
  <si>
    <t>Rouveen</t>
  </si>
  <si>
    <t>Ruinerwold</t>
  </si>
  <si>
    <t>Sappemeer</t>
  </si>
  <si>
    <t>Schaesberg</t>
  </si>
  <si>
    <t>Schagen</t>
  </si>
  <si>
    <t>Schellingwoude</t>
  </si>
  <si>
    <t>Scheveningen</t>
  </si>
  <si>
    <t>Schiermonnikoog</t>
  </si>
  <si>
    <t>Schinnen</t>
  </si>
  <si>
    <t>Schinveld</t>
  </si>
  <si>
    <t>Schoondijke</t>
  </si>
  <si>
    <t>Schoonebeek</t>
  </si>
  <si>
    <t>Schoonlo</t>
  </si>
  <si>
    <t>Sevenum</t>
  </si>
  <si>
    <t>Siebengewald</t>
  </si>
  <si>
    <t>Skrins</t>
  </si>
  <si>
    <t>Sneek</t>
  </si>
  <si>
    <t>Soest</t>
  </si>
  <si>
    <t>Someren</t>
  </si>
  <si>
    <t>Spakenburg</t>
  </si>
  <si>
    <t>St Anna Parochie</t>
  </si>
  <si>
    <t>St Anthonis</t>
  </si>
  <si>
    <t>St Kruis</t>
  </si>
  <si>
    <t>Stavenisse</t>
  </si>
  <si>
    <t>Steenbergen (Nb)</t>
  </si>
  <si>
    <t>Steenwijksmoer</t>
  </si>
  <si>
    <t>Stein (L)</t>
  </si>
  <si>
    <t>Stramproy</t>
  </si>
  <si>
    <t>Strijen</t>
  </si>
  <si>
    <t>Swifterbant</t>
  </si>
  <si>
    <t>Ter Apel</t>
  </si>
  <si>
    <t>Ternaard</t>
  </si>
  <si>
    <t>Terneuzen</t>
  </si>
  <si>
    <t>Tholen</t>
  </si>
  <si>
    <t>Tiel</t>
  </si>
  <si>
    <t>Tilburg</t>
  </si>
  <si>
    <t>Tollebeek</t>
  </si>
  <si>
    <t>Tubbergen</t>
  </si>
  <si>
    <t>Ubachsberg</t>
  </si>
  <si>
    <t>Uithuizen</t>
  </si>
  <si>
    <t>Vaals</t>
  </si>
  <si>
    <t>Vaassen</t>
  </si>
  <si>
    <t>Valkenburg (L)</t>
  </si>
  <si>
    <t>Veendam</t>
  </si>
  <si>
    <t>Veenendaal</t>
  </si>
  <si>
    <t>Veenhuizen (D)</t>
  </si>
  <si>
    <t>Venlo</t>
  </si>
  <si>
    <t>Venray</t>
  </si>
  <si>
    <t>Vilsteren</t>
  </si>
  <si>
    <t>Vlagtwedde</t>
  </si>
  <si>
    <t>Vleuten</t>
  </si>
  <si>
    <t>Voorschoten</t>
  </si>
  <si>
    <t>Voorthuizen</t>
  </si>
  <si>
    <t>Vroomshoop</t>
  </si>
  <si>
    <t>Vrouwenpolder</t>
  </si>
  <si>
    <t>Waalre</t>
  </si>
  <si>
    <t>Wageningen (Pd)</t>
  </si>
  <si>
    <t>Wapenveld</t>
  </si>
  <si>
    <t>Warffum</t>
  </si>
  <si>
    <t>Weerselo</t>
  </si>
  <si>
    <t>Weert</t>
  </si>
  <si>
    <t>Weesp</t>
  </si>
  <si>
    <t>West Beemster</t>
  </si>
  <si>
    <t>West Terschelling</t>
  </si>
  <si>
    <t>Westkapelle</t>
  </si>
  <si>
    <t>Wijk bij Duurstede</t>
  </si>
  <si>
    <t>Winschoten</t>
  </si>
  <si>
    <t>Winterswijk (Sibinkweg)</t>
  </si>
  <si>
    <t>Wolphaartsdijk</t>
  </si>
  <si>
    <t>Woltersum</t>
  </si>
  <si>
    <t>Woold</t>
  </si>
  <si>
    <t>Woudenberg</t>
  </si>
  <si>
    <t>Zaandam (Hembrug)</t>
  </si>
  <si>
    <t>Zaandijk</t>
  </si>
  <si>
    <t>Zaltbommel</t>
  </si>
  <si>
    <t>Zandvoort</t>
  </si>
  <si>
    <t>Zeerijp</t>
  </si>
  <si>
    <t>Zeewolde (Schillinkweg)</t>
  </si>
  <si>
    <t>Zeewolde</t>
  </si>
  <si>
    <t>Zegveld</t>
  </si>
  <si>
    <t>Zetten</t>
  </si>
  <si>
    <t>Zoetermeer</t>
  </si>
  <si>
    <t>Zoutkamp</t>
  </si>
  <si>
    <t>Zundert</t>
  </si>
  <si>
    <t>Zweelo</t>
  </si>
  <si>
    <t>Zwolle</t>
  </si>
  <si>
    <t>X-Coord</t>
  </si>
  <si>
    <t>Y-Coord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</si>
</sst>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64AE-800D-412F-BA5B-EE68B5A07DFA}">
  <dimension ref="A1:D37"/>
  <sheetViews>
    <sheetView workbookViewId="0">
      <selection activeCell="C2" sqref="C2"/>
    </sheetView>
  </sheetViews>
  <sheetFormatPr defaultRowHeight="14.4" x14ac:dyDescent="0.3"/>
  <cols>
    <col min="1" max="1" width="27.21875" style="1" bestFit="1" customWidth="1"/>
    <col min="2" max="2" width="16.109375" style="1" customWidth="1"/>
    <col min="3" max="3" width="16.21875" style="1" customWidth="1"/>
    <col min="4" max="4" width="17.88671875" style="1" customWidth="1"/>
    <col min="5" max="16384" width="8.88671875" style="1"/>
  </cols>
  <sheetData>
    <row r="1" spans="1:4" s="2" customFormat="1" x14ac:dyDescent="0.3">
      <c r="A1" s="2" t="s">
        <v>35</v>
      </c>
      <c r="B1" s="2" t="s">
        <v>36</v>
      </c>
      <c r="C1" s="2" t="s">
        <v>342</v>
      </c>
      <c r="D1" s="2" t="s">
        <v>343</v>
      </c>
    </row>
    <row r="2" spans="1:4" x14ac:dyDescent="0.3">
      <c r="A2" s="1" t="s">
        <v>0</v>
      </c>
      <c r="B2" s="1">
        <v>6210</v>
      </c>
      <c r="C2" s="1">
        <f>VLOOKUP($A2,Coordinaten!$A:$C,2,FALSE)</f>
        <v>52.178190000000001</v>
      </c>
      <c r="D2" s="1">
        <f>VLOOKUP($A2,Coordinaten!$A:$C,3,FALSE)</f>
        <v>4.4222580000000002</v>
      </c>
    </row>
    <row r="3" spans="1:4" x14ac:dyDescent="0.3">
      <c r="A3" s="1" t="s">
        <v>1</v>
      </c>
      <c r="B3" s="1">
        <v>6225</v>
      </c>
      <c r="C3" s="1" t="e">
        <f>VLOOKUP(A3,Coordinaten!A:C,2,FALSE)</f>
        <v>#N/A</v>
      </c>
      <c r="D3" s="1" t="e">
        <f>VLOOKUP($A3,Coordinaten!$A:$C,3,FALSE)</f>
        <v>#N/A</v>
      </c>
    </row>
    <row r="4" spans="1:4" x14ac:dyDescent="0.3">
      <c r="A4" s="1" t="s">
        <v>2</v>
      </c>
      <c r="B4" s="1">
        <v>6235</v>
      </c>
      <c r="C4" s="1">
        <f>VLOOKUP(A4,Coordinaten!A:C,2,FALSE)</f>
        <v>52.917603</v>
      </c>
      <c r="D4" s="1">
        <f>VLOOKUP($A4,Coordinaten!$A:$C,3,FALSE)</f>
        <v>4.7925139999999997</v>
      </c>
    </row>
    <row r="5" spans="1:4" x14ac:dyDescent="0.3">
      <c r="A5" s="1" t="s">
        <v>3</v>
      </c>
      <c r="B5" s="1">
        <v>6240</v>
      </c>
      <c r="C5" s="1">
        <f>VLOOKUP(A5,Coordinaten!A:C,2,FALSE)</f>
        <v>52.3</v>
      </c>
      <c r="D5" s="1">
        <f>VLOOKUP($A5,Coordinaten!$A:$C,3,FALSE)</f>
        <v>4.7699999999999996</v>
      </c>
    </row>
    <row r="6" spans="1:4" x14ac:dyDescent="0.3">
      <c r="A6" s="1" t="s">
        <v>4</v>
      </c>
      <c r="B6" s="1">
        <v>6242</v>
      </c>
      <c r="C6" s="1" t="e">
        <f>VLOOKUP(A6,Coordinaten!A:C,2,FALSE)</f>
        <v>#N/A</v>
      </c>
      <c r="D6" s="1" t="e">
        <f>VLOOKUP($A6,Coordinaten!$A:$C,3,FALSE)</f>
        <v>#N/A</v>
      </c>
    </row>
    <row r="7" spans="1:4" x14ac:dyDescent="0.3">
      <c r="A7" s="1" t="s">
        <v>5</v>
      </c>
      <c r="B7" s="1">
        <v>6249</v>
      </c>
      <c r="C7" s="1">
        <f>VLOOKUP(A7,Coordinaten!A:C,2,FALSE)</f>
        <v>52.64</v>
      </c>
      <c r="D7" s="1">
        <f>VLOOKUP($A7,Coordinaten!$A:$C,3,FALSE)</f>
        <v>4.9800000000000004</v>
      </c>
    </row>
    <row r="8" spans="1:4" x14ac:dyDescent="0.3">
      <c r="A8" s="1" t="s">
        <v>164</v>
      </c>
      <c r="B8" s="1">
        <v>6251</v>
      </c>
      <c r="C8" s="1">
        <f>VLOOKUP(A8,Coordinaten!A:C,2,FALSE)</f>
        <v>53.39</v>
      </c>
      <c r="D8" s="1">
        <f>VLOOKUP($A8,Coordinaten!$A:$C,3,FALSE)</f>
        <v>5.35</v>
      </c>
    </row>
    <row r="9" spans="1:4" x14ac:dyDescent="0.3">
      <c r="A9" s="1" t="s">
        <v>6</v>
      </c>
      <c r="B9" s="1">
        <v>6257</v>
      </c>
      <c r="C9" s="1">
        <f>VLOOKUP(A9,Coordinaten!A:C,2,FALSE)</f>
        <v>52.494230000000002</v>
      </c>
      <c r="D9" s="1">
        <f>VLOOKUP($A9,Coordinaten!$A:$C,3,FALSE)</f>
        <v>4.6215190000000002</v>
      </c>
    </row>
    <row r="10" spans="1:4" x14ac:dyDescent="0.3">
      <c r="A10" s="1" t="s">
        <v>7</v>
      </c>
      <c r="B10" s="1">
        <v>6260</v>
      </c>
      <c r="C10" s="1">
        <f>VLOOKUP(A10,Coordinaten!A:C,2,FALSE)</f>
        <v>52.101064999999998</v>
      </c>
      <c r="D10" s="1">
        <f>VLOOKUP($A10,Coordinaten!$A:$C,3,FALSE)</f>
        <v>5.1828770000000004</v>
      </c>
    </row>
    <row r="11" spans="1:4" x14ac:dyDescent="0.3">
      <c r="A11" s="1" t="s">
        <v>8</v>
      </c>
      <c r="B11" s="1">
        <v>6265</v>
      </c>
      <c r="C11" s="1">
        <f>VLOOKUP(A11,Coordinaten!A:C,2,FALSE)</f>
        <v>52.13</v>
      </c>
      <c r="D11" s="1">
        <f>VLOOKUP($A11,Coordinaten!$A:$C,3,FALSE)</f>
        <v>5.27</v>
      </c>
    </row>
    <row r="12" spans="1:4" x14ac:dyDescent="0.3">
      <c r="A12" s="1" t="s">
        <v>9</v>
      </c>
      <c r="B12" s="1">
        <v>6267</v>
      </c>
      <c r="C12" s="1">
        <f>VLOOKUP(A12,Coordinaten!A:C,2,FALSE)</f>
        <v>52.883133999999998</v>
      </c>
      <c r="D12" s="1">
        <f>VLOOKUP($A12,Coordinaten!$A:$C,3,FALSE)</f>
        <v>5.3574979999999996</v>
      </c>
    </row>
    <row r="13" spans="1:4" x14ac:dyDescent="0.3">
      <c r="A13" s="1" t="s">
        <v>10</v>
      </c>
      <c r="B13" s="1">
        <v>6269</v>
      </c>
      <c r="C13" s="1">
        <f>VLOOKUP(A13,Coordinaten!A:C,2,FALSE)</f>
        <v>52.451672000000002</v>
      </c>
      <c r="D13" s="1">
        <f>VLOOKUP($A13,Coordinaten!$A:$C,3,FALSE)</f>
        <v>5.5343109999999998</v>
      </c>
    </row>
    <row r="14" spans="1:4" x14ac:dyDescent="0.3">
      <c r="A14" s="1" t="s">
        <v>11</v>
      </c>
      <c r="B14" s="1">
        <v>6270</v>
      </c>
      <c r="C14" s="1">
        <f>VLOOKUP(A14,Coordinaten!A:C,2,FALSE)</f>
        <v>53.224021</v>
      </c>
      <c r="D14" s="1">
        <f>VLOOKUP($A14,Coordinaten!$A:$C,3,FALSE)</f>
        <v>5.7615239999999996</v>
      </c>
    </row>
    <row r="15" spans="1:4" x14ac:dyDescent="0.3">
      <c r="A15" s="1" t="s">
        <v>12</v>
      </c>
      <c r="B15" s="1">
        <v>6273</v>
      </c>
      <c r="C15" s="1">
        <f>VLOOKUP(A15,Coordinaten!A:C,2,FALSE)</f>
        <v>52.693474999999999</v>
      </c>
      <c r="D15" s="1">
        <f>VLOOKUP($A15,Coordinaten!$A:$C,3,FALSE)</f>
        <v>5.8605330000000002</v>
      </c>
    </row>
    <row r="16" spans="1:4" x14ac:dyDescent="0.3">
      <c r="A16" s="1" t="s">
        <v>13</v>
      </c>
      <c r="B16" s="1">
        <v>6275</v>
      </c>
      <c r="C16" s="1">
        <f>VLOOKUP(A16,Coordinaten!A:C,2,FALSE)</f>
        <v>52.064245999999997</v>
      </c>
      <c r="D16" s="1">
        <f>VLOOKUP($A16,Coordinaten!$A:$C,3,FALSE)</f>
        <v>5.8830260000000001</v>
      </c>
    </row>
    <row r="17" spans="1:4" x14ac:dyDescent="0.3">
      <c r="A17" s="1" t="s">
        <v>14</v>
      </c>
      <c r="B17" s="1">
        <v>6277</v>
      </c>
      <c r="C17" s="1">
        <f>VLOOKUP(A17,Coordinaten!A:C,2,FALSE)</f>
        <v>53.41</v>
      </c>
      <c r="D17" s="1">
        <f>VLOOKUP($A17,Coordinaten!$A:$C,3,FALSE)</f>
        <v>6.2</v>
      </c>
    </row>
    <row r="18" spans="1:4" x14ac:dyDescent="0.3">
      <c r="A18" s="1" t="s">
        <v>15</v>
      </c>
      <c r="B18" s="1">
        <v>6278</v>
      </c>
      <c r="C18" s="1">
        <f>VLOOKUP(A18,Coordinaten!A:C,2,FALSE)</f>
        <v>52.439489000000002</v>
      </c>
      <c r="D18" s="1">
        <f>VLOOKUP($A18,Coordinaten!$A:$C,3,FALSE)</f>
        <v>6.2696040000000002</v>
      </c>
    </row>
    <row r="19" spans="1:4" x14ac:dyDescent="0.3">
      <c r="A19" s="1" t="s">
        <v>16</v>
      </c>
      <c r="B19" s="1">
        <v>6279</v>
      </c>
      <c r="C19" s="1">
        <f>VLOOKUP(A19,Coordinaten!A:C,2,FALSE)</f>
        <v>52.707352</v>
      </c>
      <c r="D19" s="1">
        <f>VLOOKUP($A19,Coordinaten!$A:$C,3,FALSE)</f>
        <v>6.4821419999999996</v>
      </c>
    </row>
    <row r="20" spans="1:4" x14ac:dyDescent="0.3">
      <c r="A20" s="1" t="s">
        <v>17</v>
      </c>
      <c r="B20" s="1">
        <v>6280</v>
      </c>
      <c r="C20" s="1">
        <f>VLOOKUP(A20,Coordinaten!A:C,2,FALSE)</f>
        <v>53.119802999999997</v>
      </c>
      <c r="D20" s="1">
        <f>VLOOKUP($A20,Coordinaten!$A:$C,3,FALSE)</f>
        <v>6.5821709999999998</v>
      </c>
    </row>
    <row r="21" spans="1:4" x14ac:dyDescent="0.3">
      <c r="A21" s="1" t="s">
        <v>18</v>
      </c>
      <c r="B21" s="1">
        <v>6283</v>
      </c>
      <c r="C21" s="1">
        <f>VLOOKUP(A21,Coordinaten!A:C,2,FALSE)</f>
        <v>52.067599000000001</v>
      </c>
      <c r="D21" s="1">
        <f>VLOOKUP($A21,Coordinaten!$A:$C,3,FALSE)</f>
        <v>6.6414710000000001</v>
      </c>
    </row>
    <row r="22" spans="1:4" x14ac:dyDescent="0.3">
      <c r="A22" s="1" t="s">
        <v>19</v>
      </c>
      <c r="B22" s="1">
        <v>6286</v>
      </c>
      <c r="C22" s="1">
        <f>VLOOKUP(A22,Coordinaten!A:C,2,FALSE)</f>
        <v>53.2</v>
      </c>
      <c r="D22" s="1">
        <f>VLOOKUP($A22,Coordinaten!$A:$C,3,FALSE)</f>
        <v>7.15</v>
      </c>
    </row>
    <row r="23" spans="1:4" x14ac:dyDescent="0.3">
      <c r="A23" s="1" t="s">
        <v>20</v>
      </c>
      <c r="B23" s="1">
        <v>6290</v>
      </c>
      <c r="C23" s="1">
        <f>VLOOKUP(A23,Coordinaten!A:C,2,FALSE)</f>
        <v>52.262188999999999</v>
      </c>
      <c r="D23" s="1">
        <f>VLOOKUP($A23,Coordinaten!$A:$C,3,FALSE)</f>
        <v>6.9106480000000001</v>
      </c>
    </row>
    <row r="24" spans="1:4" x14ac:dyDescent="0.3">
      <c r="A24" s="1" t="s">
        <v>21</v>
      </c>
      <c r="B24" s="1">
        <v>6310</v>
      </c>
      <c r="C24" s="1">
        <f>VLOOKUP(A24,Coordinaten!A:C,2,FALSE)</f>
        <v>51.44</v>
      </c>
      <c r="D24" s="1">
        <f>VLOOKUP($A24,Coordinaten!$A:$C,3,FALSE)</f>
        <v>3.6</v>
      </c>
    </row>
    <row r="25" spans="1:4" x14ac:dyDescent="0.3">
      <c r="A25" s="1" t="s">
        <v>22</v>
      </c>
      <c r="B25" s="1">
        <v>6319</v>
      </c>
      <c r="C25" s="1">
        <f>VLOOKUP(A25,Coordinaten!A:C,2,FALSE)</f>
        <v>51.219462</v>
      </c>
      <c r="D25" s="1">
        <f>VLOOKUP($A25,Coordinaten!$A:$C,3,FALSE)</f>
        <v>3.8699029999999999</v>
      </c>
    </row>
    <row r="26" spans="1:4" x14ac:dyDescent="0.3">
      <c r="A26" s="1" t="s">
        <v>23</v>
      </c>
      <c r="B26" s="1">
        <v>6323</v>
      </c>
      <c r="C26" s="1">
        <f>VLOOKUP(A26,Coordinaten!A:C,2,FALSE)</f>
        <v>51.525548000000001</v>
      </c>
      <c r="D26" s="1">
        <f>VLOOKUP($A26,Coordinaten!$A:$C,3,FALSE)</f>
        <v>3.9029310000000002</v>
      </c>
    </row>
    <row r="27" spans="1:4" x14ac:dyDescent="0.3">
      <c r="A27" s="1" t="s">
        <v>24</v>
      </c>
      <c r="B27" s="1">
        <v>6330</v>
      </c>
      <c r="C27" s="1">
        <f>VLOOKUP(A27,Coordinaten!A:C,2,FALSE)</f>
        <v>51.986879000000002</v>
      </c>
      <c r="D27" s="1">
        <f>VLOOKUP($A27,Coordinaten!$A:$C,3,FALSE)</f>
        <v>4.1497580000000003</v>
      </c>
    </row>
    <row r="28" spans="1:4" x14ac:dyDescent="0.3">
      <c r="A28" s="1" t="s">
        <v>25</v>
      </c>
      <c r="B28" s="1">
        <v>6340</v>
      </c>
      <c r="C28" s="1" t="e">
        <f>VLOOKUP(A28,Coordinaten!A:C,2,FALSE)</f>
        <v>#N/A</v>
      </c>
      <c r="D28" s="1" t="e">
        <f>VLOOKUP($A28,Coordinaten!$A:$C,3,FALSE)</f>
        <v>#N/A</v>
      </c>
    </row>
    <row r="29" spans="1:4" x14ac:dyDescent="0.3">
      <c r="A29" s="1" t="s">
        <v>26</v>
      </c>
      <c r="B29" s="1">
        <v>6344</v>
      </c>
      <c r="C29" s="1">
        <f>VLOOKUP(A29,Coordinaten!A:C,2,FALSE)</f>
        <v>51.95</v>
      </c>
      <c r="D29" s="1">
        <f>VLOOKUP($A29,Coordinaten!$A:$C,3,FALSE)</f>
        <v>4.4400000000000004</v>
      </c>
    </row>
    <row r="30" spans="1:4" x14ac:dyDescent="0.3">
      <c r="A30" s="1" t="s">
        <v>27</v>
      </c>
      <c r="B30" s="1">
        <v>6348</v>
      </c>
      <c r="C30" s="1">
        <f>VLOOKUP(A30,Coordinaten!A:C,2,FALSE)</f>
        <v>51.97</v>
      </c>
      <c r="D30" s="1">
        <f>VLOOKUP($A30,Coordinaten!$A:$C,3,FALSE)</f>
        <v>4.93</v>
      </c>
    </row>
    <row r="31" spans="1:4" x14ac:dyDescent="0.3">
      <c r="A31" s="1" t="s">
        <v>28</v>
      </c>
      <c r="B31" s="1">
        <v>6350</v>
      </c>
      <c r="C31" s="1">
        <f>VLOOKUP(A31,Coordinaten!A:C,2,FALSE)</f>
        <v>51.57002</v>
      </c>
      <c r="D31" s="1">
        <f>VLOOKUP($A31,Coordinaten!$A:$C,3,FALSE)</f>
        <v>4.9256390000000003</v>
      </c>
    </row>
    <row r="32" spans="1:4" x14ac:dyDescent="0.3">
      <c r="A32" s="1" t="s">
        <v>29</v>
      </c>
      <c r="B32" s="1">
        <v>6356</v>
      </c>
      <c r="C32" s="1">
        <f>VLOOKUP(A32,Coordinaten!A:C,2,FALSE)</f>
        <v>51.822378999999998</v>
      </c>
      <c r="D32" s="1">
        <f>VLOOKUP($A32,Coordinaten!$A:$C,3,FALSE)</f>
        <v>5.155132</v>
      </c>
    </row>
    <row r="33" spans="1:4" x14ac:dyDescent="0.3">
      <c r="A33" s="1" t="s">
        <v>30</v>
      </c>
      <c r="B33" s="1">
        <v>6370</v>
      </c>
      <c r="C33" s="1">
        <f>VLOOKUP(A33,Coordinaten!A:C,2,FALSE)</f>
        <v>51.445086000000003</v>
      </c>
      <c r="D33" s="1">
        <f>VLOOKUP($A33,Coordinaten!$A:$C,3,FALSE)</f>
        <v>5.415972</v>
      </c>
    </row>
    <row r="34" spans="1:4" x14ac:dyDescent="0.3">
      <c r="A34" s="1" t="s">
        <v>31</v>
      </c>
      <c r="B34" s="1">
        <v>6375</v>
      </c>
      <c r="C34" s="1">
        <f>VLOOKUP(A34,Coordinaten!A:C,2,FALSE)</f>
        <v>51.660384000000001</v>
      </c>
      <c r="D34" s="1">
        <f>VLOOKUP($A34,Coordinaten!$A:$C,3,FALSE)</f>
        <v>5.7051619999999996</v>
      </c>
    </row>
    <row r="35" spans="1:4" x14ac:dyDescent="0.3">
      <c r="A35" s="1" t="s">
        <v>32</v>
      </c>
      <c r="B35" s="1">
        <v>6377</v>
      </c>
      <c r="C35" s="1">
        <f>VLOOKUP(A35,Coordinaten!A:C,2,FALSE)</f>
        <v>51.2</v>
      </c>
      <c r="D35" s="1">
        <f>VLOOKUP($A35,Coordinaten!$A:$C,3,FALSE)</f>
        <v>5.76</v>
      </c>
    </row>
    <row r="36" spans="1:4" x14ac:dyDescent="0.3">
      <c r="A36" s="1" t="s">
        <v>33</v>
      </c>
      <c r="B36" s="1">
        <v>6380</v>
      </c>
      <c r="C36" s="1">
        <f>VLOOKUP(A36,Coordinaten!A:C,2,FALSE)</f>
        <v>50.91</v>
      </c>
      <c r="D36" s="1">
        <f>VLOOKUP($A36,Coordinaten!$A:$C,3,FALSE)</f>
        <v>5.77</v>
      </c>
    </row>
    <row r="37" spans="1:4" x14ac:dyDescent="0.3">
      <c r="A37" s="1" t="s">
        <v>34</v>
      </c>
      <c r="B37" s="1">
        <v>6391</v>
      </c>
      <c r="C37" s="1">
        <f>VLOOKUP(A37,Coordinaten!A:C,2,FALSE)</f>
        <v>51.478358</v>
      </c>
      <c r="D37" s="1">
        <f>VLOOKUP($A37,Coordinaten!$A:$C,3,FALSE)</f>
        <v>6.1789269999999998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CBE9-0E3E-456E-ACE7-DD0E8E4E5713}">
  <dimension ref="A1:D327"/>
  <sheetViews>
    <sheetView tabSelected="1" workbookViewId="0">
      <selection activeCell="A23" sqref="A23"/>
    </sheetView>
  </sheetViews>
  <sheetFormatPr defaultRowHeight="14.4" x14ac:dyDescent="0.3"/>
  <cols>
    <col min="1" max="1" width="20.6640625" bestFit="1" customWidth="1"/>
    <col min="2" max="2" width="15.33203125" bestFit="1" customWidth="1"/>
  </cols>
  <sheetData>
    <row r="1" spans="1:4" x14ac:dyDescent="0.3">
      <c r="A1" s="2" t="s">
        <v>35</v>
      </c>
      <c r="B1" s="2" t="s">
        <v>36</v>
      </c>
      <c r="C1" s="2" t="s">
        <v>342</v>
      </c>
      <c r="D1" s="2" t="s">
        <v>343</v>
      </c>
    </row>
    <row r="2" spans="1:4" x14ac:dyDescent="0.3">
      <c r="A2" t="s">
        <v>156</v>
      </c>
      <c r="B2">
        <v>10</v>
      </c>
      <c r="C2" s="1">
        <f>VLOOKUP($A2,Coordinaten!$A:$C,2,FALSE)</f>
        <v>53.430993000000001</v>
      </c>
      <c r="D2" s="1">
        <f>VLOOKUP($A2,Coordinaten!$A:$C,3,FALSE)</f>
        <v>5.64297</v>
      </c>
    </row>
    <row r="3" spans="1:4" x14ac:dyDescent="0.3">
      <c r="A3" t="s">
        <v>319</v>
      </c>
      <c r="B3">
        <v>11</v>
      </c>
      <c r="C3" s="1">
        <f>VLOOKUP($A3,Coordinaten!$A:$C,2,FALSE)</f>
        <v>53.368257</v>
      </c>
      <c r="D3" s="1">
        <f>VLOOKUP($A3,Coordinaten!$A:$C,3,FALSE)</f>
        <v>5.2219610000000003</v>
      </c>
    </row>
    <row r="4" spans="1:4" x14ac:dyDescent="0.3">
      <c r="A4" t="s">
        <v>263</v>
      </c>
      <c r="B4">
        <v>12</v>
      </c>
      <c r="C4" s="1">
        <f>VLOOKUP($A4,Coordinaten!$A:$C,2,FALSE)</f>
        <v>53.473545000000001</v>
      </c>
      <c r="D4" s="1">
        <f>VLOOKUP($A4,Coordinaten!$A:$C,3,FALSE)</f>
        <v>6.185378</v>
      </c>
    </row>
    <row r="5" spans="1:4" x14ac:dyDescent="0.3">
      <c r="A5" t="s">
        <v>229</v>
      </c>
      <c r="B5">
        <v>15</v>
      </c>
      <c r="C5" s="1">
        <f>VLOOKUP($A5,Coordinaten!$A:$C,2,FALSE)</f>
        <v>53.296075999999999</v>
      </c>
      <c r="D5" s="1">
        <f>VLOOKUP($A5,Coordinaten!$A:$C,3,FALSE)</f>
        <v>5.0722620000000003</v>
      </c>
    </row>
    <row r="6" spans="1:4" x14ac:dyDescent="0.3">
      <c r="A6" t="s">
        <v>241</v>
      </c>
      <c r="B6">
        <v>16</v>
      </c>
      <c r="C6" s="1">
        <f>VLOOKUP($A6,Coordinaten!$A:$C,2,FALSE)</f>
        <v>52.764099999999999</v>
      </c>
      <c r="D6" s="1">
        <f>VLOOKUP($A6,Coordinaten!$A:$C,3,FALSE)</f>
        <v>4.661257</v>
      </c>
    </row>
    <row r="7" spans="1:4" x14ac:dyDescent="0.3">
      <c r="A7" t="s">
        <v>89</v>
      </c>
      <c r="B7">
        <v>17</v>
      </c>
      <c r="C7" s="1">
        <f>VLOOKUP($A7,Coordinaten!$A:$C,2,FALSE)</f>
        <v>53.052463000000003</v>
      </c>
      <c r="D7" s="1">
        <f>VLOOKUP($A7,Coordinaten!$A:$C,3,FALSE)</f>
        <v>4.8055830000000004</v>
      </c>
    </row>
    <row r="8" spans="1:4" x14ac:dyDescent="0.3">
      <c r="A8" t="s">
        <v>210</v>
      </c>
      <c r="B8">
        <v>18</v>
      </c>
      <c r="C8" s="1">
        <f>VLOOKUP($A8,Coordinaten!$A:$C,2,FALSE)</f>
        <v>53.448599000000002</v>
      </c>
      <c r="D8" s="1">
        <f>VLOOKUP($A8,Coordinaten!$A:$C,3,FALSE)</f>
        <v>5.7785320000000002</v>
      </c>
    </row>
    <row r="9" spans="1:4" x14ac:dyDescent="0.3">
      <c r="A9" t="s">
        <v>82</v>
      </c>
      <c r="B9">
        <v>19</v>
      </c>
      <c r="C9" s="1">
        <f>VLOOKUP($A9,Coordinaten!$A:$C,2,FALSE)</f>
        <v>53.160629</v>
      </c>
      <c r="D9" s="1">
        <f>VLOOKUP($A9,Coordinaten!$A:$C,3,FALSE)</f>
        <v>4.8788859999999996</v>
      </c>
    </row>
    <row r="10" spans="1:4" x14ac:dyDescent="0.3">
      <c r="A10" t="s">
        <v>77</v>
      </c>
      <c r="B10">
        <v>21</v>
      </c>
      <c r="C10" s="1">
        <f>VLOOKUP($A10,Coordinaten!$A:$C,2,FALSE)</f>
        <v>52.854224000000002</v>
      </c>
      <c r="D10" s="1">
        <f>VLOOKUP($A10,Coordinaten!$A:$C,3,FALSE)</f>
        <v>4.7042989999999998</v>
      </c>
    </row>
    <row r="11" spans="1:4" x14ac:dyDescent="0.3">
      <c r="A11" t="s">
        <v>84</v>
      </c>
      <c r="B11">
        <v>22</v>
      </c>
      <c r="C11" s="1">
        <f>VLOOKUP($A11,Coordinaten!$A:$C,2,FALSE)</f>
        <v>53.097242000000001</v>
      </c>
      <c r="D11" s="1">
        <f>VLOOKUP($A11,Coordinaten!$A:$C,3,FALSE)</f>
        <v>4.7751250000000001</v>
      </c>
    </row>
    <row r="12" spans="1:4" x14ac:dyDescent="0.3">
      <c r="A12" t="s">
        <v>4</v>
      </c>
      <c r="B12">
        <v>24</v>
      </c>
      <c r="C12" s="1" t="e">
        <f>VLOOKUP($A12,Coordinaten!$A:$C,2,FALSE)</f>
        <v>#N/A</v>
      </c>
      <c r="D12" s="1" t="e">
        <f>VLOOKUP($A12,Coordinaten!$A:$C,3,FALSE)</f>
        <v>#N/A</v>
      </c>
    </row>
    <row r="13" spans="1:4" x14ac:dyDescent="0.3">
      <c r="A13" t="s">
        <v>2</v>
      </c>
      <c r="B13">
        <v>25</v>
      </c>
      <c r="C13" s="1">
        <f>VLOOKUP($A13,Coordinaten!$A:$C,2,FALSE)</f>
        <v>52.917603</v>
      </c>
      <c r="D13" s="1">
        <f>VLOOKUP($A13,Coordinaten!$A:$C,3,FALSE)</f>
        <v>4.7925139999999997</v>
      </c>
    </row>
    <row r="14" spans="1:4" x14ac:dyDescent="0.3">
      <c r="A14" t="s">
        <v>123</v>
      </c>
      <c r="B14">
        <v>26</v>
      </c>
      <c r="C14" s="1">
        <f>VLOOKUP($A14,Coordinaten!$A:$C,2,FALSE)</f>
        <v>53.395291999999998</v>
      </c>
      <c r="D14" s="1">
        <f>VLOOKUP($A14,Coordinaten!$A:$C,3,FALSE)</f>
        <v>5.2970179999999996</v>
      </c>
    </row>
    <row r="15" spans="1:4" x14ac:dyDescent="0.3">
      <c r="A15" t="s">
        <v>271</v>
      </c>
      <c r="B15">
        <v>61</v>
      </c>
      <c r="C15" s="1">
        <f>VLOOKUP($A15,Coordinaten!$A:$C,2,FALSE)</f>
        <v>53.116475000000001</v>
      </c>
      <c r="D15" s="1">
        <f>VLOOKUP($A15,Coordinaten!$A:$C,3,FALSE)</f>
        <v>5.656047</v>
      </c>
    </row>
    <row r="16" spans="1:4" x14ac:dyDescent="0.3">
      <c r="A16" t="s">
        <v>272</v>
      </c>
      <c r="B16">
        <v>64</v>
      </c>
      <c r="C16" s="1">
        <f>VLOOKUP($A16,Coordinaten!$A:$C,2,FALSE)</f>
        <v>53.035634999999999</v>
      </c>
      <c r="D16" s="1">
        <f>VLOOKUP($A16,Coordinaten!$A:$C,3,FALSE)</f>
        <v>5.6406390000000002</v>
      </c>
    </row>
    <row r="17" spans="1:4" x14ac:dyDescent="0.3">
      <c r="A17" t="s">
        <v>200</v>
      </c>
      <c r="B17">
        <v>65</v>
      </c>
      <c r="C17" s="1">
        <f>VLOOKUP($A17,Coordinaten!$A:$C,2,FALSE)</f>
        <v>53.062860999999998</v>
      </c>
      <c r="D17" s="1">
        <f>VLOOKUP($A17,Coordinaten!$A:$C,3,FALSE)</f>
        <v>5.402126</v>
      </c>
    </row>
    <row r="18" spans="1:4" x14ac:dyDescent="0.3">
      <c r="A18" t="s">
        <v>141</v>
      </c>
      <c r="B18">
        <v>66</v>
      </c>
      <c r="C18" s="1">
        <f>VLOOKUP($A18,Coordinaten!$A:$C,2,FALSE)</f>
        <v>53.179668999999997</v>
      </c>
      <c r="D18" s="1">
        <f>VLOOKUP($A18,Coordinaten!$A:$C,3,FALSE)</f>
        <v>5.4320810000000002</v>
      </c>
    </row>
    <row r="19" spans="1:4" x14ac:dyDescent="0.3">
      <c r="A19" t="s">
        <v>97</v>
      </c>
      <c r="B19">
        <v>67</v>
      </c>
      <c r="C19" s="1">
        <f>VLOOKUP($A19,Coordinaten!$A:$C,2,FALSE)</f>
        <v>53.321944999999999</v>
      </c>
      <c r="D19" s="1">
        <f>VLOOKUP($A19,Coordinaten!$A:$C,3,FALSE)</f>
        <v>5.9874770000000002</v>
      </c>
    </row>
    <row r="20" spans="1:4" x14ac:dyDescent="0.3">
      <c r="A20" t="s">
        <v>276</v>
      </c>
      <c r="B20">
        <v>68</v>
      </c>
      <c r="C20" s="1">
        <f>VLOOKUP($A20,Coordinaten!$A:$C,2,FALSE)</f>
        <v>53.278179999999999</v>
      </c>
      <c r="D20" s="1">
        <f>VLOOKUP($A20,Coordinaten!$A:$C,3,FALSE)</f>
        <v>5.6720459999999999</v>
      </c>
    </row>
    <row r="21" spans="1:4" x14ac:dyDescent="0.3">
      <c r="A21" t="s">
        <v>53</v>
      </c>
      <c r="B21">
        <v>69</v>
      </c>
      <c r="C21" s="1">
        <f>VLOOKUP($A21,Coordinaten!$A:$C,2,FALSE)</f>
        <v>52.960217999999998</v>
      </c>
      <c r="D21" s="1">
        <f>VLOOKUP($A21,Coordinaten!$A:$C,3,FALSE)</f>
        <v>6.3396629999999998</v>
      </c>
    </row>
    <row r="22" spans="1:4" x14ac:dyDescent="0.3">
      <c r="A22" t="s">
        <v>237</v>
      </c>
      <c r="B22">
        <v>70</v>
      </c>
      <c r="C22" s="1">
        <f>VLOOKUP($A22,Coordinaten!$A:$C,2,FALSE)</f>
        <v>52.856119</v>
      </c>
      <c r="D22" s="1">
        <f>VLOOKUP($A22,Coordinaten!$A:$C,3,FALSE)</f>
        <v>5.505979</v>
      </c>
    </row>
    <row r="23" spans="1:4" x14ac:dyDescent="0.3">
      <c r="A23" t="s">
        <v>99</v>
      </c>
      <c r="B23">
        <v>73</v>
      </c>
      <c r="C23" s="1">
        <f>VLOOKUP($A23,Coordinaten!$A:$C,2,FALSE)</f>
        <v>53.114632</v>
      </c>
      <c r="D23" s="1">
        <f>VLOOKUP($A23,Coordinaten!$A:$C,3,FALSE)</f>
        <v>6.1040859999999997</v>
      </c>
    </row>
    <row r="24" spans="1:4" x14ac:dyDescent="0.3">
      <c r="A24" t="s">
        <v>226</v>
      </c>
      <c r="B24">
        <v>75</v>
      </c>
      <c r="C24" s="1">
        <f>VLOOKUP($A24,Coordinaten!$A:$C,2,FALSE)</f>
        <v>52.899236000000002</v>
      </c>
      <c r="D24" s="1">
        <f>VLOOKUP($A24,Coordinaten!$A:$C,3,FALSE)</f>
        <v>6.0559609999999999</v>
      </c>
    </row>
    <row r="25" spans="1:4" x14ac:dyDescent="0.3">
      <c r="A25" t="s">
        <v>179</v>
      </c>
      <c r="B25">
        <v>76</v>
      </c>
      <c r="C25" s="1">
        <f>VLOOKUP($A25,Coordinaten!$A:$C,2,FALSE)</f>
        <v>53.062852999999997</v>
      </c>
      <c r="D25" s="1">
        <f>VLOOKUP($A25,Coordinaten!$A:$C,3,FALSE)</f>
        <v>5.3424589999999998</v>
      </c>
    </row>
    <row r="26" spans="1:4" x14ac:dyDescent="0.3">
      <c r="A26" t="s">
        <v>177</v>
      </c>
      <c r="B26">
        <v>77</v>
      </c>
      <c r="C26" s="1">
        <f>VLOOKUP($A26,Coordinaten!$A:$C,2,FALSE)</f>
        <v>53.276178999999999</v>
      </c>
      <c r="D26" s="1">
        <f>VLOOKUP($A26,Coordinaten!$A:$C,3,FALSE)</f>
        <v>6.1367510000000003</v>
      </c>
    </row>
    <row r="27" spans="1:4" x14ac:dyDescent="0.3">
      <c r="A27" t="s">
        <v>153</v>
      </c>
      <c r="B27">
        <v>78</v>
      </c>
      <c r="C27" s="1">
        <f>VLOOKUP($A27,Coordinaten!$A:$C,2,FALSE)</f>
        <v>53.179617999999998</v>
      </c>
      <c r="D27" s="1">
        <f>VLOOKUP($A27,Coordinaten!$A:$C,3,FALSE)</f>
        <v>5.5068669999999997</v>
      </c>
    </row>
    <row r="28" spans="1:4" x14ac:dyDescent="0.3">
      <c r="A28" t="s">
        <v>143</v>
      </c>
      <c r="B28">
        <v>79</v>
      </c>
      <c r="C28" s="1">
        <f>VLOOKUP($A28,Coordinaten!$A:$C,2,FALSE)</f>
        <v>52.963833000000001</v>
      </c>
      <c r="D28" s="1">
        <f>VLOOKUP($A28,Coordinaten!$A:$C,3,FALSE)</f>
        <v>5.5955719999999998</v>
      </c>
    </row>
    <row r="29" spans="1:4" x14ac:dyDescent="0.3">
      <c r="A29" t="s">
        <v>9</v>
      </c>
      <c r="B29">
        <v>80</v>
      </c>
      <c r="C29" s="1">
        <f>VLOOKUP($A29,Coordinaten!$A:$C,2,FALSE)</f>
        <v>52.883133999999998</v>
      </c>
      <c r="D29" s="1">
        <f>VLOOKUP($A29,Coordinaten!$A:$C,3,FALSE)</f>
        <v>5.3574979999999996</v>
      </c>
    </row>
    <row r="30" spans="1:4" x14ac:dyDescent="0.3">
      <c r="A30" t="s">
        <v>168</v>
      </c>
      <c r="B30">
        <v>81</v>
      </c>
      <c r="C30" s="1">
        <f>VLOOKUP($A30,Coordinaten!$A:$C,2,FALSE)</f>
        <v>52.963234999999997</v>
      </c>
      <c r="D30" s="1">
        <f>VLOOKUP($A30,Coordinaten!$A:$C,3,FALSE)</f>
        <v>5.8188129999999996</v>
      </c>
    </row>
    <row r="31" spans="1:4" x14ac:dyDescent="0.3">
      <c r="A31" t="s">
        <v>134</v>
      </c>
      <c r="B31">
        <v>82</v>
      </c>
      <c r="C31" s="1">
        <f>VLOOKUP($A31,Coordinaten!$A:$C,2,FALSE)</f>
        <v>52.998080000000002</v>
      </c>
      <c r="D31" s="1">
        <f>VLOOKUP($A31,Coordinaten!$A:$C,3,FALSE)</f>
        <v>6.0574789999999998</v>
      </c>
    </row>
    <row r="32" spans="1:4" x14ac:dyDescent="0.3">
      <c r="A32" t="s">
        <v>121</v>
      </c>
      <c r="B32">
        <v>84</v>
      </c>
      <c r="C32" s="1">
        <f>VLOOKUP($A32,Coordinaten!$A:$C,2,FALSE)</f>
        <v>53.356945000000003</v>
      </c>
      <c r="D32" s="1">
        <f>VLOOKUP($A32,Coordinaten!$A:$C,3,FALSE)</f>
        <v>6.1531760000000002</v>
      </c>
    </row>
    <row r="33" spans="1:4" x14ac:dyDescent="0.3">
      <c r="A33" t="s">
        <v>11</v>
      </c>
      <c r="B33">
        <v>85</v>
      </c>
      <c r="C33" s="1">
        <f>VLOOKUP($A33,Coordinaten!$A:$C,2,FALSE)</f>
        <v>53.224021</v>
      </c>
      <c r="D33" s="1">
        <f>VLOOKUP($A33,Coordinaten!$A:$C,3,FALSE)</f>
        <v>5.7615239999999996</v>
      </c>
    </row>
    <row r="34" spans="1:4" x14ac:dyDescent="0.3">
      <c r="A34" t="s">
        <v>216</v>
      </c>
      <c r="B34">
        <v>86</v>
      </c>
      <c r="C34" s="1">
        <f>VLOOKUP($A34,Coordinaten!$A:$C,2,FALSE)</f>
        <v>53.061298999999998</v>
      </c>
      <c r="D34" s="1">
        <f>VLOOKUP($A34,Coordinaten!$A:$C,3,FALSE)</f>
        <v>5.9987870000000001</v>
      </c>
    </row>
    <row r="35" spans="1:4" x14ac:dyDescent="0.3">
      <c r="A35" t="s">
        <v>65</v>
      </c>
      <c r="B35">
        <v>87</v>
      </c>
      <c r="C35" s="1">
        <f>VLOOKUP($A35,Coordinaten!$A:$C,2,FALSE)</f>
        <v>53.178030999999997</v>
      </c>
      <c r="D35" s="1">
        <f>VLOOKUP($A35,Coordinaten!$A:$C,3,FALSE)</f>
        <v>6.0153930000000004</v>
      </c>
    </row>
    <row r="36" spans="1:4" x14ac:dyDescent="0.3">
      <c r="A36" t="s">
        <v>42</v>
      </c>
      <c r="B36">
        <v>89</v>
      </c>
      <c r="C36" s="1">
        <f>VLOOKUP($A36,Coordinaten!$A:$C,2,FALSE)</f>
        <v>53.053094000000002</v>
      </c>
      <c r="D36" s="1">
        <f>VLOOKUP($A36,Coordinaten!$A:$C,3,FALSE)</f>
        <v>5.8197049999999999</v>
      </c>
    </row>
    <row r="37" spans="1:4" x14ac:dyDescent="0.3">
      <c r="A37" t="s">
        <v>108</v>
      </c>
      <c r="B37">
        <v>90</v>
      </c>
      <c r="C37" s="1">
        <f>VLOOKUP($A37,Coordinaten!$A:$C,2,FALSE)</f>
        <v>53.133473000000002</v>
      </c>
      <c r="D37" s="1">
        <f>VLOOKUP($A37,Coordinaten!$A:$C,3,FALSE)</f>
        <v>5.9400389999999996</v>
      </c>
    </row>
    <row r="38" spans="1:4" x14ac:dyDescent="0.3">
      <c r="A38" t="s">
        <v>287</v>
      </c>
      <c r="B38">
        <v>91</v>
      </c>
      <c r="C38" s="1">
        <f>VLOOKUP($A38,Coordinaten!$A:$C,2,FALSE)</f>
        <v>53.375928000000002</v>
      </c>
      <c r="D38" s="1">
        <f>VLOOKUP($A38,Coordinaten!$A:$C,3,FALSE)</f>
        <v>5.973204</v>
      </c>
    </row>
    <row r="39" spans="1:4" x14ac:dyDescent="0.3">
      <c r="A39" t="s">
        <v>207</v>
      </c>
      <c r="B39">
        <v>134</v>
      </c>
      <c r="C39" s="1">
        <f>VLOOKUP($A39,Coordinaten!$A:$C,2,FALSE)</f>
        <v>53.326129000000002</v>
      </c>
      <c r="D39" s="1">
        <f>VLOOKUP($A39,Coordinaten!$A:$C,3,FALSE)</f>
        <v>6.6179079999999999</v>
      </c>
    </row>
    <row r="40" spans="1:4" x14ac:dyDescent="0.3">
      <c r="A40" t="s">
        <v>325</v>
      </c>
      <c r="B40">
        <v>135</v>
      </c>
      <c r="C40" s="1">
        <f>VLOOKUP($A40,Coordinaten!$A:$C,2,FALSE)</f>
        <v>53.271107999999998</v>
      </c>
      <c r="D40" s="1">
        <f>VLOOKUP($A40,Coordinaten!$A:$C,3,FALSE)</f>
        <v>6.7212719999999999</v>
      </c>
    </row>
    <row r="41" spans="1:4" x14ac:dyDescent="0.3">
      <c r="A41" t="s">
        <v>120</v>
      </c>
      <c r="B41">
        <v>136</v>
      </c>
      <c r="C41" s="1">
        <f>VLOOKUP($A41,Coordinaten!$A:$C,2,FALSE)</f>
        <v>53.29177</v>
      </c>
      <c r="D41" s="1">
        <f>VLOOKUP($A41,Coordinaten!$A:$C,3,FALSE)</f>
        <v>6.451956</v>
      </c>
    </row>
    <row r="42" spans="1:4" x14ac:dyDescent="0.3">
      <c r="A42" t="s">
        <v>136</v>
      </c>
      <c r="B42">
        <v>139</v>
      </c>
      <c r="C42" s="1">
        <f>VLOOKUP($A42,Coordinaten!$A:$C,2,FALSE)</f>
        <v>53.182692000000003</v>
      </c>
      <c r="D42" s="1">
        <f>VLOOKUP($A42,Coordinaten!$A:$C,3,FALSE)</f>
        <v>6.583907</v>
      </c>
    </row>
    <row r="43" spans="1:4" x14ac:dyDescent="0.3">
      <c r="A43" t="s">
        <v>55</v>
      </c>
      <c r="B43">
        <v>140</v>
      </c>
      <c r="C43" s="1">
        <f>VLOOKUP($A43,Coordinaten!$A:$C,2,FALSE)</f>
        <v>53.002856000000001</v>
      </c>
      <c r="D43" s="1">
        <f>VLOOKUP($A43,Coordinaten!$A:$C,3,FALSE)</f>
        <v>6.5938549999999996</v>
      </c>
    </row>
    <row r="44" spans="1:4" x14ac:dyDescent="0.3">
      <c r="A44" t="s">
        <v>87</v>
      </c>
      <c r="B44">
        <v>141</v>
      </c>
      <c r="C44" s="1">
        <f>VLOOKUP($A44,Coordinaten!$A:$C,2,FALSE)</f>
        <v>53.322490000000002</v>
      </c>
      <c r="D44" s="1">
        <f>VLOOKUP($A44,Coordinaten!$A:$C,3,FALSE)</f>
        <v>6.9329869999999998</v>
      </c>
    </row>
    <row r="45" spans="1:4" x14ac:dyDescent="0.3">
      <c r="A45" t="s">
        <v>314</v>
      </c>
      <c r="B45">
        <v>142</v>
      </c>
      <c r="C45" s="1">
        <f>VLOOKUP($A45,Coordinaten!$A:$C,2,FALSE)</f>
        <v>53.398597000000002</v>
      </c>
      <c r="D45" s="1">
        <f>VLOOKUP($A45,Coordinaten!$A:$C,3,FALSE)</f>
        <v>6.5598429999999999</v>
      </c>
    </row>
    <row r="46" spans="1:4" x14ac:dyDescent="0.3">
      <c r="A46" t="s">
        <v>122</v>
      </c>
      <c r="B46">
        <v>143</v>
      </c>
      <c r="C46" s="1">
        <f>VLOOKUP($A46,Coordinaten!$A:$C,2,FALSE)</f>
        <v>53.203273000000003</v>
      </c>
      <c r="D46" s="1">
        <f>VLOOKUP($A46,Coordinaten!$A:$C,3,FALSE)</f>
        <v>7.1083400000000001</v>
      </c>
    </row>
    <row r="47" spans="1:4" x14ac:dyDescent="0.3">
      <c r="A47" t="s">
        <v>286</v>
      </c>
      <c r="B47">
        <v>144</v>
      </c>
      <c r="C47" s="1">
        <f>VLOOKUP($A47,Coordinaten!$A:$C,2,FALSE)</f>
        <v>52.871122999999997</v>
      </c>
      <c r="D47" s="1">
        <f>VLOOKUP($A47,Coordinaten!$A:$C,3,FALSE)</f>
        <v>7.0803820000000002</v>
      </c>
    </row>
    <row r="48" spans="1:4" x14ac:dyDescent="0.3">
      <c r="A48" t="s">
        <v>338</v>
      </c>
      <c r="B48">
        <v>145</v>
      </c>
      <c r="C48" s="1">
        <f>VLOOKUP($A48,Coordinaten!$A:$C,2,FALSE)</f>
        <v>53.329056000000001</v>
      </c>
      <c r="D48" s="1">
        <f>VLOOKUP($A48,Coordinaten!$A:$C,3,FALSE)</f>
        <v>6.2877669999999997</v>
      </c>
    </row>
    <row r="49" spans="1:4" x14ac:dyDescent="0.3">
      <c r="A49" t="s">
        <v>299</v>
      </c>
      <c r="B49">
        <v>147</v>
      </c>
      <c r="C49" s="1">
        <f>VLOOKUP($A49,Coordinaten!$A:$C,2,FALSE)</f>
        <v>53.099214000000003</v>
      </c>
      <c r="D49" s="1">
        <f>VLOOKUP($A49,Coordinaten!$A:$C,3,FALSE)</f>
        <v>6.8205030000000004</v>
      </c>
    </row>
    <row r="50" spans="1:4" x14ac:dyDescent="0.3">
      <c r="A50" t="s">
        <v>258</v>
      </c>
      <c r="B50">
        <v>148</v>
      </c>
      <c r="C50" s="1">
        <f>VLOOKUP($A50,Coordinaten!$A:$C,2,FALSE)</f>
        <v>53.154155000000003</v>
      </c>
      <c r="D50" s="1">
        <f>VLOOKUP($A50,Coordinaten!$A:$C,3,FALSE)</f>
        <v>6.7326189999999997</v>
      </c>
    </row>
    <row r="51" spans="1:4" x14ac:dyDescent="0.3">
      <c r="A51" t="s">
        <v>295</v>
      </c>
      <c r="B51">
        <v>150</v>
      </c>
      <c r="C51" s="1">
        <f>VLOOKUP($A51,Coordinaten!$A:$C,2,FALSE)</f>
        <v>53.379398999999999</v>
      </c>
      <c r="D51" s="1">
        <f>VLOOKUP($A51,Coordinaten!$A:$C,3,FALSE)</f>
        <v>6.6795439999999999</v>
      </c>
    </row>
    <row r="52" spans="1:4" x14ac:dyDescent="0.3">
      <c r="A52" t="s">
        <v>255</v>
      </c>
      <c r="B52">
        <v>151</v>
      </c>
      <c r="C52" s="1">
        <f>VLOOKUP($A52,Coordinaten!$A:$C,2,FALSE)</f>
        <v>53.441102999999998</v>
      </c>
      <c r="D52" s="1">
        <f>VLOOKUP($A52,Coordinaten!$A:$C,3,FALSE)</f>
        <v>6.7867509999999998</v>
      </c>
    </row>
    <row r="53" spans="1:4" x14ac:dyDescent="0.3">
      <c r="A53" t="s">
        <v>129</v>
      </c>
      <c r="B53">
        <v>152</v>
      </c>
      <c r="C53" s="1">
        <f>VLOOKUP($A53,Coordinaten!$A:$C,2,FALSE)</f>
        <v>53.026983999999999</v>
      </c>
      <c r="D53" s="1">
        <f>VLOOKUP($A53,Coordinaten!$A:$C,3,FALSE)</f>
        <v>6.8479340000000004</v>
      </c>
    </row>
    <row r="54" spans="1:4" x14ac:dyDescent="0.3">
      <c r="A54" t="s">
        <v>322</v>
      </c>
      <c r="B54">
        <v>153</v>
      </c>
      <c r="C54" s="1">
        <f>VLOOKUP($A54,Coordinaten!$A:$C,2,FALSE)</f>
        <v>53.132255999999998</v>
      </c>
      <c r="D54" s="1">
        <f>VLOOKUP($A54,Coordinaten!$A:$C,3,FALSE)</f>
        <v>7.045744</v>
      </c>
    </row>
    <row r="55" spans="1:4" x14ac:dyDescent="0.3">
      <c r="A55" t="s">
        <v>106</v>
      </c>
      <c r="B55">
        <v>154</v>
      </c>
      <c r="C55" s="1">
        <f>VLOOKUP($A55,Coordinaten!$A:$C,2,FALSE)</f>
        <v>53.363506999999998</v>
      </c>
      <c r="D55" s="1">
        <f>VLOOKUP($A55,Coordinaten!$A:$C,3,FALSE)</f>
        <v>6.4687530000000004</v>
      </c>
    </row>
    <row r="56" spans="1:4" x14ac:dyDescent="0.3">
      <c r="A56" t="s">
        <v>110</v>
      </c>
      <c r="B56">
        <v>155</v>
      </c>
      <c r="C56" s="1">
        <f>VLOOKUP($A56,Coordinaten!$A:$C,2,FALSE)</f>
        <v>53.001427999999997</v>
      </c>
      <c r="D56" s="1">
        <f>VLOOKUP($A56,Coordinaten!$A:$C,3,FALSE)</f>
        <v>6.7278929999999999</v>
      </c>
    </row>
    <row r="57" spans="1:4" x14ac:dyDescent="0.3">
      <c r="A57" t="s">
        <v>305</v>
      </c>
      <c r="B57">
        <v>156</v>
      </c>
      <c r="C57" s="1">
        <f>VLOOKUP($A57,Coordinaten!$A:$C,2,FALSE)</f>
        <v>53.032390999999997</v>
      </c>
      <c r="D57" s="1">
        <f>VLOOKUP($A57,Coordinaten!$A:$C,3,FALSE)</f>
        <v>7.116479</v>
      </c>
    </row>
    <row r="58" spans="1:4" x14ac:dyDescent="0.3">
      <c r="A58" t="s">
        <v>227</v>
      </c>
      <c r="B58">
        <v>158</v>
      </c>
      <c r="C58" s="1">
        <f>VLOOKUP($A58,Coordinaten!$A:$C,2,FALSE)</f>
        <v>53.154811000000002</v>
      </c>
      <c r="D58" s="1">
        <f>VLOOKUP($A58,Coordinaten!$A:$C,3,FALSE)</f>
        <v>6.6728370000000004</v>
      </c>
    </row>
    <row r="59" spans="1:4" x14ac:dyDescent="0.3">
      <c r="A59" t="s">
        <v>212</v>
      </c>
      <c r="B59">
        <v>159</v>
      </c>
      <c r="C59" s="1">
        <f>VLOOKUP($A59,Coordinaten!$A:$C,2,FALSE)</f>
        <v>52.971764</v>
      </c>
      <c r="D59" s="1">
        <f>VLOOKUP($A59,Coordinaten!$A:$C,3,FALSE)</f>
        <v>6.9502980000000001</v>
      </c>
    </row>
    <row r="60" spans="1:4" x14ac:dyDescent="0.3">
      <c r="A60" t="s">
        <v>301</v>
      </c>
      <c r="B60">
        <v>160</v>
      </c>
      <c r="C60" s="1">
        <f>VLOOKUP($A60,Coordinaten!$A:$C,2,FALSE)</f>
        <v>53.049703999999998</v>
      </c>
      <c r="D60" s="1">
        <f>VLOOKUP($A60,Coordinaten!$A:$C,3,FALSE)</f>
        <v>6.3863649999999996</v>
      </c>
    </row>
    <row r="61" spans="1:4" x14ac:dyDescent="0.3">
      <c r="A61" t="s">
        <v>17</v>
      </c>
      <c r="B61">
        <v>161</v>
      </c>
      <c r="C61" s="1">
        <f>VLOOKUP($A61,Coordinaten!$A:$C,2,FALSE)</f>
        <v>53.119802999999997</v>
      </c>
      <c r="D61" s="1">
        <f>VLOOKUP($A61,Coordinaten!$A:$C,3,FALSE)</f>
        <v>6.5821709999999998</v>
      </c>
    </row>
    <row r="62" spans="1:4" x14ac:dyDescent="0.3">
      <c r="A62" t="s">
        <v>211</v>
      </c>
      <c r="B62">
        <v>162</v>
      </c>
      <c r="C62" s="1">
        <f>VLOOKUP($A62,Coordinaten!$A:$C,2,FALSE)</f>
        <v>53.220779</v>
      </c>
      <c r="D62" s="1">
        <f>VLOOKUP($A62,Coordinaten!$A:$C,3,FALSE)</f>
        <v>6.3453999999999997</v>
      </c>
    </row>
    <row r="63" spans="1:4" x14ac:dyDescent="0.3">
      <c r="A63" t="s">
        <v>252</v>
      </c>
      <c r="B63">
        <v>163</v>
      </c>
      <c r="C63" s="1">
        <f>VLOOKUP($A63,Coordinaten!$A:$C,2,FALSE)</f>
        <v>53.148153000000001</v>
      </c>
      <c r="D63" s="1">
        <f>VLOOKUP($A63,Coordinaten!$A:$C,3,FALSE)</f>
        <v>6.4334769999999999</v>
      </c>
    </row>
    <row r="64" spans="1:4" x14ac:dyDescent="0.3">
      <c r="A64" t="s">
        <v>332</v>
      </c>
      <c r="B64">
        <v>164</v>
      </c>
      <c r="C64" s="1">
        <f>VLOOKUP($A64,Coordinaten!$A:$C,2,FALSE)</f>
        <v>53.342637000000003</v>
      </c>
      <c r="D64" s="1">
        <f>VLOOKUP($A64,Coordinaten!$A:$C,3,FALSE)</f>
        <v>6.7535189999999998</v>
      </c>
    </row>
    <row r="65" spans="1:4" x14ac:dyDescent="0.3">
      <c r="A65" t="s">
        <v>203</v>
      </c>
      <c r="B65">
        <v>166</v>
      </c>
      <c r="C65" s="1">
        <f>VLOOKUP($A65,Coordinaten!$A:$C,2,FALSE)</f>
        <v>53.149365000000003</v>
      </c>
      <c r="D65" s="1">
        <f>VLOOKUP($A65,Coordinaten!$A:$C,3,FALSE)</f>
        <v>6.2840290000000003</v>
      </c>
    </row>
    <row r="66" spans="1:4" x14ac:dyDescent="0.3">
      <c r="A66" t="s">
        <v>49</v>
      </c>
      <c r="B66">
        <v>171</v>
      </c>
      <c r="C66" s="1">
        <f>VLOOKUP($A66,Coordinaten!$A:$C,2,FALSE)</f>
        <v>53.383992999999997</v>
      </c>
      <c r="D66" s="1">
        <f>VLOOKUP($A66,Coordinaten!$A:$C,3,FALSE)</f>
        <v>6.1386289999999999</v>
      </c>
    </row>
    <row r="67" spans="1:4" x14ac:dyDescent="0.3">
      <c r="A67" t="s">
        <v>215</v>
      </c>
      <c r="B67">
        <v>172</v>
      </c>
      <c r="C67" s="1">
        <f>VLOOKUP($A67,Coordinaten!$A:$C,2,FALSE)</f>
        <v>53.249844000000003</v>
      </c>
      <c r="D67" s="1">
        <f>VLOOKUP($A67,Coordinaten!$A:$C,3,FALSE)</f>
        <v>6.9903219999999999</v>
      </c>
    </row>
    <row r="68" spans="1:4" x14ac:dyDescent="0.3">
      <c r="A68" t="s">
        <v>147</v>
      </c>
      <c r="B68">
        <v>217</v>
      </c>
      <c r="C68" s="1">
        <f>VLOOKUP($A68,Coordinaten!$A:$C,2,FALSE)</f>
        <v>52.593786000000001</v>
      </c>
      <c r="D68" s="1">
        <f>VLOOKUP($A68,Coordinaten!$A:$C,3,FALSE)</f>
        <v>4.7378559999999998</v>
      </c>
    </row>
    <row r="69" spans="1:4" x14ac:dyDescent="0.3">
      <c r="A69" t="s">
        <v>115</v>
      </c>
      <c r="B69">
        <v>221</v>
      </c>
      <c r="C69" s="1">
        <f>VLOOKUP($A69,Coordinaten!$A:$C,2,FALSE)</f>
        <v>52.712345999999997</v>
      </c>
      <c r="D69" s="1">
        <f>VLOOKUP($A69,Coordinaten!$A:$C,3,FALSE)</f>
        <v>5.2836239999999997</v>
      </c>
    </row>
    <row r="70" spans="1:4" x14ac:dyDescent="0.3">
      <c r="A70" t="s">
        <v>163</v>
      </c>
      <c r="B70">
        <v>222</v>
      </c>
      <c r="C70" s="1">
        <f>VLOOKUP($A70,Coordinaten!$A:$C,2,FALSE)</f>
        <v>52.648997000000001</v>
      </c>
      <c r="D70" s="1">
        <f>VLOOKUP($A70,Coordinaten!$A:$C,3,FALSE)</f>
        <v>5.0473499999999998</v>
      </c>
    </row>
    <row r="71" spans="1:4" x14ac:dyDescent="0.3">
      <c r="A71" t="s">
        <v>261</v>
      </c>
      <c r="B71">
        <v>223</v>
      </c>
      <c r="C71" s="1">
        <f>VLOOKUP($A71,Coordinaten!$A:$C,2,FALSE)</f>
        <v>52.397174999999997</v>
      </c>
      <c r="D71" s="1">
        <f>VLOOKUP($A71,Coordinaten!$A:$C,3,FALSE)</f>
        <v>4.990513</v>
      </c>
    </row>
    <row r="72" spans="1:4" x14ac:dyDescent="0.3">
      <c r="A72" t="s">
        <v>104</v>
      </c>
      <c r="B72">
        <v>224</v>
      </c>
      <c r="C72" s="1">
        <f>VLOOKUP($A72,Coordinaten!$A:$C,2,FALSE)</f>
        <v>52.514192000000001</v>
      </c>
      <c r="D72" s="1">
        <f>VLOOKUP($A72,Coordinaten!$A:$C,3,FALSE)</f>
        <v>5.0483880000000001</v>
      </c>
    </row>
    <row r="73" spans="1:4" x14ac:dyDescent="0.3">
      <c r="A73" t="s">
        <v>239</v>
      </c>
      <c r="B73">
        <v>225</v>
      </c>
      <c r="C73" s="1">
        <f>VLOOKUP($A73,Coordinaten!$A:$C,2,FALSE)</f>
        <v>52.395181999999998</v>
      </c>
      <c r="D73" s="1">
        <f>VLOOKUP($A73,Coordinaten!$A:$C,3,FALSE)</f>
        <v>4.5938460000000001</v>
      </c>
    </row>
    <row r="74" spans="1:4" x14ac:dyDescent="0.3">
      <c r="A74" t="s">
        <v>6</v>
      </c>
      <c r="B74">
        <v>226</v>
      </c>
      <c r="C74" s="1">
        <f>VLOOKUP($A74,Coordinaten!$A:$C,2,FALSE)</f>
        <v>52.494230000000002</v>
      </c>
      <c r="D74" s="1">
        <f>VLOOKUP($A74,Coordinaten!$A:$C,3,FALSE)</f>
        <v>4.6215190000000002</v>
      </c>
    </row>
    <row r="75" spans="1:4" x14ac:dyDescent="0.3">
      <c r="A75" t="s">
        <v>51</v>
      </c>
      <c r="B75">
        <v>227</v>
      </c>
      <c r="C75" s="1">
        <f>VLOOKUP($A75,Coordinaten!$A:$C,2,FALSE)</f>
        <v>52.863900000000001</v>
      </c>
      <c r="D75" s="1">
        <f>VLOOKUP($A75,Coordinaten!$A:$C,3,FALSE)</f>
        <v>4.8377929999999996</v>
      </c>
    </row>
    <row r="76" spans="1:4" x14ac:dyDescent="0.3">
      <c r="A76" t="s">
        <v>260</v>
      </c>
      <c r="B76">
        <v>228</v>
      </c>
      <c r="C76" s="1">
        <f>VLOOKUP($A76,Coordinaten!$A:$C,2,FALSE)</f>
        <v>52.791870000000003</v>
      </c>
      <c r="D76" s="1">
        <f>VLOOKUP($A76,Coordinaten!$A:$C,3,FALSE)</f>
        <v>4.8090460000000004</v>
      </c>
    </row>
    <row r="77" spans="1:4" x14ac:dyDescent="0.3">
      <c r="A77" t="s">
        <v>331</v>
      </c>
      <c r="B77">
        <v>229</v>
      </c>
      <c r="C77" s="1">
        <f>VLOOKUP($A77,Coordinaten!$A:$C,2,FALSE)</f>
        <v>52.340637999999998</v>
      </c>
      <c r="D77" s="1">
        <f>VLOOKUP($A77,Coordinaten!$A:$C,3,FALSE)</f>
        <v>4.5067750000000002</v>
      </c>
    </row>
    <row r="78" spans="1:4" x14ac:dyDescent="0.3">
      <c r="A78" t="s">
        <v>329</v>
      </c>
      <c r="B78">
        <v>230</v>
      </c>
      <c r="C78" s="1">
        <f>VLOOKUP($A78,Coordinaten!$A:$C,2,FALSE)</f>
        <v>52.477336999999999</v>
      </c>
      <c r="D78" s="1">
        <f>VLOOKUP($A78,Coordinaten!$A:$C,3,FALSE)</f>
        <v>4.8131640000000004</v>
      </c>
    </row>
    <row r="79" spans="1:4" x14ac:dyDescent="0.3">
      <c r="A79" t="s">
        <v>328</v>
      </c>
      <c r="B79">
        <v>233</v>
      </c>
      <c r="C79" s="1">
        <f>VLOOKUP($A79,Coordinaten!$A:$C,2,FALSE)</f>
        <v>52.423484999999999</v>
      </c>
      <c r="D79" s="1">
        <f>VLOOKUP($A79,Coordinaten!$A:$C,3,FALSE)</f>
        <v>4.8285629999999999</v>
      </c>
    </row>
    <row r="80" spans="1:4" x14ac:dyDescent="0.3">
      <c r="A80" t="s">
        <v>62</v>
      </c>
      <c r="B80">
        <v>234</v>
      </c>
      <c r="C80" s="1">
        <f>VLOOKUP($A80,Coordinaten!$A:$C,2,FALSE)</f>
        <v>52.683312999999998</v>
      </c>
      <c r="D80" s="1">
        <f>VLOOKUP($A80,Coordinaten!$A:$C,3,FALSE)</f>
        <v>4.6773800000000003</v>
      </c>
    </row>
    <row r="81" spans="1:4" x14ac:dyDescent="0.3">
      <c r="A81" t="s">
        <v>79</v>
      </c>
      <c r="B81">
        <v>235</v>
      </c>
      <c r="C81" s="1">
        <f>VLOOKUP($A81,Coordinaten!$A:$C,2,FALSE)</f>
        <v>52.548335999999999</v>
      </c>
      <c r="D81" s="1">
        <f>VLOOKUP($A81,Coordinaten!$A:$C,3,FALSE)</f>
        <v>4.6500659999999998</v>
      </c>
    </row>
    <row r="82" spans="1:4" x14ac:dyDescent="0.3">
      <c r="A82" t="s">
        <v>204</v>
      </c>
      <c r="B82">
        <v>236</v>
      </c>
      <c r="C82" s="1">
        <f>VLOOKUP($A82,Coordinaten!$A:$C,2,FALSE)</f>
        <v>52.756993000000001</v>
      </c>
      <c r="D82" s="1">
        <f>VLOOKUP($A82,Coordinaten!$A:$C,3,FALSE)</f>
        <v>5.1057649999999999</v>
      </c>
    </row>
    <row r="83" spans="1:4" x14ac:dyDescent="0.3">
      <c r="A83" t="s">
        <v>83</v>
      </c>
      <c r="B83">
        <v>238</v>
      </c>
      <c r="C83" s="1">
        <f>VLOOKUP($A83,Coordinaten!$A:$C,2,FALSE)</f>
        <v>52.882306</v>
      </c>
      <c r="D83" s="1">
        <f>VLOOKUP($A83,Coordinaten!$A:$C,3,FALSE)</f>
        <v>4.9415500000000003</v>
      </c>
    </row>
    <row r="84" spans="1:4" x14ac:dyDescent="0.3">
      <c r="A84" t="s">
        <v>90</v>
      </c>
      <c r="B84">
        <v>239</v>
      </c>
      <c r="C84" s="1">
        <f>VLOOKUP($A84,Coordinaten!$A:$C,2,FALSE)</f>
        <v>52.927537000000001</v>
      </c>
      <c r="D84" s="1">
        <f>VLOOKUP($A84,Coordinaten!$A:$C,3,FALSE)</f>
        <v>5.0303120000000003</v>
      </c>
    </row>
    <row r="85" spans="1:4" x14ac:dyDescent="0.3">
      <c r="A85" t="s">
        <v>182</v>
      </c>
      <c r="B85">
        <v>240</v>
      </c>
      <c r="C85" s="1">
        <f>VLOOKUP($A85,Coordinaten!$A:$C,2,FALSE)</f>
        <v>52.864795000000001</v>
      </c>
      <c r="D85" s="1">
        <f>VLOOKUP($A85,Coordinaten!$A:$C,3,FALSE)</f>
        <v>5.0902219999999998</v>
      </c>
    </row>
    <row r="86" spans="1:4" x14ac:dyDescent="0.3">
      <c r="A86" t="s">
        <v>244</v>
      </c>
      <c r="B86">
        <v>242</v>
      </c>
      <c r="C86" s="1">
        <f>VLOOKUP($A86,Coordinaten!$A:$C,2,FALSE)</f>
        <v>52.513852</v>
      </c>
      <c r="D86" s="1">
        <f>VLOOKUP($A86,Coordinaten!$A:$C,3,FALSE)</f>
        <v>4.9452720000000001</v>
      </c>
    </row>
    <row r="87" spans="1:4" x14ac:dyDescent="0.3">
      <c r="A87" t="s">
        <v>161</v>
      </c>
      <c r="B87">
        <v>249</v>
      </c>
      <c r="C87" s="1">
        <f>VLOOKUP($A87,Coordinaten!$A:$C,2,FALSE)</f>
        <v>52.685223999999998</v>
      </c>
      <c r="D87" s="1">
        <f>VLOOKUP($A87,Coordinaten!$A:$C,3,FALSE)</f>
        <v>5.1653789999999997</v>
      </c>
    </row>
    <row r="88" spans="1:4" x14ac:dyDescent="0.3">
      <c r="A88" t="s">
        <v>318</v>
      </c>
      <c r="B88">
        <v>251</v>
      </c>
      <c r="C88" s="1">
        <f>VLOOKUP($A88,Coordinaten!$A:$C,2,FALSE)</f>
        <v>52.585574999999999</v>
      </c>
      <c r="D88" s="1">
        <f>VLOOKUP($A88,Coordinaten!$A:$C,3,FALSE)</f>
        <v>4.9002869999999996</v>
      </c>
    </row>
    <row r="89" spans="1:4" x14ac:dyDescent="0.3">
      <c r="A89" t="s">
        <v>176</v>
      </c>
      <c r="B89">
        <v>252</v>
      </c>
      <c r="C89" s="1">
        <f>VLOOKUP($A89,Coordinaten!$A:$C,2,FALSE)</f>
        <v>52.792268</v>
      </c>
      <c r="D89" s="1">
        <f>VLOOKUP($A89,Coordinaten!$A:$C,3,FALSE)</f>
        <v>4.8979910000000002</v>
      </c>
    </row>
    <row r="90" spans="1:4" x14ac:dyDescent="0.3">
      <c r="A90" t="s">
        <v>223</v>
      </c>
      <c r="B90">
        <v>255</v>
      </c>
      <c r="C90" s="1">
        <f>VLOOKUP($A90,Coordinaten!$A:$C,2,FALSE)</f>
        <v>52.675381999999999</v>
      </c>
      <c r="D90" s="1">
        <f>VLOOKUP($A90,Coordinaten!$A:$C,3,FALSE)</f>
        <v>4.8845070000000002</v>
      </c>
    </row>
    <row r="91" spans="1:4" x14ac:dyDescent="0.3">
      <c r="A91" t="s">
        <v>202</v>
      </c>
      <c r="B91">
        <v>256</v>
      </c>
      <c r="C91" s="1">
        <f>VLOOKUP($A91,Coordinaten!$A:$C,2,FALSE)</f>
        <v>52.460455000000003</v>
      </c>
      <c r="D91" s="1">
        <f>VLOOKUP($A91,Coordinaten!$A:$C,3,FALSE)</f>
        <v>5.1223669999999997</v>
      </c>
    </row>
    <row r="92" spans="1:4" x14ac:dyDescent="0.3">
      <c r="A92" t="s">
        <v>162</v>
      </c>
      <c r="B92">
        <v>257</v>
      </c>
      <c r="C92" s="1">
        <f>VLOOKUP($A92,Coordinaten!$A:$C,2,FALSE)</f>
        <v>52.729590999999999</v>
      </c>
      <c r="D92" s="1">
        <f>VLOOKUP($A92,Coordinaten!$A:$C,3,FALSE)</f>
        <v>4.9579050000000002</v>
      </c>
    </row>
    <row r="93" spans="1:4" x14ac:dyDescent="0.3">
      <c r="A93" t="s">
        <v>56</v>
      </c>
      <c r="B93">
        <v>263</v>
      </c>
      <c r="C93" s="1">
        <f>VLOOKUP($A93,Coordinaten!$A:$C,2,FALSE)</f>
        <v>52.467889999999997</v>
      </c>
      <c r="D93" s="1">
        <f>VLOOKUP($A93,Coordinaten!$A:$C,3,FALSE)</f>
        <v>4.7249889999999999</v>
      </c>
    </row>
    <row r="94" spans="1:4" x14ac:dyDescent="0.3">
      <c r="A94" t="s">
        <v>281</v>
      </c>
      <c r="B94">
        <v>298</v>
      </c>
      <c r="C94" s="1">
        <f>VLOOKUP($A94,Coordinaten!$A:$C,2,FALSE)</f>
        <v>52.660502000000001</v>
      </c>
      <c r="D94" s="1">
        <f>VLOOKUP($A94,Coordinaten!$A:$C,3,FALSE)</f>
        <v>6.6731360000000004</v>
      </c>
    </row>
    <row r="95" spans="1:4" x14ac:dyDescent="0.3">
      <c r="A95" t="s">
        <v>12</v>
      </c>
      <c r="B95">
        <v>317</v>
      </c>
      <c r="C95" s="1">
        <f>VLOOKUP($A95,Coordinaten!$A:$C,2,FALSE)</f>
        <v>52.693474999999999</v>
      </c>
      <c r="D95" s="1">
        <f>VLOOKUP($A95,Coordinaten!$A:$C,3,FALSE)</f>
        <v>5.8605330000000002</v>
      </c>
    </row>
    <row r="96" spans="1:4" x14ac:dyDescent="0.3">
      <c r="A96" t="s">
        <v>185</v>
      </c>
      <c r="B96">
        <v>323</v>
      </c>
      <c r="C96" s="1">
        <f>VLOOKUP($A96,Coordinaten!$A:$C,2,FALSE)</f>
        <v>52.922580000000004</v>
      </c>
      <c r="D96" s="1">
        <f>VLOOKUP($A96,Coordinaten!$A:$C,3,FALSE)</f>
        <v>6.532152</v>
      </c>
    </row>
    <row r="97" spans="1:4" x14ac:dyDescent="0.3">
      <c r="A97" t="s">
        <v>124</v>
      </c>
      <c r="B97">
        <v>326</v>
      </c>
      <c r="C97" s="1">
        <f>VLOOKUP($A97,Coordinaten!$A:$C,2,FALSE)</f>
        <v>52.844496999999997</v>
      </c>
      <c r="D97" s="1">
        <f>VLOOKUP($A97,Coordinaten!$A:$C,3,FALSE)</f>
        <v>6.1887090000000002</v>
      </c>
    </row>
    <row r="98" spans="1:4" x14ac:dyDescent="0.3">
      <c r="A98" t="s">
        <v>102</v>
      </c>
      <c r="B98">
        <v>327</v>
      </c>
      <c r="C98" s="1">
        <f>VLOOKUP($A98,Coordinaten!$A:$C,2,FALSE)</f>
        <v>52.824821999999998</v>
      </c>
      <c r="D98" s="1">
        <f>VLOOKUP($A98,Coordinaten!$A:$C,3,FALSE)</f>
        <v>6.4108970000000003</v>
      </c>
    </row>
    <row r="99" spans="1:4" x14ac:dyDescent="0.3">
      <c r="A99" t="s">
        <v>145</v>
      </c>
      <c r="B99">
        <v>328</v>
      </c>
      <c r="C99" s="1">
        <f>VLOOKUP($A99,Coordinaten!$A:$C,2,FALSE)</f>
        <v>52.378098999999999</v>
      </c>
      <c r="D99" s="1">
        <f>VLOOKUP($A99,Coordinaten!$A:$C,3,FALSE)</f>
        <v>6.0333969999999999</v>
      </c>
    </row>
    <row r="100" spans="1:4" x14ac:dyDescent="0.3">
      <c r="A100" t="s">
        <v>313</v>
      </c>
      <c r="B100">
        <v>329</v>
      </c>
      <c r="C100" s="1">
        <f>VLOOKUP($A100,Coordinaten!$A:$C,2,FALSE)</f>
        <v>52.431772000000002</v>
      </c>
      <c r="D100" s="1">
        <f>VLOOKUP($A100,Coordinaten!$A:$C,3,FALSE)</f>
        <v>6.0782930000000004</v>
      </c>
    </row>
    <row r="101" spans="1:4" x14ac:dyDescent="0.3">
      <c r="A101" t="s">
        <v>341</v>
      </c>
      <c r="B101">
        <v>330</v>
      </c>
      <c r="C101" s="1">
        <f>VLOOKUP($A101,Coordinaten!$A:$C,2,FALSE)</f>
        <v>52.530268</v>
      </c>
      <c r="D101" s="1">
        <f>VLOOKUP($A101,Coordinaten!$A:$C,3,FALSE)</f>
        <v>6.1387840000000002</v>
      </c>
    </row>
    <row r="102" spans="1:4" x14ac:dyDescent="0.3">
      <c r="A102" t="s">
        <v>91</v>
      </c>
      <c r="B102">
        <v>331</v>
      </c>
      <c r="C102" s="1">
        <f>VLOOKUP($A102,Coordinaten!$A:$C,2,FALSE)</f>
        <v>52.377420000000001</v>
      </c>
      <c r="D102" s="1">
        <f>VLOOKUP($A102,Coordinaten!$A:$C,3,FALSE)</f>
        <v>7.0321129999999998</v>
      </c>
    </row>
    <row r="103" spans="1:4" x14ac:dyDescent="0.3">
      <c r="A103" t="s">
        <v>16</v>
      </c>
      <c r="B103">
        <v>332</v>
      </c>
      <c r="C103" s="1">
        <f>VLOOKUP($A103,Coordinaten!$A:$C,2,FALSE)</f>
        <v>52.707352</v>
      </c>
      <c r="D103" s="1">
        <f>VLOOKUP($A103,Coordinaten!$A:$C,3,FALSE)</f>
        <v>6.4821419999999996</v>
      </c>
    </row>
    <row r="104" spans="1:4" x14ac:dyDescent="0.3">
      <c r="A104" t="s">
        <v>114</v>
      </c>
      <c r="B104">
        <v>333</v>
      </c>
      <c r="C104" s="1">
        <f>VLOOKUP($A104,Coordinaten!$A:$C,2,FALSE)</f>
        <v>52.783864999999999</v>
      </c>
      <c r="D104" s="1">
        <f>VLOOKUP($A104,Coordinaten!$A:$C,3,FALSE)</f>
        <v>6.88429</v>
      </c>
    </row>
    <row r="105" spans="1:4" x14ac:dyDescent="0.3">
      <c r="A105" t="s">
        <v>166</v>
      </c>
      <c r="B105">
        <v>335</v>
      </c>
      <c r="C105" s="1">
        <f>VLOOKUP($A105,Coordinaten!$A:$C,2,FALSE)</f>
        <v>52.576191000000001</v>
      </c>
      <c r="D105" s="1">
        <f>VLOOKUP($A105,Coordinaten!$A:$C,3,FALSE)</f>
        <v>5.9625380000000003</v>
      </c>
    </row>
    <row r="106" spans="1:4" x14ac:dyDescent="0.3">
      <c r="A106" t="s">
        <v>225</v>
      </c>
      <c r="B106">
        <v>336</v>
      </c>
      <c r="C106" s="1">
        <f>VLOOKUP($A106,Coordinaten!$A:$C,2,FALSE)</f>
        <v>52.387669000000002</v>
      </c>
      <c r="D106" s="1">
        <f>VLOOKUP($A106,Coordinaten!$A:$C,3,FALSE)</f>
        <v>5.9160199999999996</v>
      </c>
    </row>
    <row r="107" spans="1:4" x14ac:dyDescent="0.3">
      <c r="A107" t="s">
        <v>268</v>
      </c>
      <c r="B107">
        <v>337</v>
      </c>
      <c r="C107" s="1">
        <f>VLOOKUP($A107,Coordinaten!$A:$C,2,FALSE)</f>
        <v>52.902766999999997</v>
      </c>
      <c r="D107" s="1">
        <f>VLOOKUP($A107,Coordinaten!$A:$C,3,FALSE)</f>
        <v>6.7099970000000004</v>
      </c>
    </row>
    <row r="108" spans="1:4" x14ac:dyDescent="0.3">
      <c r="A108" t="s">
        <v>130</v>
      </c>
      <c r="B108">
        <v>338</v>
      </c>
      <c r="C108" s="1">
        <f>VLOOKUP($A108,Coordinaten!$A:$C,2,FALSE)</f>
        <v>52.719430000000003</v>
      </c>
      <c r="D108" s="1">
        <f>VLOOKUP($A108,Coordinaten!$A:$C,3,FALSE)</f>
        <v>6.0680189999999996</v>
      </c>
    </row>
    <row r="109" spans="1:4" x14ac:dyDescent="0.3">
      <c r="A109" t="s">
        <v>249</v>
      </c>
      <c r="B109">
        <v>339</v>
      </c>
      <c r="C109" s="1">
        <f>VLOOKUP($A109,Coordinaten!$A:$C,2,FALSE)</f>
        <v>52.562735000000004</v>
      </c>
      <c r="D109" s="1">
        <f>VLOOKUP($A109,Coordinaten!$A:$C,3,FALSE)</f>
        <v>6.5670409999999997</v>
      </c>
    </row>
    <row r="110" spans="1:4" x14ac:dyDescent="0.3">
      <c r="A110" t="s">
        <v>15</v>
      </c>
      <c r="B110">
        <v>340</v>
      </c>
      <c r="C110" s="1">
        <f>VLOOKUP($A110,Coordinaten!$A:$C,2,FALSE)</f>
        <v>52.439489000000002</v>
      </c>
      <c r="D110" s="1">
        <f>VLOOKUP($A110,Coordinaten!$A:$C,3,FALSE)</f>
        <v>6.2696040000000002</v>
      </c>
    </row>
    <row r="111" spans="1:4" x14ac:dyDescent="0.3">
      <c r="A111" t="s">
        <v>340</v>
      </c>
      <c r="B111">
        <v>341</v>
      </c>
      <c r="C111" s="1">
        <f>VLOOKUP($A111,Coordinaten!$A:$C,2,FALSE)</f>
        <v>52.794620000000002</v>
      </c>
      <c r="D111" s="1">
        <f>VLOOKUP($A111,Coordinaten!$A:$C,3,FALSE)</f>
        <v>6.736383</v>
      </c>
    </row>
    <row r="112" spans="1:4" x14ac:dyDescent="0.3">
      <c r="A112" t="s">
        <v>304</v>
      </c>
      <c r="B112">
        <v>342</v>
      </c>
      <c r="C112" s="1">
        <f>VLOOKUP($A112,Coordinaten!$A:$C,2,FALSE)</f>
        <v>52.528661999999997</v>
      </c>
      <c r="D112" s="1">
        <f>VLOOKUP($A112,Coordinaten!$A:$C,3,FALSE)</f>
        <v>6.3598090000000003</v>
      </c>
    </row>
    <row r="113" spans="1:4" x14ac:dyDescent="0.3">
      <c r="A113" t="s">
        <v>267</v>
      </c>
      <c r="B113">
        <v>343</v>
      </c>
      <c r="C113" s="1">
        <f>VLOOKUP($A113,Coordinaten!$A:$C,2,FALSE)</f>
        <v>52.684851000000002</v>
      </c>
      <c r="D113" s="1">
        <f>VLOOKUP($A113,Coordinaten!$A:$C,3,FALSE)</f>
        <v>6.8957050000000004</v>
      </c>
    </row>
    <row r="114" spans="1:4" x14ac:dyDescent="0.3">
      <c r="A114" t="s">
        <v>292</v>
      </c>
      <c r="B114">
        <v>344</v>
      </c>
      <c r="C114" s="1">
        <f>VLOOKUP($A114,Coordinaten!$A:$C,2,FALSE)</f>
        <v>52.667220999999998</v>
      </c>
      <c r="D114" s="1">
        <f>VLOOKUP($A114,Coordinaten!$A:$C,3,FALSE)</f>
        <v>5.6237279999999998</v>
      </c>
    </row>
    <row r="115" spans="1:4" x14ac:dyDescent="0.3">
      <c r="A115" t="s">
        <v>309</v>
      </c>
      <c r="B115">
        <v>345</v>
      </c>
      <c r="C115" s="1">
        <f>VLOOKUP($A115,Coordinaten!$A:$C,2,FALSE)</f>
        <v>52.445773000000003</v>
      </c>
      <c r="D115" s="1">
        <f>VLOOKUP($A115,Coordinaten!$A:$C,3,FALSE)</f>
        <v>6.5786300000000004</v>
      </c>
    </row>
    <row r="116" spans="1:4" x14ac:dyDescent="0.3">
      <c r="A116" t="s">
        <v>113</v>
      </c>
      <c r="B116">
        <v>348</v>
      </c>
      <c r="C116" s="1">
        <f>VLOOKUP($A116,Coordinaten!$A:$C,2,FALSE)</f>
        <v>52.702781999999999</v>
      </c>
      <c r="D116" s="1">
        <f>VLOOKUP($A116,Coordinaten!$A:$C,3,FALSE)</f>
        <v>5.771865</v>
      </c>
    </row>
    <row r="117" spans="1:4" x14ac:dyDescent="0.3">
      <c r="A117" t="s">
        <v>173</v>
      </c>
      <c r="B117">
        <v>349</v>
      </c>
      <c r="C117" s="1">
        <f>VLOOKUP($A117,Coordinaten!$A:$C,2,FALSE)</f>
        <v>52.737397000000001</v>
      </c>
      <c r="D117" s="1">
        <f>VLOOKUP($A117,Coordinaten!$A:$C,3,FALSE)</f>
        <v>7.0011720000000004</v>
      </c>
    </row>
    <row r="118" spans="1:4" x14ac:dyDescent="0.3">
      <c r="A118" t="s">
        <v>111</v>
      </c>
      <c r="B118">
        <v>350</v>
      </c>
      <c r="C118" s="1">
        <f>VLOOKUP($A118,Coordinaten!$A:$C,2,FALSE)</f>
        <v>52.441954000000003</v>
      </c>
      <c r="D118" s="1">
        <f>VLOOKUP($A118,Coordinaten!$A:$C,3,FALSE)</f>
        <v>5.8284250000000002</v>
      </c>
    </row>
    <row r="119" spans="1:4" x14ac:dyDescent="0.3">
      <c r="A119" t="s">
        <v>209</v>
      </c>
      <c r="B119">
        <v>352</v>
      </c>
      <c r="C119" s="1">
        <f>VLOOKUP($A119,Coordinaten!$A:$C,2,FALSE)</f>
        <v>52.622034999999997</v>
      </c>
      <c r="D119" s="1">
        <f>VLOOKUP($A119,Coordinaten!$A:$C,3,FALSE)</f>
        <v>5.7268569999999999</v>
      </c>
    </row>
    <row r="120" spans="1:4" x14ac:dyDescent="0.3">
      <c r="A120" t="s">
        <v>68</v>
      </c>
      <c r="B120">
        <v>353</v>
      </c>
      <c r="C120" s="1">
        <f>VLOOKUP($A120,Coordinaten!$A:$C,2,FALSE)</f>
        <v>52.729035000000003</v>
      </c>
      <c r="D120" s="1">
        <f>VLOOKUP($A120,Coordinaten!$A:$C,3,FALSE)</f>
        <v>5.949738</v>
      </c>
    </row>
    <row r="121" spans="1:4" x14ac:dyDescent="0.3">
      <c r="A121" t="s">
        <v>85</v>
      </c>
      <c r="B121">
        <v>354</v>
      </c>
      <c r="C121" s="1">
        <f>VLOOKUP($A121,Coordinaten!$A:$C,2,FALSE)</f>
        <v>52.590806000000001</v>
      </c>
      <c r="D121" s="1">
        <f>VLOOKUP($A121,Coordinaten!$A:$C,3,FALSE)</f>
        <v>6.4497280000000003</v>
      </c>
    </row>
    <row r="122" spans="1:4" x14ac:dyDescent="0.3">
      <c r="A122" t="s">
        <v>184</v>
      </c>
      <c r="B122">
        <v>356</v>
      </c>
      <c r="C122" s="1">
        <f>VLOOKUP($A122,Coordinaten!$A:$C,2,FALSE)</f>
        <v>52.783397999999998</v>
      </c>
      <c r="D122" s="1">
        <f>VLOOKUP($A122,Coordinaten!$A:$C,3,FALSE)</f>
        <v>5.8466829999999996</v>
      </c>
    </row>
    <row r="123" spans="1:4" x14ac:dyDescent="0.3">
      <c r="A123" t="s">
        <v>256</v>
      </c>
      <c r="B123">
        <v>358</v>
      </c>
      <c r="C123" s="1">
        <f>VLOOKUP($A123,Coordinaten!$A:$C,2,FALSE)</f>
        <v>52.610858</v>
      </c>
      <c r="D123" s="1">
        <f>VLOOKUP($A123,Coordinaten!$A:$C,3,FALSE)</f>
        <v>6.1844520000000003</v>
      </c>
    </row>
    <row r="124" spans="1:4" x14ac:dyDescent="0.3">
      <c r="A124" t="s">
        <v>189</v>
      </c>
      <c r="B124">
        <v>359</v>
      </c>
      <c r="C124" s="1">
        <f>VLOOKUP($A124,Coordinaten!$A:$C,2,FALSE)</f>
        <v>52.837757000000003</v>
      </c>
      <c r="D124" s="1">
        <f>VLOOKUP($A124,Coordinaten!$A:$C,3,FALSE)</f>
        <v>5.713692</v>
      </c>
    </row>
    <row r="125" spans="1:4" x14ac:dyDescent="0.3">
      <c r="A125" t="s">
        <v>293</v>
      </c>
      <c r="B125">
        <v>361</v>
      </c>
      <c r="C125" s="1">
        <f>VLOOKUP($A125,Coordinaten!$A:$C,2,FALSE)</f>
        <v>52.398597000000002</v>
      </c>
      <c r="D125" s="1">
        <f>VLOOKUP($A125,Coordinaten!$A:$C,3,FALSE)</f>
        <v>6.7830830000000004</v>
      </c>
    </row>
    <row r="126" spans="1:4" x14ac:dyDescent="0.3">
      <c r="A126" t="s">
        <v>257</v>
      </c>
      <c r="B126">
        <v>362</v>
      </c>
      <c r="C126" s="1">
        <f>VLOOKUP($A126,Coordinaten!$A:$C,2,FALSE)</f>
        <v>52.718280999999998</v>
      </c>
      <c r="D126" s="1">
        <f>VLOOKUP($A126,Coordinaten!$A:$C,3,FALSE)</f>
        <v>6.2456040000000002</v>
      </c>
    </row>
    <row r="127" spans="1:4" x14ac:dyDescent="0.3">
      <c r="A127" t="s">
        <v>100</v>
      </c>
      <c r="B127">
        <v>364</v>
      </c>
      <c r="C127" s="1">
        <f>VLOOKUP($A127,Coordinaten!$A:$C,2,FALSE)</f>
        <v>52.540698999999996</v>
      </c>
      <c r="D127" s="1">
        <f>VLOOKUP($A127,Coordinaten!$A:$C,3,FALSE)</f>
        <v>5.8588930000000001</v>
      </c>
    </row>
    <row r="128" spans="1:4" x14ac:dyDescent="0.3">
      <c r="A128" t="s">
        <v>285</v>
      </c>
      <c r="B128">
        <v>365</v>
      </c>
      <c r="C128" s="1">
        <f>VLOOKUP($A128,Coordinaten!$A:$C,2,FALSE)</f>
        <v>52.559376</v>
      </c>
      <c r="D128" s="1">
        <f>VLOOKUP($A128,Coordinaten!$A:$C,3,FALSE)</f>
        <v>5.6231489999999997</v>
      </c>
    </row>
    <row r="129" spans="1:4" x14ac:dyDescent="0.3">
      <c r="A129" t="s">
        <v>66</v>
      </c>
      <c r="B129">
        <v>366</v>
      </c>
      <c r="C129" s="1">
        <f>VLOOKUP($A129,Coordinaten!$A:$C,2,FALSE)</f>
        <v>52.451360000000001</v>
      </c>
      <c r="D129" s="1">
        <f>VLOOKUP($A129,Coordinaten!$A:$C,3,FALSE)</f>
        <v>5.6961240000000002</v>
      </c>
    </row>
    <row r="130" spans="1:4" x14ac:dyDescent="0.3">
      <c r="A130" t="s">
        <v>232</v>
      </c>
      <c r="B130">
        <v>367</v>
      </c>
      <c r="C130" s="1">
        <f>VLOOKUP($A130,Coordinaten!$A:$C,2,FALSE)</f>
        <v>52.415703999999998</v>
      </c>
      <c r="D130" s="1">
        <f>VLOOKUP($A130,Coordinaten!$A:$C,3,FALSE)</f>
        <v>5.2255240000000001</v>
      </c>
    </row>
    <row r="131" spans="1:4" x14ac:dyDescent="0.3">
      <c r="A131" t="s">
        <v>10</v>
      </c>
      <c r="B131">
        <v>369</v>
      </c>
      <c r="C131" s="1">
        <f>VLOOKUP($A131,Coordinaten!$A:$C,2,FALSE)</f>
        <v>52.451672000000002</v>
      </c>
      <c r="D131" s="1">
        <f>VLOOKUP($A131,Coordinaten!$A:$C,3,FALSE)</f>
        <v>5.5343109999999998</v>
      </c>
    </row>
    <row r="132" spans="1:4" x14ac:dyDescent="0.3">
      <c r="A132" t="s">
        <v>334</v>
      </c>
      <c r="B132">
        <v>371</v>
      </c>
      <c r="C132" s="1">
        <f>VLOOKUP($A132,Coordinaten!$A:$C,2,FALSE)</f>
        <v>52.388849999999998</v>
      </c>
      <c r="D132" s="1">
        <f>VLOOKUP($A132,Coordinaten!$A:$C,3,FALSE)</f>
        <v>5.3725170000000002</v>
      </c>
    </row>
    <row r="133" spans="1:4" x14ac:dyDescent="0.3">
      <c r="A133" t="s">
        <v>333</v>
      </c>
      <c r="B133">
        <v>372</v>
      </c>
      <c r="C133" s="1">
        <f>VLOOKUP($A133,Coordinaten!$A:$C,2,FALSE)</f>
        <v>52.298971000000002</v>
      </c>
      <c r="D133" s="1">
        <f>VLOOKUP($A133,Coordinaten!$A:$C,3,FALSE)</f>
        <v>5.4165260000000002</v>
      </c>
    </row>
    <row r="134" spans="1:4" x14ac:dyDescent="0.3">
      <c r="A134" t="s">
        <v>337</v>
      </c>
      <c r="B134">
        <v>426</v>
      </c>
      <c r="C134" s="1">
        <f>VLOOKUP($A134,Coordinaten!$A:$C,2,FALSE)</f>
        <v>52.071136000000003</v>
      </c>
      <c r="D134" s="1">
        <f>VLOOKUP($A134,Coordinaten!$A:$C,3,FALSE)</f>
        <v>4.5266690000000001</v>
      </c>
    </row>
    <row r="135" spans="1:4" x14ac:dyDescent="0.3">
      <c r="A135" t="s">
        <v>137</v>
      </c>
      <c r="B135">
        <v>434</v>
      </c>
      <c r="C135" s="1">
        <f>VLOOKUP($A135,Coordinaten!$A:$C,2,FALSE)</f>
        <v>51.929169999999999</v>
      </c>
      <c r="D135" s="1">
        <f>VLOOKUP($A135,Coordinaten!$A:$C,3,FALSE)</f>
        <v>4.8347189999999998</v>
      </c>
    </row>
    <row r="136" spans="1:4" x14ac:dyDescent="0.3">
      <c r="A136" t="s">
        <v>144</v>
      </c>
      <c r="B136">
        <v>435</v>
      </c>
      <c r="C136" s="1">
        <f>VLOOKUP($A136,Coordinaten!$A:$C,2,FALSE)</f>
        <v>52.341546999999998</v>
      </c>
      <c r="D136" s="1">
        <f>VLOOKUP($A136,Coordinaten!$A:$C,3,FALSE)</f>
        <v>4.6388280000000002</v>
      </c>
    </row>
    <row r="137" spans="1:4" x14ac:dyDescent="0.3">
      <c r="A137" t="s">
        <v>193</v>
      </c>
      <c r="B137">
        <v>437</v>
      </c>
      <c r="C137" s="1">
        <f>VLOOKUP($A137,Coordinaten!$A:$C,2,FALSE)</f>
        <v>52.351219</v>
      </c>
      <c r="D137" s="1">
        <f>VLOOKUP($A137,Coordinaten!$A:$C,3,FALSE)</f>
        <v>4.7560859999999998</v>
      </c>
    </row>
    <row r="138" spans="1:4" x14ac:dyDescent="0.3">
      <c r="A138" t="s">
        <v>159</v>
      </c>
      <c r="B138">
        <v>438</v>
      </c>
      <c r="C138" s="1">
        <f>VLOOKUP($A138,Coordinaten!$A:$C,2,FALSE)</f>
        <v>52.287807000000001</v>
      </c>
      <c r="D138" s="1">
        <f>VLOOKUP($A138,Coordinaten!$A:$C,3,FALSE)</f>
        <v>4.6690459999999998</v>
      </c>
    </row>
    <row r="139" spans="1:4" x14ac:dyDescent="0.3">
      <c r="A139" t="s">
        <v>253</v>
      </c>
      <c r="B139">
        <v>439</v>
      </c>
      <c r="C139" s="1">
        <f>VLOOKUP($A139,Coordinaten!$A:$C,2,FALSE)</f>
        <v>52.215634999999999</v>
      </c>
      <c r="D139" s="1">
        <f>VLOOKUP($A139,Coordinaten!$A:$C,3,FALSE)</f>
        <v>4.6263110000000003</v>
      </c>
    </row>
    <row r="140" spans="1:4" x14ac:dyDescent="0.3">
      <c r="A140" t="s">
        <v>262</v>
      </c>
      <c r="B140">
        <v>440</v>
      </c>
      <c r="C140" s="1">
        <f>VLOOKUP($A140,Coordinaten!$A:$C,2,FALSE)</f>
        <v>52.105282000000003</v>
      </c>
      <c r="D140" s="1">
        <f>VLOOKUP($A140,Coordinaten!$A:$C,3,FALSE)</f>
        <v>4.3070539999999999</v>
      </c>
    </row>
    <row r="141" spans="1:4" x14ac:dyDescent="0.3">
      <c r="A141" t="s">
        <v>47</v>
      </c>
      <c r="B141">
        <v>441</v>
      </c>
      <c r="C141" s="1">
        <f>VLOOKUP($A141,Coordinaten!$A:$C,2,FALSE)</f>
        <v>52.369943999999997</v>
      </c>
      <c r="D141" s="1">
        <f>VLOOKUP($A141,Coordinaten!$A:$C,3,FALSE)</f>
        <v>4.9173390000000001</v>
      </c>
    </row>
    <row r="142" spans="1:4" x14ac:dyDescent="0.3">
      <c r="A142" t="s">
        <v>70</v>
      </c>
      <c r="B142">
        <v>442</v>
      </c>
      <c r="C142" s="1">
        <f>VLOOKUP($A142,Coordinaten!$A:$C,2,FALSE)</f>
        <v>52.081186000000002</v>
      </c>
      <c r="D142" s="1">
        <f>VLOOKUP($A142,Coordinaten!$A:$C,3,FALSE)</f>
        <v>4.6869550000000002</v>
      </c>
    </row>
    <row r="143" spans="1:4" x14ac:dyDescent="0.3">
      <c r="A143" t="s">
        <v>135</v>
      </c>
      <c r="B143">
        <v>443</v>
      </c>
      <c r="C143" s="1">
        <f>VLOOKUP($A143,Coordinaten!$A:$C,2,FALSE)</f>
        <v>52.009455000000003</v>
      </c>
      <c r="D143" s="1">
        <f>VLOOKUP($A143,Coordinaten!$A:$C,3,FALSE)</f>
        <v>4.7172070000000001</v>
      </c>
    </row>
    <row r="144" spans="1:4" x14ac:dyDescent="0.3">
      <c r="A144" t="s">
        <v>171</v>
      </c>
      <c r="B144">
        <v>444</v>
      </c>
      <c r="C144" s="1">
        <f>VLOOKUP($A144,Coordinaten!$A:$C,2,FALSE)</f>
        <v>52.187055999999998</v>
      </c>
      <c r="D144" s="1">
        <f>VLOOKUP($A144,Coordinaten!$A:$C,3,FALSE)</f>
        <v>4.4074419999999996</v>
      </c>
    </row>
    <row r="145" spans="1:4" x14ac:dyDescent="0.3">
      <c r="A145" t="s">
        <v>132</v>
      </c>
      <c r="B145">
        <v>446</v>
      </c>
      <c r="C145" s="1">
        <f>VLOOKUP($A145,Coordinaten!$A:$C,2,FALSE)</f>
        <v>51.814002000000002</v>
      </c>
      <c r="D145" s="1">
        <f>VLOOKUP($A145,Coordinaten!$A:$C,3,FALSE)</f>
        <v>3.9659610000000001</v>
      </c>
    </row>
    <row r="146" spans="1:4" x14ac:dyDescent="0.3">
      <c r="A146" t="s">
        <v>88</v>
      </c>
      <c r="B146">
        <v>447</v>
      </c>
      <c r="C146" s="1">
        <f>VLOOKUP($A146,Coordinaten!$A:$C,2,FALSE)</f>
        <v>51.718710000000002</v>
      </c>
      <c r="D146" s="1">
        <f>VLOOKUP($A146,Coordinaten!$A:$C,3,FALSE)</f>
        <v>4.3018320000000001</v>
      </c>
    </row>
    <row r="147" spans="1:4" x14ac:dyDescent="0.3">
      <c r="A147" t="s">
        <v>86</v>
      </c>
      <c r="B147">
        <v>449</v>
      </c>
      <c r="C147" s="1">
        <f>VLOOKUP($A147,Coordinaten!$A:$C,2,FALSE)</f>
        <v>52.006946999999997</v>
      </c>
      <c r="D147" s="1">
        <f>VLOOKUP($A147,Coordinaten!$A:$C,3,FALSE)</f>
        <v>4.367686</v>
      </c>
    </row>
    <row r="148" spans="1:4" x14ac:dyDescent="0.3">
      <c r="A148" t="s">
        <v>222</v>
      </c>
      <c r="B148">
        <v>450</v>
      </c>
      <c r="C148" s="1">
        <f>VLOOKUP($A148,Coordinaten!$A:$C,2,FALSE)</f>
        <v>51.737699999999997</v>
      </c>
      <c r="D148" s="1">
        <f>VLOOKUP($A148,Coordinaten!$A:$C,3,FALSE)</f>
        <v>4.4172019999999996</v>
      </c>
    </row>
    <row r="149" spans="1:4" x14ac:dyDescent="0.3">
      <c r="A149" t="s">
        <v>64</v>
      </c>
      <c r="B149">
        <v>453</v>
      </c>
      <c r="C149" s="1">
        <f>VLOOKUP($A149,Coordinaten!$A:$C,2,FALSE)</f>
        <v>51.981046999999997</v>
      </c>
      <c r="D149" s="1">
        <f>VLOOKUP($A149,Coordinaten!$A:$C,3,FALSE)</f>
        <v>4.4992850000000004</v>
      </c>
    </row>
    <row r="150" spans="1:4" x14ac:dyDescent="0.3">
      <c r="A150" t="s">
        <v>194</v>
      </c>
      <c r="B150">
        <v>454</v>
      </c>
      <c r="C150" s="1">
        <f>VLOOKUP($A150,Coordinaten!$A:$C,2,FALSE)</f>
        <v>52.260075999999998</v>
      </c>
      <c r="D150" s="1">
        <f>VLOOKUP($A150,Coordinaten!$A:$C,3,FALSE)</f>
        <v>4.5523129999999998</v>
      </c>
    </row>
    <row r="151" spans="1:4" x14ac:dyDescent="0.3">
      <c r="A151" t="s">
        <v>284</v>
      </c>
      <c r="B151">
        <v>455</v>
      </c>
      <c r="C151" s="1">
        <f>VLOOKUP($A151,Coordinaten!$A:$C,2,FALSE)</f>
        <v>51.765971999999998</v>
      </c>
      <c r="D151" s="1">
        <f>VLOOKUP($A151,Coordinaten!$A:$C,3,FALSE)</f>
        <v>4.5904410000000002</v>
      </c>
    </row>
    <row r="152" spans="1:4" x14ac:dyDescent="0.3">
      <c r="A152" t="s">
        <v>233</v>
      </c>
      <c r="B152">
        <v>456</v>
      </c>
      <c r="C152" s="1">
        <f>VLOOKUP($A152,Coordinaten!$A:$C,2,FALSE)</f>
        <v>51.905374999999999</v>
      </c>
      <c r="D152" s="1">
        <f>VLOOKUP($A152,Coordinaten!$A:$C,3,FALSE)</f>
        <v>4.093871</v>
      </c>
    </row>
    <row r="153" spans="1:4" x14ac:dyDescent="0.3">
      <c r="A153" t="s">
        <v>39</v>
      </c>
      <c r="B153">
        <v>458</v>
      </c>
      <c r="C153" s="1">
        <f>VLOOKUP($A153,Coordinaten!$A:$C,2,FALSE)</f>
        <v>52.261423000000001</v>
      </c>
      <c r="D153" s="1">
        <f>VLOOKUP($A153,Coordinaten!$A:$C,3,FALSE)</f>
        <v>4.7720079999999996</v>
      </c>
    </row>
    <row r="154" spans="1:4" x14ac:dyDescent="0.3">
      <c r="A154" t="s">
        <v>57</v>
      </c>
      <c r="B154">
        <v>461</v>
      </c>
      <c r="C154" s="1">
        <f>VLOOKUP($A154,Coordinaten!$A:$C,2,FALSE)</f>
        <v>51.855544000000002</v>
      </c>
      <c r="D154" s="1">
        <f>VLOOKUP($A154,Coordinaten!$A:$C,3,FALSE)</f>
        <v>4.5453089999999996</v>
      </c>
    </row>
    <row r="155" spans="1:4" x14ac:dyDescent="0.3">
      <c r="A155" t="s">
        <v>95</v>
      </c>
      <c r="B155">
        <v>462</v>
      </c>
      <c r="C155" s="1">
        <f>VLOOKUP($A155,Coordinaten!$A:$C,2,FALSE)</f>
        <v>51.743457999999997</v>
      </c>
      <c r="D155" s="1">
        <f>VLOOKUP($A155,Coordinaten!$A:$C,3,FALSE)</f>
        <v>4.0840290000000001</v>
      </c>
    </row>
    <row r="156" spans="1:4" x14ac:dyDescent="0.3">
      <c r="A156" t="s">
        <v>213</v>
      </c>
      <c r="B156">
        <v>463</v>
      </c>
      <c r="C156" s="1">
        <f>VLOOKUP($A156,Coordinaten!$A:$C,2,FALSE)</f>
        <v>51.833798999999999</v>
      </c>
      <c r="D156" s="1">
        <f>VLOOKUP($A156,Coordinaten!$A:$C,3,FALSE)</f>
        <v>4.1249459999999996</v>
      </c>
    </row>
    <row r="157" spans="1:4" x14ac:dyDescent="0.3">
      <c r="A157" t="s">
        <v>73</v>
      </c>
      <c r="B157">
        <v>464</v>
      </c>
      <c r="C157" s="1">
        <f>VLOOKUP($A157,Coordinaten!$A:$C,2,FALSE)</f>
        <v>51.897013999999999</v>
      </c>
      <c r="D157" s="1">
        <f>VLOOKUP($A157,Coordinaten!$A:$C,3,FALSE)</f>
        <v>4.1522319999999997</v>
      </c>
    </row>
    <row r="158" spans="1:4" x14ac:dyDescent="0.3">
      <c r="A158" t="s">
        <v>235</v>
      </c>
      <c r="B158">
        <v>465</v>
      </c>
      <c r="C158" s="1">
        <f>VLOOKUP($A158,Coordinaten!$A:$C,2,FALSE)</f>
        <v>51.856495000000002</v>
      </c>
      <c r="D158" s="1">
        <f>VLOOKUP($A158,Coordinaten!$A:$C,3,FALSE)</f>
        <v>4.6904519999999996</v>
      </c>
    </row>
    <row r="159" spans="1:4" x14ac:dyDescent="0.3">
      <c r="A159" t="s">
        <v>243</v>
      </c>
      <c r="B159">
        <v>467</v>
      </c>
      <c r="C159" s="1">
        <f>VLOOKUP($A159,Coordinaten!$A:$C,2,FALSE)</f>
        <v>51.854291000000003</v>
      </c>
      <c r="D159" s="1">
        <f>VLOOKUP($A159,Coordinaten!$A:$C,3,FALSE)</f>
        <v>4.3856599999999997</v>
      </c>
    </row>
    <row r="160" spans="1:4" x14ac:dyDescent="0.3">
      <c r="A160" t="s">
        <v>188</v>
      </c>
      <c r="B160">
        <v>469</v>
      </c>
      <c r="C160" s="1">
        <f>VLOOKUP($A160,Coordinaten!$A:$C,2,FALSE)</f>
        <v>52.142704999999999</v>
      </c>
      <c r="D160" s="1">
        <f>VLOOKUP($A160,Coordinaten!$A:$C,3,FALSE)</f>
        <v>4.4814629999999998</v>
      </c>
    </row>
    <row r="161" spans="1:4" x14ac:dyDescent="0.3">
      <c r="A161" t="s">
        <v>335</v>
      </c>
      <c r="B161">
        <v>470</v>
      </c>
      <c r="C161" s="1">
        <f>VLOOKUP($A161,Coordinaten!$A:$C,2,FALSE)</f>
        <v>52.135888999999999</v>
      </c>
      <c r="D161" s="1">
        <f>VLOOKUP($A161,Coordinaten!$A:$C,3,FALSE)</f>
        <v>4.8321639999999997</v>
      </c>
    </row>
    <row r="162" spans="1:4" x14ac:dyDescent="0.3">
      <c r="A162" t="s">
        <v>236</v>
      </c>
      <c r="B162">
        <v>471</v>
      </c>
      <c r="C162" s="1">
        <f>VLOOKUP($A162,Coordinaten!$A:$C,2,FALSE)</f>
        <v>51.821902000000001</v>
      </c>
      <c r="D162" s="1">
        <f>VLOOKUP($A162,Coordinaten!$A:$C,3,FALSE)</f>
        <v>3.878673</v>
      </c>
    </row>
    <row r="163" spans="1:4" x14ac:dyDescent="0.3">
      <c r="A163" t="s">
        <v>246</v>
      </c>
      <c r="B163">
        <v>473</v>
      </c>
      <c r="C163" s="1">
        <f>VLOOKUP($A163,Coordinaten!$A:$C,2,FALSE)</f>
        <v>51.890602999999999</v>
      </c>
      <c r="D163" s="1">
        <f>VLOOKUP($A163,Coordinaten!$A:$C,3,FALSE)</f>
        <v>4.4284340000000002</v>
      </c>
    </row>
    <row r="164" spans="1:4" x14ac:dyDescent="0.3">
      <c r="A164" t="s">
        <v>0</v>
      </c>
      <c r="B164">
        <v>474</v>
      </c>
      <c r="C164" s="1">
        <f>VLOOKUP($A164,Coordinaten!$A:$C,2,FALSE)</f>
        <v>52.178190000000001</v>
      </c>
      <c r="D164" s="1">
        <f>VLOOKUP($A164,Coordinaten!$A:$C,3,FALSE)</f>
        <v>4.4222580000000002</v>
      </c>
    </row>
    <row r="165" spans="1:4" x14ac:dyDescent="0.3">
      <c r="A165" t="s">
        <v>24</v>
      </c>
      <c r="B165">
        <v>477</v>
      </c>
      <c r="C165" s="1">
        <f>VLOOKUP($A165,Coordinaten!$A:$C,2,FALSE)</f>
        <v>51.986879000000002</v>
      </c>
      <c r="D165" s="1">
        <f>VLOOKUP($A165,Coordinaten!$A:$C,3,FALSE)</f>
        <v>4.1497580000000003</v>
      </c>
    </row>
    <row r="166" spans="1:4" x14ac:dyDescent="0.3">
      <c r="A166" t="s">
        <v>199</v>
      </c>
      <c r="B166">
        <v>479</v>
      </c>
      <c r="C166" s="1">
        <f>VLOOKUP($A166,Coordinaten!$A:$C,2,FALSE)</f>
        <v>51.969932999999997</v>
      </c>
      <c r="D166" s="1">
        <f>VLOOKUP($A166,Coordinaten!$A:$C,3,FALSE)</f>
        <v>4.2521000000000004</v>
      </c>
    </row>
    <row r="167" spans="1:4" x14ac:dyDescent="0.3">
      <c r="A167" t="s">
        <v>158</v>
      </c>
      <c r="B167">
        <v>480</v>
      </c>
      <c r="C167" s="1">
        <f>VLOOKUP($A167,Coordinaten!$A:$C,2,FALSE)</f>
        <v>52.005879999999998</v>
      </c>
      <c r="D167" s="1">
        <f>VLOOKUP($A167,Coordinaten!$A:$C,3,FALSE)</f>
        <v>4.2511900000000002</v>
      </c>
    </row>
    <row r="168" spans="1:4" x14ac:dyDescent="0.3">
      <c r="A168" t="s">
        <v>307</v>
      </c>
      <c r="B168">
        <v>481</v>
      </c>
      <c r="C168" s="1">
        <f>VLOOKUP($A168,Coordinaten!$A:$C,2,FALSE)</f>
        <v>52.133254999999998</v>
      </c>
      <c r="D168" s="1">
        <f>VLOOKUP($A168,Coordinaten!$A:$C,3,FALSE)</f>
        <v>4.4232290000000001</v>
      </c>
    </row>
    <row r="169" spans="1:4" x14ac:dyDescent="0.3">
      <c r="A169" t="s">
        <v>150</v>
      </c>
      <c r="B169">
        <v>482</v>
      </c>
      <c r="C169" s="1">
        <f>VLOOKUP($A169,Coordinaten!$A:$C,2,FALSE)</f>
        <v>51.829265999999997</v>
      </c>
      <c r="D169" s="1">
        <f>VLOOKUP($A169,Coordinaten!$A:$C,3,FALSE)</f>
        <v>4.6473509999999996</v>
      </c>
    </row>
    <row r="170" spans="1:4" x14ac:dyDescent="0.3">
      <c r="A170" t="s">
        <v>183</v>
      </c>
      <c r="B170">
        <v>483</v>
      </c>
      <c r="C170" s="1">
        <f>VLOOKUP($A170,Coordinaten!$A:$C,2,FALSE)</f>
        <v>51.891992999999999</v>
      </c>
      <c r="D170" s="1">
        <f>VLOOKUP($A170,Coordinaten!$A:$C,3,FALSE)</f>
        <v>4.6172649999999997</v>
      </c>
    </row>
    <row r="171" spans="1:4" x14ac:dyDescent="0.3">
      <c r="A171" t="s">
        <v>98</v>
      </c>
      <c r="B171">
        <v>509</v>
      </c>
      <c r="C171" s="1">
        <f>VLOOKUP($A171,Coordinaten!$A:$C,2,FALSE)</f>
        <v>52.056288000000002</v>
      </c>
      <c r="D171" s="1">
        <f>VLOOKUP($A171,Coordinaten!$A:$C,3,FALSE)</f>
        <v>5.3288840000000004</v>
      </c>
    </row>
    <row r="172" spans="1:4" x14ac:dyDescent="0.3">
      <c r="A172" t="s">
        <v>297</v>
      </c>
      <c r="B172">
        <v>510</v>
      </c>
      <c r="C172" s="1">
        <f>VLOOKUP($A172,Coordinaten!$A:$C,2,FALSE)</f>
        <v>52.279544999999999</v>
      </c>
      <c r="D172" s="1">
        <f>VLOOKUP($A172,Coordinaten!$A:$C,3,FALSE)</f>
        <v>5.9733479999999997</v>
      </c>
    </row>
    <row r="173" spans="1:4" x14ac:dyDescent="0.3">
      <c r="A173" t="s">
        <v>117</v>
      </c>
      <c r="B173">
        <v>514</v>
      </c>
      <c r="C173" s="1">
        <f>VLOOKUP($A173,Coordinaten!$A:$C,2,FALSE)</f>
        <v>52.342306999999998</v>
      </c>
      <c r="D173" s="1">
        <f>VLOOKUP($A173,Coordinaten!$A:$C,3,FALSE)</f>
        <v>6.0035259999999999</v>
      </c>
    </row>
    <row r="174" spans="1:4" x14ac:dyDescent="0.3">
      <c r="A174" t="s">
        <v>140</v>
      </c>
      <c r="B174">
        <v>516</v>
      </c>
      <c r="C174" s="1">
        <f>VLOOKUP($A174,Coordinaten!$A:$C,2,FALSE)</f>
        <v>52.361682999999999</v>
      </c>
      <c r="D174" s="1">
        <f>VLOOKUP($A174,Coordinaten!$A:$C,3,FALSE)</f>
        <v>5.6074149999999996</v>
      </c>
    </row>
    <row r="175" spans="1:4" x14ac:dyDescent="0.3">
      <c r="A175" t="s">
        <v>321</v>
      </c>
      <c r="B175">
        <v>523</v>
      </c>
      <c r="C175" s="1">
        <f>VLOOKUP($A175,Coordinaten!$A:$C,2,FALSE)</f>
        <v>51.966397999999998</v>
      </c>
      <c r="D175" s="1">
        <f>VLOOKUP($A175,Coordinaten!$A:$C,3,FALSE)</f>
        <v>5.3144499999999999</v>
      </c>
    </row>
    <row r="176" spans="1:4" x14ac:dyDescent="0.3">
      <c r="A176" t="s">
        <v>218</v>
      </c>
      <c r="B176">
        <v>539</v>
      </c>
      <c r="C176" s="1">
        <f>VLOOKUP($A176,Coordinaten!$A:$C,2,FALSE)</f>
        <v>51.848474000000003</v>
      </c>
      <c r="D176" s="1">
        <f>VLOOKUP($A176,Coordinaten!$A:$C,3,FALSE)</f>
        <v>5.8951609999999999</v>
      </c>
    </row>
    <row r="177" spans="1:4" x14ac:dyDescent="0.3">
      <c r="A177" t="s">
        <v>54</v>
      </c>
      <c r="B177">
        <v>541</v>
      </c>
      <c r="C177" s="1">
        <f>VLOOKUP($A177,Coordinaten!$A:$C,2,FALSE)</f>
        <v>52.001139000000002</v>
      </c>
      <c r="D177" s="1">
        <f>VLOOKUP($A177,Coordinaten!$A:$C,3,FALSE)</f>
        <v>5.9260159999999997</v>
      </c>
    </row>
    <row r="178" spans="1:4" x14ac:dyDescent="0.3">
      <c r="A178" t="s">
        <v>245</v>
      </c>
      <c r="B178">
        <v>542</v>
      </c>
      <c r="C178" s="1">
        <f>VLOOKUP($A178,Coordinaten!$A:$C,2,FALSE)</f>
        <v>52.235855999999998</v>
      </c>
      <c r="D178" s="1">
        <f>VLOOKUP($A178,Coordinaten!$A:$C,3,FALSE)</f>
        <v>5.6067920000000004</v>
      </c>
    </row>
    <row r="179" spans="1:4" x14ac:dyDescent="0.3">
      <c r="A179" t="s">
        <v>52</v>
      </c>
      <c r="B179">
        <v>543</v>
      </c>
      <c r="C179" s="1">
        <f>VLOOKUP($A179,Coordinaten!$A:$C,2,FALSE)</f>
        <v>52.216774999999998</v>
      </c>
      <c r="D179" s="1">
        <f>VLOOKUP($A179,Coordinaten!$A:$C,3,FALSE)</f>
        <v>5.9432559999999999</v>
      </c>
    </row>
    <row r="180" spans="1:4" x14ac:dyDescent="0.3">
      <c r="A180" t="s">
        <v>327</v>
      </c>
      <c r="B180">
        <v>546</v>
      </c>
      <c r="C180" s="1">
        <f>VLOOKUP($A180,Coordinaten!$A:$C,2,FALSE)</f>
        <v>52.083243000000003</v>
      </c>
      <c r="D180" s="1">
        <f>VLOOKUP($A180,Coordinaten!$A:$C,3,FALSE)</f>
        <v>5.4601509999999998</v>
      </c>
    </row>
    <row r="181" spans="1:4" x14ac:dyDescent="0.3">
      <c r="A181" t="s">
        <v>217</v>
      </c>
      <c r="B181">
        <v>547</v>
      </c>
      <c r="C181" s="1">
        <f>VLOOKUP($A181,Coordinaten!$A:$C,2,FALSE)</f>
        <v>52.236027999999997</v>
      </c>
      <c r="D181" s="1">
        <f>VLOOKUP($A181,Coordinaten!$A:$C,3,FALSE)</f>
        <v>5.475041</v>
      </c>
    </row>
    <row r="182" spans="1:4" x14ac:dyDescent="0.3">
      <c r="A182" t="s">
        <v>196</v>
      </c>
      <c r="B182">
        <v>548</v>
      </c>
      <c r="C182" s="1">
        <f>VLOOKUP($A182,Coordinaten!$A:$C,2,FALSE)</f>
        <v>52.208576000000001</v>
      </c>
      <c r="D182" s="1">
        <f>VLOOKUP($A182,Coordinaten!$A:$C,3,FALSE)</f>
        <v>5.0360829999999996</v>
      </c>
    </row>
    <row r="183" spans="1:4" x14ac:dyDescent="0.3">
      <c r="A183" t="s">
        <v>81</v>
      </c>
      <c r="B183">
        <v>549</v>
      </c>
      <c r="C183" s="1">
        <f>VLOOKUP($A183,Coordinaten!$A:$C,2,FALSE)</f>
        <v>51.930359000000003</v>
      </c>
      <c r="D183" s="1">
        <f>VLOOKUP($A183,Coordinaten!$A:$C,3,FALSE)</f>
        <v>5.2272720000000001</v>
      </c>
    </row>
    <row r="184" spans="1:4" x14ac:dyDescent="0.3">
      <c r="A184" t="s">
        <v>7</v>
      </c>
      <c r="B184">
        <v>550</v>
      </c>
      <c r="C184" s="1">
        <f>VLOOKUP($A184,Coordinaten!$A:$C,2,FALSE)</f>
        <v>52.101064999999998</v>
      </c>
      <c r="D184" s="1">
        <f>VLOOKUP($A184,Coordinaten!$A:$C,3,FALSE)</f>
        <v>5.1828770000000004</v>
      </c>
    </row>
    <row r="185" spans="1:4" x14ac:dyDescent="0.3">
      <c r="A185" t="s">
        <v>107</v>
      </c>
      <c r="B185">
        <v>557</v>
      </c>
      <c r="C185" s="1">
        <f>VLOOKUP($A185,Coordinaten!$A:$C,2,FALSE)</f>
        <v>52.108232999999998</v>
      </c>
      <c r="D185" s="1">
        <f>VLOOKUP($A185,Coordinaten!$A:$C,3,FALSE)</f>
        <v>6.073283</v>
      </c>
    </row>
    <row r="186" spans="1:4" x14ac:dyDescent="0.3">
      <c r="A186" t="s">
        <v>197</v>
      </c>
      <c r="B186">
        <v>558</v>
      </c>
      <c r="C186" s="1">
        <f>VLOOKUP($A186,Coordinaten!$A:$C,2,FALSE)</f>
        <v>52.092050999999998</v>
      </c>
      <c r="D186" s="1">
        <f>VLOOKUP($A186,Coordinaten!$A:$C,3,FALSE)</f>
        <v>5.6060850000000002</v>
      </c>
    </row>
    <row r="187" spans="1:4" x14ac:dyDescent="0.3">
      <c r="A187" t="s">
        <v>306</v>
      </c>
      <c r="B187">
        <v>559</v>
      </c>
      <c r="C187" s="1">
        <f>VLOOKUP($A187,Coordinaten!$A:$C,2,FALSE)</f>
        <v>52.091644000000002</v>
      </c>
      <c r="D187" s="1">
        <f>VLOOKUP($A187,Coordinaten!$A:$C,3,FALSE)</f>
        <v>5.0078170000000002</v>
      </c>
    </row>
    <row r="188" spans="1:4" x14ac:dyDescent="0.3">
      <c r="A188" t="s">
        <v>45</v>
      </c>
      <c r="B188">
        <v>560</v>
      </c>
      <c r="C188" s="1">
        <f>VLOOKUP($A188,Coordinaten!$A:$C,2,FALSE)</f>
        <v>51.993363000000002</v>
      </c>
      <c r="D188" s="1">
        <f>VLOOKUP($A188,Coordinaten!$A:$C,3,FALSE)</f>
        <v>5.4600049999999998</v>
      </c>
    </row>
    <row r="189" spans="1:4" x14ac:dyDescent="0.3">
      <c r="A189" t="s">
        <v>61</v>
      </c>
      <c r="B189">
        <v>561</v>
      </c>
      <c r="C189" s="1">
        <f>VLOOKUP($A189,Coordinaten!$A:$C,2,FALSE)</f>
        <v>52.001508000000001</v>
      </c>
      <c r="D189" s="1">
        <f>VLOOKUP($A189,Coordinaten!$A:$C,3,FALSE)</f>
        <v>4.9357670000000002</v>
      </c>
    </row>
    <row r="190" spans="1:4" x14ac:dyDescent="0.3">
      <c r="A190" t="s">
        <v>290</v>
      </c>
      <c r="B190">
        <v>562</v>
      </c>
      <c r="C190" s="1">
        <f>VLOOKUP($A190,Coordinaten!$A:$C,2,FALSE)</f>
        <v>51.930453</v>
      </c>
      <c r="D190" s="1">
        <f>VLOOKUP($A190,Coordinaten!$A:$C,3,FALSE)</f>
        <v>5.4453630000000004</v>
      </c>
    </row>
    <row r="191" spans="1:4" x14ac:dyDescent="0.3">
      <c r="A191" t="s">
        <v>317</v>
      </c>
      <c r="B191">
        <v>563</v>
      </c>
      <c r="C191" s="1">
        <f>VLOOKUP($A191,Coordinaten!$A:$C,2,FALSE)</f>
        <v>52.30744</v>
      </c>
      <c r="D191" s="1">
        <f>VLOOKUP($A191,Coordinaten!$A:$C,3,FALSE)</f>
        <v>5.0353019999999997</v>
      </c>
    </row>
    <row r="192" spans="1:4" x14ac:dyDescent="0.3">
      <c r="A192" t="s">
        <v>165</v>
      </c>
      <c r="B192">
        <v>564</v>
      </c>
      <c r="C192" s="1">
        <f>VLOOKUP($A192,Coordinaten!$A:$C,2,FALSE)</f>
        <v>52.361485999999999</v>
      </c>
      <c r="D192" s="1">
        <f>VLOOKUP($A192,Coordinaten!$A:$C,3,FALSE)</f>
        <v>5.6954979999999997</v>
      </c>
    </row>
    <row r="193" spans="1:4" x14ac:dyDescent="0.3">
      <c r="A193" t="s">
        <v>308</v>
      </c>
      <c r="B193">
        <v>565</v>
      </c>
      <c r="C193" s="1">
        <f>VLOOKUP($A193,Coordinaten!$A:$C,2,FALSE)</f>
        <v>52.181930000000001</v>
      </c>
      <c r="D193" s="1">
        <f>VLOOKUP($A193,Coordinaten!$A:$C,3,FALSE)</f>
        <v>5.6065269999999998</v>
      </c>
    </row>
    <row r="194" spans="1:4" x14ac:dyDescent="0.3">
      <c r="A194" t="s">
        <v>178</v>
      </c>
      <c r="B194">
        <v>567</v>
      </c>
      <c r="C194" s="1">
        <f>VLOOKUP($A194,Coordinaten!$A:$C,2,FALSE)</f>
        <v>52.172330000000002</v>
      </c>
      <c r="D194" s="1">
        <f>VLOOKUP($A194,Coordinaten!$A:$C,3,FALSE)</f>
        <v>5.8257539999999999</v>
      </c>
    </row>
    <row r="195" spans="1:4" x14ac:dyDescent="0.3">
      <c r="A195" t="s">
        <v>155</v>
      </c>
      <c r="B195">
        <v>569</v>
      </c>
      <c r="C195" s="1">
        <f>VLOOKUP($A195,Coordinaten!$A:$C,2,FALSE)</f>
        <v>51.767817000000001</v>
      </c>
      <c r="D195" s="1">
        <f>VLOOKUP($A195,Coordinaten!$A:$C,3,FALSE)</f>
        <v>5.8363040000000002</v>
      </c>
    </row>
    <row r="196" spans="1:4" x14ac:dyDescent="0.3">
      <c r="A196" t="s">
        <v>112</v>
      </c>
      <c r="B196">
        <v>570</v>
      </c>
      <c r="C196" s="1">
        <f>VLOOKUP($A196,Coordinaten!$A:$C,2,FALSE)</f>
        <v>52.289324000000001</v>
      </c>
      <c r="D196" s="1">
        <f>VLOOKUP($A196,Coordinaten!$A:$C,3,FALSE)</f>
        <v>5.7829379999999997</v>
      </c>
    </row>
    <row r="197" spans="1:4" x14ac:dyDescent="0.3">
      <c r="A197" t="s">
        <v>142</v>
      </c>
      <c r="B197">
        <v>571</v>
      </c>
      <c r="C197" s="1">
        <f>VLOOKUP($A197,Coordinaten!$A:$C,2,FALSE)</f>
        <v>52.154648000000002</v>
      </c>
      <c r="D197" s="1">
        <f>VLOOKUP($A197,Coordinaten!$A:$C,3,FALSE)</f>
        <v>5.7379049999999996</v>
      </c>
    </row>
    <row r="198" spans="1:4" x14ac:dyDescent="0.3">
      <c r="A198" t="s">
        <v>41</v>
      </c>
      <c r="B198">
        <v>572</v>
      </c>
      <c r="C198" s="1">
        <f>VLOOKUP($A198,Coordinaten!$A:$C,2,FALSE)</f>
        <v>52.262312999999999</v>
      </c>
      <c r="D198" s="1">
        <f>VLOOKUP($A198,Coordinaten!$A:$C,3,FALSE)</f>
        <v>4.977068</v>
      </c>
    </row>
    <row r="199" spans="1:4" x14ac:dyDescent="0.3">
      <c r="A199" t="s">
        <v>60</v>
      </c>
      <c r="B199">
        <v>573</v>
      </c>
      <c r="C199" s="1">
        <f>VLOOKUP($A199,Coordinaten!$A:$C,2,FALSE)</f>
        <v>52.162779999999998</v>
      </c>
      <c r="D199" s="1">
        <f>VLOOKUP($A199,Coordinaten!$A:$C,3,FALSE)</f>
        <v>5.957198</v>
      </c>
    </row>
    <row r="200" spans="1:4" x14ac:dyDescent="0.3">
      <c r="A200" t="s">
        <v>275</v>
      </c>
      <c r="B200">
        <v>576</v>
      </c>
      <c r="C200" s="1">
        <f>VLOOKUP($A200,Coordinaten!$A:$C,2,FALSE)</f>
        <v>52.254035999999999</v>
      </c>
      <c r="D200" s="1">
        <f>VLOOKUP($A200,Coordinaten!$A:$C,3,FALSE)</f>
        <v>5.3872059999999999</v>
      </c>
    </row>
    <row r="201" spans="1:4" x14ac:dyDescent="0.3">
      <c r="A201" t="s">
        <v>230</v>
      </c>
      <c r="B201">
        <v>578</v>
      </c>
      <c r="C201" s="1">
        <f>VLOOKUP($A201,Coordinaten!$A:$C,2,FALSE)</f>
        <v>52.010494999999999</v>
      </c>
      <c r="D201" s="1">
        <f>VLOOKUP($A201,Coordinaten!$A:$C,3,FALSE)</f>
        <v>5.8387339999999996</v>
      </c>
    </row>
    <row r="202" spans="1:4" x14ac:dyDescent="0.3">
      <c r="A202" t="s">
        <v>300</v>
      </c>
      <c r="B202">
        <v>579</v>
      </c>
      <c r="C202" s="1">
        <f>VLOOKUP($A202,Coordinaten!$A:$C,2,FALSE)</f>
        <v>52.029161000000002</v>
      </c>
      <c r="D202" s="1">
        <f>VLOOKUP($A202,Coordinaten!$A:$C,3,FALSE)</f>
        <v>5.5912059999999997</v>
      </c>
    </row>
    <row r="203" spans="1:4" x14ac:dyDescent="0.3">
      <c r="A203" t="s">
        <v>58</v>
      </c>
      <c r="B203">
        <v>580</v>
      </c>
      <c r="C203" s="1">
        <f>VLOOKUP($A203,Coordinaten!$A:$C,2,FALSE)</f>
        <v>52.137064000000002</v>
      </c>
      <c r="D203" s="1">
        <f>VLOOKUP($A203,Coordinaten!$A:$C,3,FALSE)</f>
        <v>5.5624859999999998</v>
      </c>
    </row>
    <row r="204" spans="1:4" x14ac:dyDescent="0.3">
      <c r="A204" t="s">
        <v>139</v>
      </c>
      <c r="B204">
        <v>582</v>
      </c>
      <c r="C204" s="1">
        <f>VLOOKUP($A204,Coordinaten!$A:$C,2,FALSE)</f>
        <v>52.137189999999997</v>
      </c>
      <c r="D204" s="1">
        <f>VLOOKUP($A204,Coordinaten!$A:$C,3,FALSE)</f>
        <v>5.4164190000000003</v>
      </c>
    </row>
    <row r="205" spans="1:4" x14ac:dyDescent="0.3">
      <c r="A205" t="s">
        <v>312</v>
      </c>
      <c r="B205">
        <v>583</v>
      </c>
      <c r="C205" s="1">
        <f>VLOOKUP($A205,Coordinaten!$A:$C,2,FALSE)</f>
        <v>51.975116999999997</v>
      </c>
      <c r="D205" s="1">
        <f>VLOOKUP($A205,Coordinaten!$A:$C,3,FALSE)</f>
        <v>5.6491759999999998</v>
      </c>
    </row>
    <row r="206" spans="1:4" x14ac:dyDescent="0.3">
      <c r="A206" t="s">
        <v>125</v>
      </c>
      <c r="B206">
        <v>584</v>
      </c>
      <c r="C206" s="1">
        <f>VLOOKUP($A206,Coordinaten!$A:$C,2,FALSE)</f>
        <v>51.876480999999998</v>
      </c>
      <c r="D206" s="1">
        <f>VLOOKUP($A206,Coordinaten!$A:$C,3,FALSE)</f>
        <v>5.2710290000000004</v>
      </c>
    </row>
    <row r="207" spans="1:4" x14ac:dyDescent="0.3">
      <c r="A207" t="s">
        <v>101</v>
      </c>
      <c r="B207">
        <v>588</v>
      </c>
      <c r="C207" s="1">
        <f>VLOOKUP($A207,Coordinaten!$A:$C,2,FALSE)</f>
        <v>51.964754999999997</v>
      </c>
      <c r="D207" s="1">
        <f>VLOOKUP($A207,Coordinaten!$A:$C,3,FALSE)</f>
        <v>6.0128839999999997</v>
      </c>
    </row>
    <row r="208" spans="1:4" x14ac:dyDescent="0.3">
      <c r="A208" t="s">
        <v>336</v>
      </c>
      <c r="B208">
        <v>589</v>
      </c>
      <c r="C208" s="1">
        <f>VLOOKUP($A208,Coordinaten!$A:$C,2,FALSE)</f>
        <v>51.938980000000001</v>
      </c>
      <c r="D208" s="1">
        <f>VLOOKUP($A208,Coordinaten!$A:$C,3,FALSE)</f>
        <v>5.7216760000000004</v>
      </c>
    </row>
    <row r="209" spans="1:4" x14ac:dyDescent="0.3">
      <c r="A209" t="s">
        <v>13</v>
      </c>
      <c r="B209">
        <v>591</v>
      </c>
      <c r="C209" s="1">
        <f>VLOOKUP($A209,Coordinaten!$A:$C,2,FALSE)</f>
        <v>52.064245999999997</v>
      </c>
      <c r="D209" s="1">
        <f>VLOOKUP($A209,Coordinaten!$A:$C,3,FALSE)</f>
        <v>5.8830260000000001</v>
      </c>
    </row>
    <row r="210" spans="1:4" x14ac:dyDescent="0.3">
      <c r="A210" t="s">
        <v>186</v>
      </c>
      <c r="B210">
        <v>593</v>
      </c>
      <c r="C210" s="1">
        <f>VLOOKUP($A210,Coordinaten!$A:$C,2,FALSE)</f>
        <v>52.244895</v>
      </c>
      <c r="D210" s="1">
        <f>VLOOKUP($A210,Coordinaten!$A:$C,3,FALSE)</f>
        <v>5.19686</v>
      </c>
    </row>
    <row r="211" spans="1:4" x14ac:dyDescent="0.3">
      <c r="A211" t="s">
        <v>273</v>
      </c>
      <c r="B211">
        <v>595</v>
      </c>
      <c r="C211" s="1">
        <f>VLOOKUP($A211,Coordinaten!$A:$C,2,FALSE)</f>
        <v>52.164144</v>
      </c>
      <c r="D211" s="1">
        <f>VLOOKUP($A211,Coordinaten!$A:$C,3,FALSE)</f>
        <v>5.3287440000000004</v>
      </c>
    </row>
    <row r="212" spans="1:4" x14ac:dyDescent="0.3">
      <c r="A212" t="s">
        <v>105</v>
      </c>
      <c r="B212">
        <v>596</v>
      </c>
      <c r="C212" s="1">
        <f>VLOOKUP($A212,Coordinaten!$A:$C,2,FALSE)</f>
        <v>52.271954000000001</v>
      </c>
      <c r="D212" s="1">
        <f>VLOOKUP($A212,Coordinaten!$A:$C,3,FALSE)</f>
        <v>5.2699990000000003</v>
      </c>
    </row>
    <row r="213" spans="1:4" x14ac:dyDescent="0.3">
      <c r="A213" t="s">
        <v>152</v>
      </c>
      <c r="B213">
        <v>645</v>
      </c>
      <c r="C213" s="1">
        <f>VLOOKUP($A213,Coordinaten!$A:$C,2,FALSE)</f>
        <v>52.061706000000001</v>
      </c>
      <c r="D213" s="1">
        <f>VLOOKUP($A213,Coordinaten!$A:$C,3,FALSE)</f>
        <v>6.3058920000000001</v>
      </c>
    </row>
    <row r="214" spans="1:4" x14ac:dyDescent="0.3">
      <c r="A214" t="s">
        <v>195</v>
      </c>
      <c r="B214">
        <v>663</v>
      </c>
      <c r="C214" s="1">
        <f>VLOOKUP($A214,Coordinaten!$A:$C,2,FALSE)</f>
        <v>52.150860000000002</v>
      </c>
      <c r="D214" s="1">
        <f>VLOOKUP($A214,Coordinaten!$A:$C,3,FALSE)</f>
        <v>6.3953990000000003</v>
      </c>
    </row>
    <row r="215" spans="1:4" x14ac:dyDescent="0.3">
      <c r="A215" t="s">
        <v>43</v>
      </c>
      <c r="B215">
        <v>664</v>
      </c>
      <c r="C215" s="1">
        <f>VLOOKUP($A215,Coordinaten!$A:$C,2,FALSE)</f>
        <v>52.34601</v>
      </c>
      <c r="D215" s="1">
        <f>VLOOKUP($A215,Coordinaten!$A:$C,3,FALSE)</f>
        <v>6.6640110000000004</v>
      </c>
    </row>
    <row r="216" spans="1:4" x14ac:dyDescent="0.3">
      <c r="A216" t="s">
        <v>116</v>
      </c>
      <c r="B216">
        <v>665</v>
      </c>
      <c r="C216" s="1">
        <f>VLOOKUP($A216,Coordinaten!$A:$C,2,FALSE)</f>
        <v>52.208277000000002</v>
      </c>
      <c r="D216" s="1">
        <f>VLOOKUP($A216,Coordinaten!$A:$C,3,FALSE)</f>
        <v>6.9088039999999999</v>
      </c>
    </row>
    <row r="217" spans="1:4" x14ac:dyDescent="0.3">
      <c r="A217" t="s">
        <v>323</v>
      </c>
      <c r="B217">
        <v>666</v>
      </c>
      <c r="C217" s="1">
        <f>VLOOKUP($A217,Coordinaten!$A:$C,2,FALSE)</f>
        <v>51.959290000000003</v>
      </c>
      <c r="D217" s="1">
        <f>VLOOKUP($A217,Coordinaten!$A:$C,3,FALSE)</f>
        <v>6.6820930000000001</v>
      </c>
    </row>
    <row r="218" spans="1:4" x14ac:dyDescent="0.3">
      <c r="A218" t="s">
        <v>96</v>
      </c>
      <c r="B218">
        <v>667</v>
      </c>
      <c r="C218" s="1">
        <f>VLOOKUP($A218,Coordinaten!$A:$C,2,FALSE)</f>
        <v>51.980820999999999</v>
      </c>
      <c r="D218" s="1">
        <f>VLOOKUP($A218,Coordinaten!$A:$C,3,FALSE)</f>
        <v>6.3042350000000003</v>
      </c>
    </row>
    <row r="219" spans="1:4" x14ac:dyDescent="0.3">
      <c r="A219" t="s">
        <v>151</v>
      </c>
      <c r="B219">
        <v>668</v>
      </c>
      <c r="C219" s="1">
        <f>VLOOKUP($A219,Coordinaten!$A:$C,2,FALSE)</f>
        <v>52.263987</v>
      </c>
      <c r="D219" s="1">
        <f>VLOOKUP($A219,Coordinaten!$A:$C,3,FALSE)</f>
        <v>6.7642059999999997</v>
      </c>
    </row>
    <row r="220" spans="1:4" x14ac:dyDescent="0.3">
      <c r="A220" t="s">
        <v>69</v>
      </c>
      <c r="B220">
        <v>669</v>
      </c>
      <c r="C220" s="1">
        <f>VLOOKUP($A220,Coordinaten!$A:$C,2,FALSE)</f>
        <v>52.095742999999999</v>
      </c>
      <c r="D220" s="1">
        <f>VLOOKUP($A220,Coordinaten!$A:$C,3,FALSE)</f>
        <v>6.5255039999999997</v>
      </c>
    </row>
    <row r="221" spans="1:4" x14ac:dyDescent="0.3">
      <c r="A221" t="s">
        <v>20</v>
      </c>
      <c r="B221">
        <v>670</v>
      </c>
      <c r="C221" s="1">
        <f>VLOOKUP($A221,Coordinaten!$A:$C,2,FALSE)</f>
        <v>52.262188999999999</v>
      </c>
      <c r="D221" s="1">
        <f>VLOOKUP($A221,Coordinaten!$A:$C,3,FALSE)</f>
        <v>6.9106480000000001</v>
      </c>
    </row>
    <row r="222" spans="1:4" x14ac:dyDescent="0.3">
      <c r="A222" t="s">
        <v>148</v>
      </c>
      <c r="B222">
        <v>672</v>
      </c>
      <c r="C222" s="1">
        <f>VLOOKUP($A222,Coordinaten!$A:$C,2,FALSE)</f>
        <v>52.384126000000002</v>
      </c>
      <c r="D222" s="1">
        <f>VLOOKUP($A222,Coordinaten!$A:$C,3,FALSE)</f>
        <v>6.444769</v>
      </c>
    </row>
    <row r="223" spans="1:4" x14ac:dyDescent="0.3">
      <c r="A223" t="s">
        <v>127</v>
      </c>
      <c r="B223">
        <v>673</v>
      </c>
      <c r="C223" s="1">
        <f>VLOOKUP($A223,Coordinaten!$A:$C,2,FALSE)</f>
        <v>51.863638999999999</v>
      </c>
      <c r="D223" s="1">
        <f>VLOOKUP($A223,Coordinaten!$A:$C,3,FALSE)</f>
        <v>6.345402</v>
      </c>
    </row>
    <row r="224" spans="1:4" x14ac:dyDescent="0.3">
      <c r="A224" t="s">
        <v>247</v>
      </c>
      <c r="B224">
        <v>674</v>
      </c>
      <c r="C224" s="1">
        <f>VLOOKUP($A224,Coordinaten!$A:$C,2,FALSE)</f>
        <v>52.084606999999998</v>
      </c>
      <c r="D224" s="1">
        <f>VLOOKUP($A224,Coordinaten!$A:$C,3,FALSE)</f>
        <v>6.729495</v>
      </c>
    </row>
    <row r="225" spans="1:4" x14ac:dyDescent="0.3">
      <c r="A225" t="s">
        <v>315</v>
      </c>
      <c r="B225">
        <v>675</v>
      </c>
      <c r="C225" s="1">
        <f>VLOOKUP($A225,Coordinaten!$A:$C,2,FALSE)</f>
        <v>52.352600000000002</v>
      </c>
      <c r="D225" s="1">
        <f>VLOOKUP($A225,Coordinaten!$A:$C,3,FALSE)</f>
        <v>6.869713</v>
      </c>
    </row>
    <row r="226" spans="1:4" x14ac:dyDescent="0.3">
      <c r="A226" t="s">
        <v>44</v>
      </c>
      <c r="B226">
        <v>678</v>
      </c>
      <c r="C226" s="1">
        <f>VLOOKUP($A226,Coordinaten!$A:$C,2,FALSE)</f>
        <v>52.160449</v>
      </c>
      <c r="D226" s="1">
        <f>VLOOKUP($A226,Coordinaten!$A:$C,3,FALSE)</f>
        <v>6.32254</v>
      </c>
    </row>
    <row r="227" spans="1:4" x14ac:dyDescent="0.3">
      <c r="A227" t="s">
        <v>154</v>
      </c>
      <c r="B227">
        <v>679</v>
      </c>
      <c r="C227" s="1">
        <f>VLOOKUP($A227,Coordinaten!$A:$C,2,FALSE)</f>
        <v>51.892356999999997</v>
      </c>
      <c r="D227" s="1">
        <f>VLOOKUP($A227,Coordinaten!$A:$C,3,FALSE)</f>
        <v>6.0990409999999997</v>
      </c>
    </row>
    <row r="228" spans="1:4" x14ac:dyDescent="0.3">
      <c r="A228" t="s">
        <v>40</v>
      </c>
      <c r="B228">
        <v>680</v>
      </c>
      <c r="C228" s="1">
        <f>VLOOKUP($A228,Coordinaten!$A:$C,2,FALSE)</f>
        <v>51.915579999999999</v>
      </c>
      <c r="D228" s="1">
        <f>VLOOKUP($A228,Coordinaten!$A:$C,3,FALSE)</f>
        <v>6.5645449999999999</v>
      </c>
    </row>
    <row r="229" spans="1:4" x14ac:dyDescent="0.3">
      <c r="A229" t="s">
        <v>190</v>
      </c>
      <c r="B229">
        <v>681</v>
      </c>
      <c r="C229" s="1">
        <f>VLOOKUP($A229,Coordinaten!$A:$C,2,FALSE)</f>
        <v>52.268631999999997</v>
      </c>
      <c r="D229" s="1">
        <f>VLOOKUP($A229,Coordinaten!$A:$C,3,FALSE)</f>
        <v>6.2808630000000001</v>
      </c>
    </row>
    <row r="230" spans="1:4" x14ac:dyDescent="0.3">
      <c r="A230" t="s">
        <v>201</v>
      </c>
      <c r="B230">
        <v>682</v>
      </c>
      <c r="C230" s="1">
        <f>VLOOKUP($A230,Coordinaten!$A:$C,2,FALSE)</f>
        <v>52.239942999999997</v>
      </c>
      <c r="D230" s="1">
        <f>VLOOKUP($A230,Coordinaten!$A:$C,3,FALSE)</f>
        <v>6.4852660000000002</v>
      </c>
    </row>
    <row r="231" spans="1:4" x14ac:dyDescent="0.3">
      <c r="A231" t="s">
        <v>191</v>
      </c>
      <c r="B231">
        <v>683</v>
      </c>
      <c r="C231" s="1">
        <f>VLOOKUP($A231,Coordinaten!$A:$C,2,FALSE)</f>
        <v>51.996459999999999</v>
      </c>
      <c r="D231" s="1">
        <f>VLOOKUP($A231,Coordinaten!$A:$C,3,FALSE)</f>
        <v>6.5666679999999999</v>
      </c>
    </row>
    <row r="232" spans="1:4" x14ac:dyDescent="0.3">
      <c r="A232" t="s">
        <v>192</v>
      </c>
      <c r="B232">
        <v>684</v>
      </c>
      <c r="C232" s="1">
        <f>VLOOKUP($A232,Coordinaten!$A:$C,2,FALSE)</f>
        <v>52.013680999999998</v>
      </c>
      <c r="D232" s="1">
        <f>VLOOKUP($A232,Coordinaten!$A:$C,3,FALSE)</f>
        <v>6.6399609999999996</v>
      </c>
    </row>
    <row r="233" spans="1:4" x14ac:dyDescent="0.3">
      <c r="A233" t="s">
        <v>326</v>
      </c>
      <c r="B233">
        <v>686</v>
      </c>
      <c r="C233" s="1">
        <f>VLOOKUP($A233,Coordinaten!$A:$C,2,FALSE)</f>
        <v>51.922690000000003</v>
      </c>
      <c r="D233" s="1">
        <f>VLOOKUP($A233,Coordinaten!$A:$C,3,FALSE)</f>
        <v>6.7391920000000001</v>
      </c>
    </row>
    <row r="234" spans="1:4" x14ac:dyDescent="0.3">
      <c r="A234" t="s">
        <v>157</v>
      </c>
      <c r="B234">
        <v>687</v>
      </c>
      <c r="C234" s="1">
        <f>VLOOKUP($A234,Coordinaten!$A:$C,2,FALSE)</f>
        <v>52.303117</v>
      </c>
      <c r="D234" s="1">
        <f>VLOOKUP($A234,Coordinaten!$A:$C,3,FALSE)</f>
        <v>6.4575019999999999</v>
      </c>
    </row>
    <row r="235" spans="1:4" x14ac:dyDescent="0.3">
      <c r="A235" t="s">
        <v>18</v>
      </c>
      <c r="B235">
        <v>688</v>
      </c>
      <c r="C235" s="1">
        <f>VLOOKUP($A235,Coordinaten!$A:$C,2,FALSE)</f>
        <v>52.067599000000001</v>
      </c>
      <c r="D235" s="1">
        <f>VLOOKUP($A235,Coordinaten!$A:$C,3,FALSE)</f>
        <v>6.6414710000000001</v>
      </c>
    </row>
    <row r="236" spans="1:4" x14ac:dyDescent="0.3">
      <c r="A236" t="s">
        <v>93</v>
      </c>
      <c r="B236">
        <v>689</v>
      </c>
      <c r="C236" s="1">
        <f>VLOOKUP($A236,Coordinaten!$A:$C,2,FALSE)</f>
        <v>52.260072999999998</v>
      </c>
      <c r="D236" s="1">
        <f>VLOOKUP($A236,Coordinaten!$A:$C,3,FALSE)</f>
        <v>6.2221000000000002</v>
      </c>
    </row>
    <row r="237" spans="1:4" x14ac:dyDescent="0.3">
      <c r="A237" t="s">
        <v>72</v>
      </c>
      <c r="B237">
        <v>705</v>
      </c>
      <c r="C237" s="1">
        <f>VLOOKUP($A237,Coordinaten!$A:$C,2,FALSE)</f>
        <v>51.394627999999997</v>
      </c>
      <c r="D237" s="1">
        <f>VLOOKUP($A237,Coordinaten!$A:$C,3,FALSE)</f>
        <v>3.5479189999999998</v>
      </c>
    </row>
    <row r="238" spans="1:4" x14ac:dyDescent="0.3">
      <c r="A238" t="s">
        <v>251</v>
      </c>
      <c r="B238">
        <v>733</v>
      </c>
      <c r="C238" s="1">
        <f>VLOOKUP($A238,Coordinaten!$A:$C,2,FALSE)</f>
        <v>51.458635999999998</v>
      </c>
      <c r="D238" s="1">
        <f>VLOOKUP($A238,Coordinaten!$A:$C,3,FALSE)</f>
        <v>3.617292</v>
      </c>
    </row>
    <row r="239" spans="1:4" x14ac:dyDescent="0.3">
      <c r="A239" t="s">
        <v>169</v>
      </c>
      <c r="B239">
        <v>735</v>
      </c>
      <c r="C239" s="1">
        <f>VLOOKUP($A239,Coordinaten!$A:$C,2,FALSE)</f>
        <v>51.481158000000001</v>
      </c>
      <c r="D239" s="1">
        <f>VLOOKUP($A239,Coordinaten!$A:$C,3,FALSE)</f>
        <v>3.9475720000000001</v>
      </c>
    </row>
    <row r="240" spans="1:4" x14ac:dyDescent="0.3">
      <c r="A240" t="s">
        <v>74</v>
      </c>
      <c r="B240">
        <v>736</v>
      </c>
      <c r="C240" s="1">
        <f>VLOOKUP($A240,Coordinaten!$A:$C,2,FALSE)</f>
        <v>51.732042999999997</v>
      </c>
      <c r="D240" s="1">
        <f>VLOOKUP($A240,Coordinaten!$A:$C,3,FALSE)</f>
        <v>3.8816739999999998</v>
      </c>
    </row>
    <row r="241" spans="1:4" x14ac:dyDescent="0.3">
      <c r="A241" t="s">
        <v>172</v>
      </c>
      <c r="B241">
        <v>737</v>
      </c>
      <c r="C241" s="1">
        <f>VLOOKUP($A241,Coordinaten!$A:$C,2,FALSE)</f>
        <v>51.677940999999997</v>
      </c>
      <c r="D241" s="1">
        <f>VLOOKUP($A241,Coordinaten!$A:$C,3,FALSE)</f>
        <v>3.869014</v>
      </c>
    </row>
    <row r="242" spans="1:4" x14ac:dyDescent="0.3">
      <c r="A242" t="s">
        <v>67</v>
      </c>
      <c r="B242">
        <v>738</v>
      </c>
      <c r="C242" s="1">
        <f>VLOOKUP($A242,Coordinaten!$A:$C,2,FALSE)</f>
        <v>51.333907000000004</v>
      </c>
      <c r="D242" s="1">
        <f>VLOOKUP($A242,Coordinaten!$A:$C,3,FALSE)</f>
        <v>3.6938849999999999</v>
      </c>
    </row>
    <row r="243" spans="1:4" x14ac:dyDescent="0.3">
      <c r="A243" t="s">
        <v>278</v>
      </c>
      <c r="B243">
        <v>740</v>
      </c>
      <c r="C243" s="1">
        <f>VLOOKUP($A243,Coordinaten!$A:$C,2,FALSE)</f>
        <v>51.276905999999997</v>
      </c>
      <c r="D243" s="1">
        <f>VLOOKUP($A243,Coordinaten!$A:$C,3,FALSE)</f>
        <v>3.4953129999999999</v>
      </c>
    </row>
    <row r="244" spans="1:4" x14ac:dyDescent="0.3">
      <c r="A244" t="s">
        <v>279</v>
      </c>
      <c r="B244">
        <v>741</v>
      </c>
      <c r="C244" s="1">
        <f>VLOOKUP($A244,Coordinaten!$A:$C,2,FALSE)</f>
        <v>51.589861999999997</v>
      </c>
      <c r="D244" s="1">
        <f>VLOOKUP($A244,Coordinaten!$A:$C,3,FALSE)</f>
        <v>4.0162839999999997</v>
      </c>
    </row>
    <row r="245" spans="1:4" x14ac:dyDescent="0.3">
      <c r="A245" t="s">
        <v>288</v>
      </c>
      <c r="B245">
        <v>742</v>
      </c>
      <c r="C245" s="1">
        <f>VLOOKUP($A245,Coordinaten!$A:$C,2,FALSE)</f>
        <v>51.309323999999997</v>
      </c>
      <c r="D245" s="1">
        <f>VLOOKUP($A245,Coordinaten!$A:$C,3,FALSE)</f>
        <v>3.8669229999999999</v>
      </c>
    </row>
    <row r="246" spans="1:4" x14ac:dyDescent="0.3">
      <c r="A246" t="s">
        <v>220</v>
      </c>
      <c r="B246">
        <v>743</v>
      </c>
      <c r="C246" s="1">
        <f>VLOOKUP($A246,Coordinaten!$A:$C,2,FALSE)</f>
        <v>51.697181999999998</v>
      </c>
      <c r="D246" s="1">
        <f>VLOOKUP($A246,Coordinaten!$A:$C,3,FALSE)</f>
        <v>3.969633</v>
      </c>
    </row>
    <row r="247" spans="1:4" x14ac:dyDescent="0.3">
      <c r="A247" t="s">
        <v>50</v>
      </c>
      <c r="B247">
        <v>744</v>
      </c>
      <c r="C247" s="1">
        <f>VLOOKUP($A247,Coordinaten!$A:$C,2,FALSE)</f>
        <v>51.636091999999998</v>
      </c>
      <c r="D247" s="1">
        <f>VLOOKUP($A247,Coordinaten!$A:$C,3,FALSE)</f>
        <v>4.1304569999999998</v>
      </c>
    </row>
    <row r="248" spans="1:4" x14ac:dyDescent="0.3">
      <c r="A248" t="s">
        <v>320</v>
      </c>
      <c r="B248">
        <v>746</v>
      </c>
      <c r="C248" s="1">
        <f>VLOOKUP($A248,Coordinaten!$A:$C,2,FALSE)</f>
        <v>51.527766</v>
      </c>
      <c r="D248" s="1">
        <f>VLOOKUP($A248,Coordinaten!$A:$C,3,FALSE)</f>
        <v>3.4416359999999999</v>
      </c>
    </row>
    <row r="249" spans="1:4" x14ac:dyDescent="0.3">
      <c r="A249" t="s">
        <v>181</v>
      </c>
      <c r="B249">
        <v>747</v>
      </c>
      <c r="C249" s="1">
        <f>VLOOKUP($A249,Coordinaten!$A:$C,2,FALSE)</f>
        <v>51.438068999999999</v>
      </c>
      <c r="D249" s="1">
        <f>VLOOKUP($A249,Coordinaten!$A:$C,3,FALSE)</f>
        <v>4.1071549999999997</v>
      </c>
    </row>
    <row r="250" spans="1:4" x14ac:dyDescent="0.3">
      <c r="A250" t="s">
        <v>23</v>
      </c>
      <c r="B250">
        <v>749</v>
      </c>
      <c r="C250" s="1">
        <f>VLOOKUP($A250,Coordinaten!$A:$C,2,FALSE)</f>
        <v>51.525548000000001</v>
      </c>
      <c r="D250" s="1">
        <f>VLOOKUP($A250,Coordinaten!$A:$C,3,FALSE)</f>
        <v>3.9029310000000002</v>
      </c>
    </row>
    <row r="251" spans="1:4" x14ac:dyDescent="0.3">
      <c r="A251" t="s">
        <v>250</v>
      </c>
      <c r="B251">
        <v>750</v>
      </c>
      <c r="C251" s="1">
        <f>VLOOKUP($A251,Coordinaten!$A:$C,2,FALSE)</f>
        <v>51.420861000000002</v>
      </c>
      <c r="D251" s="1">
        <f>VLOOKUP($A251,Coordinaten!$A:$C,3,FALSE)</f>
        <v>4.1795289999999996</v>
      </c>
    </row>
    <row r="252" spans="1:4" x14ac:dyDescent="0.3">
      <c r="A252" t="s">
        <v>310</v>
      </c>
      <c r="B252">
        <v>751</v>
      </c>
      <c r="C252" s="1">
        <f>VLOOKUP($A252,Coordinaten!$A:$C,2,FALSE)</f>
        <v>51.583986000000003</v>
      </c>
      <c r="D252" s="1">
        <f>VLOOKUP($A252,Coordinaten!$A:$C,3,FALSE)</f>
        <v>3.583542</v>
      </c>
    </row>
    <row r="253" spans="1:4" x14ac:dyDescent="0.3">
      <c r="A253" t="s">
        <v>138</v>
      </c>
      <c r="B253">
        <v>752</v>
      </c>
      <c r="C253" s="1">
        <f>VLOOKUP($A253,Coordinaten!$A:$C,2,FALSE)</f>
        <v>51.684963000000003</v>
      </c>
      <c r="D253" s="1">
        <f>VLOOKUP($A253,Coordinaten!$A:$C,3,FALSE)</f>
        <v>3.7241499999999998</v>
      </c>
    </row>
    <row r="254" spans="1:4" x14ac:dyDescent="0.3">
      <c r="A254" t="s">
        <v>240</v>
      </c>
      <c r="B254">
        <v>754</v>
      </c>
      <c r="C254" s="1">
        <f>VLOOKUP($A254,Coordinaten!$A:$C,2,FALSE)</f>
        <v>51.425573</v>
      </c>
      <c r="D254" s="1">
        <f>VLOOKUP($A254,Coordinaten!$A:$C,3,FALSE)</f>
        <v>3.819906</v>
      </c>
    </row>
    <row r="255" spans="1:4" x14ac:dyDescent="0.3">
      <c r="A255" t="s">
        <v>180</v>
      </c>
      <c r="B255">
        <v>755</v>
      </c>
      <c r="C255" s="1">
        <f>VLOOKUP($A255,Coordinaten!$A:$C,2,FALSE)</f>
        <v>51.560555000000001</v>
      </c>
      <c r="D255" s="1">
        <f>VLOOKUP($A255,Coordinaten!$A:$C,3,FALSE)</f>
        <v>3.829672</v>
      </c>
    </row>
    <row r="256" spans="1:4" x14ac:dyDescent="0.3">
      <c r="A256" t="s">
        <v>206</v>
      </c>
      <c r="B256">
        <v>756</v>
      </c>
      <c r="C256" s="1">
        <f>VLOOKUP($A256,Coordinaten!$A:$C,2,FALSE)</f>
        <v>51.485151000000002</v>
      </c>
      <c r="D256" s="1">
        <f>VLOOKUP($A256,Coordinaten!$A:$C,3,FALSE)</f>
        <v>3.5874609999999998</v>
      </c>
    </row>
    <row r="257" spans="1:4" x14ac:dyDescent="0.3">
      <c r="A257" t="s">
        <v>289</v>
      </c>
      <c r="B257">
        <v>757</v>
      </c>
      <c r="C257" s="1">
        <f>VLOOKUP($A257,Coordinaten!$A:$C,2,FALSE)</f>
        <v>51.529001000000001</v>
      </c>
      <c r="D257" s="1">
        <f>VLOOKUP($A257,Coordinaten!$A:$C,3,FALSE)</f>
        <v>4.2054809999999998</v>
      </c>
    </row>
    <row r="258" spans="1:4" x14ac:dyDescent="0.3">
      <c r="A258" t="s">
        <v>324</v>
      </c>
      <c r="B258">
        <v>758</v>
      </c>
      <c r="C258" s="1">
        <f>VLOOKUP($A258,Coordinaten!$A:$C,2,FALSE)</f>
        <v>51.532412999999998</v>
      </c>
      <c r="D258" s="1">
        <f>VLOOKUP($A258,Coordinaten!$A:$C,3,FALSE)</f>
        <v>3.744151</v>
      </c>
    </row>
    <row r="259" spans="1:4" x14ac:dyDescent="0.3">
      <c r="A259" t="s">
        <v>38</v>
      </c>
      <c r="B259">
        <v>760</v>
      </c>
      <c r="C259" s="1">
        <f>VLOOKUP($A259,Coordinaten!$A:$C,2,FALSE)</f>
        <v>51.469914000000003</v>
      </c>
      <c r="D259" s="1">
        <f>VLOOKUP($A259,Coordinaten!$A:$C,3,FALSE)</f>
        <v>3.7751960000000002</v>
      </c>
    </row>
    <row r="260" spans="1:4" x14ac:dyDescent="0.3">
      <c r="A260" t="s">
        <v>242</v>
      </c>
      <c r="B260">
        <v>761</v>
      </c>
      <c r="C260" s="1">
        <f>VLOOKUP($A260,Coordinaten!$A:$C,2,FALSE)</f>
        <v>51.298783999999998</v>
      </c>
      <c r="D260" s="1">
        <f>VLOOKUP($A260,Coordinaten!$A:$C,3,FALSE)</f>
        <v>3.7525490000000001</v>
      </c>
    </row>
    <row r="261" spans="1:4" x14ac:dyDescent="0.3">
      <c r="A261" t="s">
        <v>266</v>
      </c>
      <c r="B261">
        <v>762</v>
      </c>
      <c r="C261" s="1">
        <f>VLOOKUP($A261,Coordinaten!$A:$C,2,FALSE)</f>
        <v>51.358688000000001</v>
      </c>
      <c r="D261" s="1">
        <f>VLOOKUP($A261,Coordinaten!$A:$C,3,FALSE)</f>
        <v>3.5493670000000002</v>
      </c>
    </row>
    <row r="262" spans="1:4" x14ac:dyDescent="0.3">
      <c r="A262" t="s">
        <v>76</v>
      </c>
      <c r="B262">
        <v>763</v>
      </c>
      <c r="C262" s="1">
        <f>VLOOKUP($A262,Coordinaten!$A:$C,2,FALSE)</f>
        <v>51.374305</v>
      </c>
      <c r="D262" s="1">
        <f>VLOOKUP($A262,Coordinaten!$A:$C,3,FALSE)</f>
        <v>3.405084</v>
      </c>
    </row>
    <row r="263" spans="1:4" x14ac:dyDescent="0.3">
      <c r="A263" t="s">
        <v>174</v>
      </c>
      <c r="B263">
        <v>764</v>
      </c>
      <c r="C263" s="1">
        <f>VLOOKUP($A263,Coordinaten!$A:$C,2,FALSE)</f>
        <v>51.38317</v>
      </c>
      <c r="D263" s="1">
        <f>VLOOKUP($A263,Coordinaten!$A:$C,3,FALSE)</f>
        <v>4.0224970000000004</v>
      </c>
    </row>
    <row r="264" spans="1:4" x14ac:dyDescent="0.3">
      <c r="A264" t="s">
        <v>170</v>
      </c>
      <c r="B264">
        <v>767</v>
      </c>
      <c r="C264" s="1">
        <f>VLOOKUP($A264,Coordinaten!$A:$C,2,FALSE)</f>
        <v>51.257523999999997</v>
      </c>
      <c r="D264" s="1">
        <f>VLOOKUP($A264,Coordinaten!$A:$C,3,FALSE)</f>
        <v>4.0405689999999996</v>
      </c>
    </row>
    <row r="265" spans="1:4" x14ac:dyDescent="0.3">
      <c r="A265" t="s">
        <v>22</v>
      </c>
      <c r="B265">
        <v>770</v>
      </c>
      <c r="C265" s="1">
        <f>VLOOKUP($A265,Coordinaten!$A:$C,2,FALSE)</f>
        <v>51.219462</v>
      </c>
      <c r="D265" s="1">
        <f>VLOOKUP($A265,Coordinaten!$A:$C,3,FALSE)</f>
        <v>3.8699029999999999</v>
      </c>
    </row>
    <row r="266" spans="1:4" x14ac:dyDescent="0.3">
      <c r="A266" t="s">
        <v>291</v>
      </c>
      <c r="B266">
        <v>827</v>
      </c>
      <c r="C266" s="1">
        <f>VLOOKUP($A266,Coordinaten!$A:$C,2,FALSE)</f>
        <v>51.561653999999997</v>
      </c>
      <c r="D266" s="1">
        <f>VLOOKUP($A266,Coordinaten!$A:$C,3,FALSE)</f>
        <v>5.1276219999999997</v>
      </c>
    </row>
    <row r="267" spans="1:4" x14ac:dyDescent="0.3">
      <c r="A267" t="s">
        <v>238</v>
      </c>
      <c r="B267">
        <v>828</v>
      </c>
      <c r="C267" s="1">
        <f>VLOOKUP($A267,Coordinaten!$A:$C,2,FALSE)</f>
        <v>51.576715999999998</v>
      </c>
      <c r="D267" s="1">
        <f>VLOOKUP($A267,Coordinaten!$A:$C,3,FALSE)</f>
        <v>4.5216320000000003</v>
      </c>
    </row>
    <row r="268" spans="1:4" x14ac:dyDescent="0.3">
      <c r="A268" t="s">
        <v>339</v>
      </c>
      <c r="B268">
        <v>829</v>
      </c>
      <c r="C268" s="1">
        <f>VLOOKUP($A268,Coordinaten!$A:$C,2,FALSE)</f>
        <v>51.469838000000003</v>
      </c>
      <c r="D268" s="1">
        <f>VLOOKUP($A268,Coordinaten!$A:$C,3,FALSE)</f>
        <v>4.6675909999999998</v>
      </c>
    </row>
    <row r="269" spans="1:4" x14ac:dyDescent="0.3">
      <c r="A269" t="s">
        <v>29</v>
      </c>
      <c r="B269">
        <v>830</v>
      </c>
      <c r="C269" s="1">
        <f>VLOOKUP($A269,Coordinaten!$A:$C,2,FALSE)</f>
        <v>51.822378999999998</v>
      </c>
      <c r="D269" s="1">
        <f>VLOOKUP($A269,Coordinaten!$A:$C,3,FALSE)</f>
        <v>5.155132</v>
      </c>
    </row>
    <row r="270" spans="1:4" x14ac:dyDescent="0.3">
      <c r="A270" t="s">
        <v>119</v>
      </c>
      <c r="B270">
        <v>831</v>
      </c>
      <c r="C270" s="1">
        <f>VLOOKUP($A270,Coordinaten!$A:$C,2,FALSE)</f>
        <v>51.435845</v>
      </c>
      <c r="D270" s="1">
        <f>VLOOKUP($A270,Coordinaten!$A:$C,3,FALSE)</f>
        <v>5.1427199999999997</v>
      </c>
    </row>
    <row r="271" spans="1:4" x14ac:dyDescent="0.3">
      <c r="A271" t="s">
        <v>63</v>
      </c>
      <c r="B271">
        <v>832</v>
      </c>
      <c r="C271" s="1">
        <f>VLOOKUP($A271,Coordinaten!$A:$C,2,FALSE)</f>
        <v>51.502468</v>
      </c>
      <c r="D271" s="1">
        <f>VLOOKUP($A271,Coordinaten!$A:$C,3,FALSE)</f>
        <v>4.2493809999999996</v>
      </c>
    </row>
    <row r="272" spans="1:4" x14ac:dyDescent="0.3">
      <c r="A272" t="s">
        <v>231</v>
      </c>
      <c r="B272">
        <v>833</v>
      </c>
      <c r="C272" s="1">
        <f>VLOOKUP($A272,Coordinaten!$A:$C,2,FALSE)</f>
        <v>51.641747000000002</v>
      </c>
      <c r="D272" s="1">
        <f>VLOOKUP($A272,Coordinaten!$A:$C,3,FALSE)</f>
        <v>4.8815679999999997</v>
      </c>
    </row>
    <row r="273" spans="1:4" x14ac:dyDescent="0.3">
      <c r="A273" t="s">
        <v>80</v>
      </c>
      <c r="B273">
        <v>834</v>
      </c>
      <c r="C273" s="1">
        <f>VLOOKUP($A273,Coordinaten!$A:$C,2,FALSE)</f>
        <v>51.506860000000003</v>
      </c>
      <c r="D273" s="1">
        <f>VLOOKUP($A273,Coordinaten!$A:$C,3,FALSE)</f>
        <v>4.8686639999999999</v>
      </c>
    </row>
    <row r="274" spans="1:4" x14ac:dyDescent="0.3">
      <c r="A274" t="s">
        <v>48</v>
      </c>
      <c r="B274">
        <v>835</v>
      </c>
      <c r="C274" s="1">
        <f>VLOOKUP($A274,Coordinaten!$A:$C,2,FALSE)</f>
        <v>51.786180999999999</v>
      </c>
      <c r="D274" s="1">
        <f>VLOOKUP($A274,Coordinaten!$A:$C,3,FALSE)</f>
        <v>5.0538670000000003</v>
      </c>
    </row>
    <row r="275" spans="1:4" x14ac:dyDescent="0.3">
      <c r="A275" t="s">
        <v>133</v>
      </c>
      <c r="B275">
        <v>836</v>
      </c>
      <c r="C275" s="1">
        <f>VLOOKUP($A275,Coordinaten!$A:$C,2,FALSE)</f>
        <v>51.839882000000003</v>
      </c>
      <c r="D275" s="1">
        <f>VLOOKUP($A275,Coordinaten!$A:$C,3,FALSE)</f>
        <v>4.980918</v>
      </c>
    </row>
    <row r="276" spans="1:4" x14ac:dyDescent="0.3">
      <c r="A276" t="s">
        <v>280</v>
      </c>
      <c r="B276">
        <v>837</v>
      </c>
      <c r="C276" s="1">
        <f>VLOOKUP($A276,Coordinaten!$A:$C,2,FALSE)</f>
        <v>51.593152000000003</v>
      </c>
      <c r="D276" s="1">
        <f>VLOOKUP($A276,Coordinaten!$A:$C,3,FALSE)</f>
        <v>4.3337009999999996</v>
      </c>
    </row>
    <row r="277" spans="1:4" x14ac:dyDescent="0.3">
      <c r="A277" t="s">
        <v>131</v>
      </c>
      <c r="B277">
        <v>838</v>
      </c>
      <c r="C277" s="1">
        <f>VLOOKUP($A277,Coordinaten!$A:$C,2,FALSE)</f>
        <v>51.551231999999999</v>
      </c>
      <c r="D277" s="1">
        <f>VLOOKUP($A277,Coordinaten!$A:$C,3,FALSE)</f>
        <v>4.7528119999999996</v>
      </c>
    </row>
    <row r="278" spans="1:4" x14ac:dyDescent="0.3">
      <c r="A278" t="s">
        <v>160</v>
      </c>
      <c r="B278">
        <v>839</v>
      </c>
      <c r="C278" s="1">
        <f>VLOOKUP($A278,Coordinaten!$A:$C,2,FALSE)</f>
        <v>51.431117</v>
      </c>
      <c r="D278" s="1">
        <f>VLOOKUP($A278,Coordinaten!$A:$C,3,FALSE)</f>
        <v>4.3086869999999999</v>
      </c>
    </row>
    <row r="279" spans="1:4" x14ac:dyDescent="0.3">
      <c r="A279" t="s">
        <v>214</v>
      </c>
      <c r="B279">
        <v>840</v>
      </c>
      <c r="C279" s="1">
        <f>VLOOKUP($A279,Coordinaten!$A:$C,2,FALSE)</f>
        <v>51.767761999999998</v>
      </c>
      <c r="D279" s="1">
        <f>VLOOKUP($A279,Coordinaten!$A:$C,3,FALSE)</f>
        <v>4.9236190000000004</v>
      </c>
    </row>
    <row r="280" spans="1:4" x14ac:dyDescent="0.3">
      <c r="A280" t="s">
        <v>175</v>
      </c>
      <c r="B280">
        <v>841</v>
      </c>
      <c r="C280" s="1">
        <f>VLOOKUP($A280,Coordinaten!$A:$C,2,FALSE)</f>
        <v>51.657711999999997</v>
      </c>
      <c r="D280" s="1">
        <f>VLOOKUP($A280,Coordinaten!$A:$C,3,FALSE)</f>
        <v>4.5345370000000003</v>
      </c>
    </row>
    <row r="281" spans="1:4" x14ac:dyDescent="0.3">
      <c r="A281" t="s">
        <v>28</v>
      </c>
      <c r="B281">
        <v>843</v>
      </c>
      <c r="C281" s="1">
        <f>VLOOKUP($A281,Coordinaten!$A:$C,2,FALSE)</f>
        <v>51.57002</v>
      </c>
      <c r="D281" s="1">
        <f>VLOOKUP($A281,Coordinaten!$A:$C,3,FALSE)</f>
        <v>4.9256390000000003</v>
      </c>
    </row>
    <row r="282" spans="1:4" x14ac:dyDescent="0.3">
      <c r="A282" t="s">
        <v>78</v>
      </c>
      <c r="B282">
        <v>844</v>
      </c>
      <c r="C282" s="1">
        <f>VLOOKUP($A282,Coordinaten!$A:$C,2,FALSE)</f>
        <v>51.678094000000002</v>
      </c>
      <c r="D282" s="1">
        <f>VLOOKUP($A282,Coordinaten!$A:$C,3,FALSE)</f>
        <v>4.9823709999999997</v>
      </c>
    </row>
    <row r="283" spans="1:4" x14ac:dyDescent="0.3">
      <c r="A283" t="s">
        <v>269</v>
      </c>
      <c r="B283">
        <v>883</v>
      </c>
      <c r="C283" s="1">
        <f>VLOOKUP($A283,Coordinaten!$A:$C,2,FALSE)</f>
        <v>51.398431000000002</v>
      </c>
      <c r="D283" s="1">
        <f>VLOOKUP($A283,Coordinaten!$A:$C,3,FALSE)</f>
        <v>6.019469</v>
      </c>
    </row>
    <row r="284" spans="1:4" x14ac:dyDescent="0.3">
      <c r="A284" t="s">
        <v>128</v>
      </c>
      <c r="B284">
        <v>892</v>
      </c>
      <c r="C284" s="1">
        <f>VLOOKUP($A284,Coordinaten!$A:$C,2,FALSE)</f>
        <v>51.660587999999997</v>
      </c>
      <c r="D284" s="1">
        <f>VLOOKUP($A284,Coordinaten!$A:$C,3,FALSE)</f>
        <v>5.1559609999999996</v>
      </c>
    </row>
    <row r="285" spans="1:4" x14ac:dyDescent="0.3">
      <c r="A285" t="s">
        <v>149</v>
      </c>
      <c r="B285">
        <v>896</v>
      </c>
      <c r="C285" s="1">
        <f>VLOOKUP($A285,Coordinaten!$A:$C,2,FALSE)</f>
        <v>51.462867000000003</v>
      </c>
      <c r="D285" s="1">
        <f>VLOOKUP($A285,Coordinaten!$A:$C,3,FALSE)</f>
        <v>5.6030519999999999</v>
      </c>
    </row>
    <row r="286" spans="1:4" x14ac:dyDescent="0.3">
      <c r="A286" t="s">
        <v>302</v>
      </c>
      <c r="B286">
        <v>897</v>
      </c>
      <c r="C286" s="1">
        <f>VLOOKUP($A286,Coordinaten!$A:$C,2,FALSE)</f>
        <v>51.352428000000003</v>
      </c>
      <c r="D286" s="1">
        <f>VLOOKUP($A286,Coordinaten!$A:$C,3,FALSE)</f>
        <v>6.1910990000000004</v>
      </c>
    </row>
    <row r="287" spans="1:4" x14ac:dyDescent="0.3">
      <c r="A287" t="s">
        <v>126</v>
      </c>
      <c r="B287">
        <v>899</v>
      </c>
      <c r="C287" s="1">
        <f>VLOOKUP($A287,Coordinaten!$A:$C,2,FALSE)</f>
        <v>51.543608999999996</v>
      </c>
      <c r="D287" s="1">
        <f>VLOOKUP($A287,Coordinaten!$A:$C,3,FALSE)</f>
        <v>5.6755129999999996</v>
      </c>
    </row>
    <row r="288" spans="1:4" x14ac:dyDescent="0.3">
      <c r="A288" t="s">
        <v>221</v>
      </c>
      <c r="B288">
        <v>901</v>
      </c>
      <c r="C288" s="1">
        <f>VLOOKUP($A288,Coordinaten!$A:$C,2,FALSE)</f>
        <v>51.723731999999998</v>
      </c>
      <c r="D288" s="1">
        <f>VLOOKUP($A288,Coordinaten!$A:$C,3,FALSE)</f>
        <v>5.41615</v>
      </c>
    </row>
    <row r="289" spans="1:4" x14ac:dyDescent="0.3">
      <c r="A289" t="s">
        <v>205</v>
      </c>
      <c r="B289">
        <v>903</v>
      </c>
      <c r="C289" s="1">
        <f>VLOOKUP($A289,Coordinaten!$A:$C,2,FALSE)</f>
        <v>51.822479000000001</v>
      </c>
      <c r="D289" s="1">
        <f>VLOOKUP($A289,Coordinaten!$A:$C,3,FALSE)</f>
        <v>5.5612599999999999</v>
      </c>
    </row>
    <row r="290" spans="1:4" x14ac:dyDescent="0.3">
      <c r="A290" t="s">
        <v>274</v>
      </c>
      <c r="B290">
        <v>904</v>
      </c>
      <c r="C290" s="1">
        <f>VLOOKUP($A290,Coordinaten!$A:$C,2,FALSE)</f>
        <v>51.399754999999999</v>
      </c>
      <c r="D290" s="1">
        <f>VLOOKUP($A290,Coordinaten!$A:$C,3,FALSE)</f>
        <v>5.6889729999999998</v>
      </c>
    </row>
    <row r="291" spans="1:4" x14ac:dyDescent="0.3">
      <c r="A291" t="s">
        <v>277</v>
      </c>
      <c r="B291">
        <v>905</v>
      </c>
      <c r="C291" s="1">
        <f>VLOOKUP($A291,Coordinaten!$A:$C,2,FALSE)</f>
        <v>51.632818999999998</v>
      </c>
      <c r="D291" s="1">
        <f>VLOOKUP($A291,Coordinaten!$A:$C,3,FALSE)</f>
        <v>5.8782969999999999</v>
      </c>
    </row>
    <row r="292" spans="1:4" x14ac:dyDescent="0.3">
      <c r="A292" t="s">
        <v>224</v>
      </c>
      <c r="B292">
        <v>906</v>
      </c>
      <c r="C292" s="1">
        <f>VLOOKUP($A292,Coordinaten!$A:$C,2,FALSE)</f>
        <v>51.507995999999999</v>
      </c>
      <c r="D292" s="1">
        <f>VLOOKUP($A292,Coordinaten!$A:$C,3,FALSE)</f>
        <v>5.3295870000000001</v>
      </c>
    </row>
    <row r="293" spans="1:4" x14ac:dyDescent="0.3">
      <c r="A293" t="s">
        <v>71</v>
      </c>
      <c r="B293">
        <v>907</v>
      </c>
      <c r="C293" s="1">
        <f>VLOOKUP($A293,Coordinaten!$A:$C,2,FALSE)</f>
        <v>51.579904999999997</v>
      </c>
      <c r="D293" s="1">
        <f>VLOOKUP($A293,Coordinaten!$A:$C,3,FALSE)</f>
        <v>5.3294959999999998</v>
      </c>
    </row>
    <row r="294" spans="1:4" x14ac:dyDescent="0.3">
      <c r="A294" t="s">
        <v>92</v>
      </c>
      <c r="B294">
        <v>908</v>
      </c>
      <c r="C294" s="1">
        <f>VLOOKUP($A294,Coordinaten!$A:$C,2,FALSE)</f>
        <v>51.453431000000002</v>
      </c>
      <c r="D294" s="1">
        <f>VLOOKUP($A294,Coordinaten!$A:$C,3,FALSE)</f>
        <v>5.7756509999999999</v>
      </c>
    </row>
    <row r="295" spans="1:4" x14ac:dyDescent="0.3">
      <c r="A295" t="s">
        <v>208</v>
      </c>
      <c r="B295">
        <v>909</v>
      </c>
      <c r="C295" s="1">
        <f>VLOOKUP($A295,Coordinaten!$A:$C,2,FALSE)</f>
        <v>51.678092999999997</v>
      </c>
      <c r="D295" s="1">
        <f>VLOOKUP($A295,Coordinaten!$A:$C,3,FALSE)</f>
        <v>5.7920369999999997</v>
      </c>
    </row>
    <row r="296" spans="1:4" x14ac:dyDescent="0.3">
      <c r="A296" t="s">
        <v>46</v>
      </c>
      <c r="B296">
        <v>910</v>
      </c>
      <c r="C296" s="1">
        <f>VLOOKUP($A296,Coordinaten!$A:$C,2,FALSE)</f>
        <v>51.750571999999998</v>
      </c>
      <c r="D296" s="1">
        <f>VLOOKUP($A296,Coordinaten!$A:$C,3,FALSE)</f>
        <v>5.2134270000000003</v>
      </c>
    </row>
    <row r="297" spans="1:4" x14ac:dyDescent="0.3">
      <c r="A297" t="s">
        <v>94</v>
      </c>
      <c r="B297">
        <v>911</v>
      </c>
      <c r="C297" s="1">
        <f>VLOOKUP($A297,Coordinaten!$A:$C,2,FALSE)</f>
        <v>51.642795</v>
      </c>
      <c r="D297" s="1">
        <f>VLOOKUP($A297,Coordinaten!$A:$C,3,FALSE)</f>
        <v>5.4883329999999999</v>
      </c>
    </row>
    <row r="298" spans="1:4" x14ac:dyDescent="0.3">
      <c r="A298" t="s">
        <v>187</v>
      </c>
      <c r="B298">
        <v>912</v>
      </c>
      <c r="C298" s="1">
        <f>VLOOKUP($A298,Coordinaten!$A:$C,2,FALSE)</f>
        <v>51.328147999999999</v>
      </c>
      <c r="D298" s="1">
        <f>VLOOKUP($A298,Coordinaten!$A:$C,3,FALSE)</f>
        <v>5.530678</v>
      </c>
    </row>
    <row r="299" spans="1:4" x14ac:dyDescent="0.3">
      <c r="A299" t="s">
        <v>167</v>
      </c>
      <c r="B299">
        <v>913</v>
      </c>
      <c r="C299" s="1">
        <f>VLOOKUP($A299,Coordinaten!$A:$C,2,FALSE)</f>
        <v>51.488945000000001</v>
      </c>
      <c r="D299" s="1">
        <f>VLOOKUP($A299,Coordinaten!$A:$C,3,FALSE)</f>
        <v>5.8911410000000002</v>
      </c>
    </row>
    <row r="300" spans="1:4" x14ac:dyDescent="0.3">
      <c r="A300" t="s">
        <v>234</v>
      </c>
      <c r="B300">
        <v>914</v>
      </c>
      <c r="C300" s="1">
        <f>VLOOKUP($A300,Coordinaten!$A:$C,2,FALSE)</f>
        <v>51.759599999999999</v>
      </c>
      <c r="D300" s="1">
        <f>VLOOKUP($A300,Coordinaten!$A:$C,3,FALSE)</f>
        <v>5.5320479999999996</v>
      </c>
    </row>
    <row r="301" spans="1:4" x14ac:dyDescent="0.3">
      <c r="A301" t="s">
        <v>109</v>
      </c>
      <c r="B301">
        <v>915</v>
      </c>
      <c r="C301" s="1">
        <f>VLOOKUP($A301,Coordinaten!$A:$C,2,FALSE)</f>
        <v>51.346142999999998</v>
      </c>
      <c r="D301" s="1">
        <f>VLOOKUP($A301,Coordinaten!$A:$C,3,FALSE)</f>
        <v>5.2580249999999999</v>
      </c>
    </row>
    <row r="302" spans="1:4" x14ac:dyDescent="0.3">
      <c r="A302" t="s">
        <v>330</v>
      </c>
      <c r="B302">
        <v>917</v>
      </c>
      <c r="C302" s="1">
        <f>VLOOKUP($A302,Coordinaten!$A:$C,2,FALSE)</f>
        <v>51.795586</v>
      </c>
      <c r="D302" s="1">
        <f>VLOOKUP($A302,Coordinaten!$A:$C,3,FALSE)</f>
        <v>5.2712370000000002</v>
      </c>
    </row>
    <row r="303" spans="1:4" x14ac:dyDescent="0.3">
      <c r="A303" t="s">
        <v>198</v>
      </c>
      <c r="B303">
        <v>918</v>
      </c>
      <c r="C303" s="1">
        <f>VLOOKUP($A303,Coordinaten!$A:$C,2,FALSE)</f>
        <v>51.310085999999998</v>
      </c>
      <c r="D303" s="1">
        <f>VLOOKUP($A303,Coordinaten!$A:$C,3,FALSE)</f>
        <v>5.5879880000000002</v>
      </c>
    </row>
    <row r="304" spans="1:4" x14ac:dyDescent="0.3">
      <c r="A304" t="s">
        <v>30</v>
      </c>
      <c r="B304">
        <v>919</v>
      </c>
      <c r="C304" s="1">
        <f>VLOOKUP($A304,Coordinaten!$A:$C,2,FALSE)</f>
        <v>51.445086000000003</v>
      </c>
      <c r="D304" s="1">
        <f>VLOOKUP($A304,Coordinaten!$A:$C,3,FALSE)</f>
        <v>5.415972</v>
      </c>
    </row>
    <row r="305" spans="1:4" x14ac:dyDescent="0.3">
      <c r="A305" t="s">
        <v>31</v>
      </c>
      <c r="B305">
        <v>920</v>
      </c>
      <c r="C305" s="1">
        <f>VLOOKUP($A305,Coordinaten!$A:$C,2,FALSE)</f>
        <v>51.660384000000001</v>
      </c>
      <c r="D305" s="1">
        <f>VLOOKUP($A305,Coordinaten!$A:$C,3,FALSE)</f>
        <v>5.7051619999999996</v>
      </c>
    </row>
    <row r="306" spans="1:4" x14ac:dyDescent="0.3">
      <c r="A306" t="s">
        <v>303</v>
      </c>
      <c r="B306">
        <v>921</v>
      </c>
      <c r="C306" s="1">
        <f>VLOOKUP($A306,Coordinaten!$A:$C,2,FALSE)</f>
        <v>51.515431</v>
      </c>
      <c r="D306" s="1">
        <f>VLOOKUP($A306,Coordinaten!$A:$C,3,FALSE)</f>
        <v>5.9922820000000003</v>
      </c>
    </row>
    <row r="307" spans="1:4" x14ac:dyDescent="0.3">
      <c r="A307" t="s">
        <v>270</v>
      </c>
      <c r="B307">
        <v>922</v>
      </c>
      <c r="C307" s="1">
        <f>VLOOKUP($A307,Coordinaten!$A:$C,2,FALSE)</f>
        <v>51.658673</v>
      </c>
      <c r="D307" s="1">
        <f>VLOOKUP($A307,Coordinaten!$A:$C,3,FALSE)</f>
        <v>6.0953629999999999</v>
      </c>
    </row>
    <row r="308" spans="1:4" x14ac:dyDescent="0.3">
      <c r="A308" t="s">
        <v>34</v>
      </c>
      <c r="B308">
        <v>923</v>
      </c>
      <c r="C308" s="1">
        <f>VLOOKUP($A308,Coordinaten!$A:$C,2,FALSE)</f>
        <v>51.478358</v>
      </c>
      <c r="D308" s="1">
        <f>VLOOKUP($A308,Coordinaten!$A:$C,3,FALSE)</f>
        <v>6.1789269999999998</v>
      </c>
    </row>
    <row r="309" spans="1:4" x14ac:dyDescent="0.3">
      <c r="A309" t="s">
        <v>311</v>
      </c>
      <c r="B309">
        <v>926</v>
      </c>
      <c r="C309" s="1">
        <f>VLOOKUP($A309,Coordinaten!$A:$C,2,FALSE)</f>
        <v>51.364176999999998</v>
      </c>
      <c r="D309" s="1">
        <f>VLOOKUP($A309,Coordinaten!$A:$C,3,FALSE)</f>
        <v>5.4446380000000003</v>
      </c>
    </row>
    <row r="310" spans="1:4" x14ac:dyDescent="0.3">
      <c r="A310" t="s">
        <v>254</v>
      </c>
      <c r="B310">
        <v>961</v>
      </c>
      <c r="C310" s="1">
        <f>VLOOKUP($A310,Coordinaten!$A:$C,2,FALSE)</f>
        <v>51.183008000000001</v>
      </c>
      <c r="D310" s="1">
        <f>VLOOKUP($A310,Coordinaten!$A:$C,3,FALSE)</f>
        <v>5.9592890000000001</v>
      </c>
    </row>
    <row r="311" spans="1:4" x14ac:dyDescent="0.3">
      <c r="A311" t="s">
        <v>294</v>
      </c>
      <c r="B311">
        <v>962</v>
      </c>
      <c r="C311" s="1">
        <f>VLOOKUP($A311,Coordinaten!$A:$C,2,FALSE)</f>
        <v>50.850636999999999</v>
      </c>
      <c r="D311" s="1">
        <f>VLOOKUP($A311,Coordinaten!$A:$C,3,FALSE)</f>
        <v>5.9125810000000003</v>
      </c>
    </row>
    <row r="312" spans="1:4" x14ac:dyDescent="0.3">
      <c r="A312" t="s">
        <v>298</v>
      </c>
      <c r="B312">
        <v>963</v>
      </c>
      <c r="C312" s="1">
        <f>VLOOKUP($A312,Coordinaten!$A:$C,2,FALSE)</f>
        <v>50.859926999999999</v>
      </c>
      <c r="D312" s="1">
        <f>VLOOKUP($A312,Coordinaten!$A:$C,3,FALSE)</f>
        <v>5.8416740000000003</v>
      </c>
    </row>
    <row r="313" spans="1:4" x14ac:dyDescent="0.3">
      <c r="A313" t="s">
        <v>316</v>
      </c>
      <c r="B313">
        <v>964</v>
      </c>
      <c r="C313" s="1">
        <f>VLOOKUP($A313,Coordinaten!$A:$C,2,FALSE)</f>
        <v>51.255898999999999</v>
      </c>
      <c r="D313" s="1">
        <f>VLOOKUP($A313,Coordinaten!$A:$C,3,FALSE)</f>
        <v>5.7023489999999999</v>
      </c>
    </row>
    <row r="314" spans="1:4" x14ac:dyDescent="0.3">
      <c r="A314" t="s">
        <v>259</v>
      </c>
      <c r="B314">
        <v>965</v>
      </c>
      <c r="C314" s="1">
        <f>VLOOKUP($A314,Coordinaten!$A:$C,2,FALSE)</f>
        <v>50.895007</v>
      </c>
      <c r="D314" s="1">
        <f>VLOOKUP($A314,Coordinaten!$A:$C,3,FALSE)</f>
        <v>6.0267910000000002</v>
      </c>
    </row>
    <row r="315" spans="1:4" x14ac:dyDescent="0.3">
      <c r="A315" t="s">
        <v>264</v>
      </c>
      <c r="B315">
        <v>966</v>
      </c>
      <c r="C315" s="1">
        <f>VLOOKUP($A315,Coordinaten!$A:$C,2,FALSE)</f>
        <v>50.931719999999999</v>
      </c>
      <c r="D315" s="1">
        <f>VLOOKUP($A315,Coordinaten!$A:$C,3,FALSE)</f>
        <v>5.8708289999999996</v>
      </c>
    </row>
    <row r="316" spans="1:4" x14ac:dyDescent="0.3">
      <c r="A316" t="s">
        <v>146</v>
      </c>
      <c r="B316">
        <v>967</v>
      </c>
      <c r="C316" s="1">
        <f>VLOOKUP($A316,Coordinaten!$A:$C,2,FALSE)</f>
        <v>51.291200000000003</v>
      </c>
      <c r="D316" s="1">
        <f>VLOOKUP($A316,Coordinaten!$A:$C,3,FALSE)</f>
        <v>5.8889610000000001</v>
      </c>
    </row>
    <row r="317" spans="1:4" x14ac:dyDescent="0.3">
      <c r="A317" t="s">
        <v>296</v>
      </c>
      <c r="B317">
        <v>968</v>
      </c>
      <c r="C317" s="1">
        <f>VLOOKUP($A317,Coordinaten!$A:$C,2,FALSE)</f>
        <v>50.778236</v>
      </c>
      <c r="D317" s="1">
        <f>VLOOKUP($A317,Coordinaten!$A:$C,3,FALSE)</f>
        <v>6.0110039999999998</v>
      </c>
    </row>
    <row r="318" spans="1:4" x14ac:dyDescent="0.3">
      <c r="A318" t="s">
        <v>282</v>
      </c>
      <c r="B318">
        <v>969</v>
      </c>
      <c r="C318" s="1">
        <f>VLOOKUP($A318,Coordinaten!$A:$C,2,FALSE)</f>
        <v>50.968094000000001</v>
      </c>
      <c r="D318" s="1">
        <f>VLOOKUP($A318,Coordinaten!$A:$C,3,FALSE)</f>
        <v>5.7573249999999998</v>
      </c>
    </row>
    <row r="319" spans="1:4" x14ac:dyDescent="0.3">
      <c r="A319" t="s">
        <v>283</v>
      </c>
      <c r="B319">
        <v>970</v>
      </c>
      <c r="C319" s="1">
        <f>VLOOKUP($A319,Coordinaten!$A:$C,2,FALSE)</f>
        <v>51.183951</v>
      </c>
      <c r="D319" s="1">
        <f>VLOOKUP($A319,Coordinaten!$A:$C,3,FALSE)</f>
        <v>5.7161580000000001</v>
      </c>
    </row>
    <row r="320" spans="1:4" x14ac:dyDescent="0.3">
      <c r="A320" t="s">
        <v>219</v>
      </c>
      <c r="B320">
        <v>971</v>
      </c>
      <c r="C320" s="1">
        <f>VLOOKUP($A320,Coordinaten!$A:$C,2,FALSE)</f>
        <v>50.770149000000004</v>
      </c>
      <c r="D320" s="1">
        <f>VLOOKUP($A320,Coordinaten!$A:$C,3,FALSE)</f>
        <v>5.8124450000000003</v>
      </c>
    </row>
    <row r="321" spans="1:4" x14ac:dyDescent="0.3">
      <c r="A321" t="s">
        <v>59</v>
      </c>
      <c r="B321">
        <v>973</v>
      </c>
      <c r="C321" s="1">
        <f>VLOOKUP($A321,Coordinaten!$A:$C,2,FALSE)</f>
        <v>50.922955000000002</v>
      </c>
      <c r="D321" s="1">
        <f>VLOOKUP($A321,Coordinaten!$A:$C,3,FALSE)</f>
        <v>5.8138500000000004</v>
      </c>
    </row>
    <row r="322" spans="1:4" x14ac:dyDescent="0.3">
      <c r="A322" t="s">
        <v>75</v>
      </c>
      <c r="B322">
        <v>974</v>
      </c>
      <c r="C322" s="1">
        <f>VLOOKUP($A322,Coordinaten!$A:$C,2,FALSE)</f>
        <v>51.039858000000002</v>
      </c>
      <c r="D322" s="1">
        <f>VLOOKUP($A322,Coordinaten!$A:$C,3,FALSE)</f>
        <v>5.800675</v>
      </c>
    </row>
    <row r="323" spans="1:4" x14ac:dyDescent="0.3">
      <c r="A323" t="s">
        <v>248</v>
      </c>
      <c r="B323">
        <v>977</v>
      </c>
      <c r="C323" s="1">
        <f>VLOOKUP($A323,Coordinaten!$A:$C,2,FALSE)</f>
        <v>51.281258000000001</v>
      </c>
      <c r="D323" s="1">
        <f>VLOOKUP($A323,Coordinaten!$A:$C,3,FALSE)</f>
        <v>6.0751819999999999</v>
      </c>
    </row>
    <row r="324" spans="1:4" x14ac:dyDescent="0.3">
      <c r="A324" t="s">
        <v>103</v>
      </c>
      <c r="B324">
        <v>979</v>
      </c>
      <c r="C324" s="1">
        <f>VLOOKUP($A324,Coordinaten!$A:$C,2,FALSE)</f>
        <v>51.093325999999998</v>
      </c>
      <c r="D324" s="1">
        <f>VLOOKUP($A324,Coordinaten!$A:$C,3,FALSE)</f>
        <v>5.9153500000000001</v>
      </c>
    </row>
    <row r="325" spans="1:4" x14ac:dyDescent="0.3">
      <c r="A325" t="s">
        <v>118</v>
      </c>
      <c r="B325">
        <v>980</v>
      </c>
      <c r="C325" s="1">
        <f>VLOOKUP($A325,Coordinaten!$A:$C,2,FALSE)</f>
        <v>50.760753000000001</v>
      </c>
      <c r="D325" s="1">
        <f>VLOOKUP($A325,Coordinaten!$A:$C,3,FALSE)</f>
        <v>5.9115640000000003</v>
      </c>
    </row>
    <row r="326" spans="1:4" x14ac:dyDescent="0.3">
      <c r="A326" t="s">
        <v>228</v>
      </c>
      <c r="B326">
        <v>981</v>
      </c>
      <c r="C326" s="1">
        <f>VLOOKUP($A326,Coordinaten!$A:$C,2,FALSE)</f>
        <v>50.797438</v>
      </c>
      <c r="D326" s="1">
        <f>VLOOKUP($A326,Coordinaten!$A:$C,3,FALSE)</f>
        <v>5.7134130000000001</v>
      </c>
    </row>
    <row r="327" spans="1:4" x14ac:dyDescent="0.3">
      <c r="A327" t="s">
        <v>265</v>
      </c>
      <c r="B327">
        <v>982</v>
      </c>
      <c r="C327" s="1">
        <f>VLOOKUP($A327,Coordinaten!$A:$C,2,FALSE)</f>
        <v>50.976129999999998</v>
      </c>
      <c r="D327" s="1">
        <f>VLOOKUP($A327,Coordinaten!$A:$C,3,FALSE)</f>
        <v>5.9851999999999999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E37D-E561-4398-AFA3-82C5284DDA15}">
  <dimension ref="A1:C337"/>
  <sheetViews>
    <sheetView workbookViewId="0"/>
  </sheetViews>
  <sheetFormatPr defaultRowHeight="14.4" x14ac:dyDescent="0.3"/>
  <cols>
    <col min="1" max="1" width="20.6640625" bestFit="1" customWidth="1"/>
  </cols>
  <sheetData>
    <row r="1" spans="1:3" x14ac:dyDescent="0.3">
      <c r="A1" t="s">
        <v>38</v>
      </c>
      <c r="B1">
        <v>51.469914000000003</v>
      </c>
      <c r="C1">
        <v>3.7751960000000002</v>
      </c>
    </row>
    <row r="2" spans="1:3" x14ac:dyDescent="0.3">
      <c r="A2" t="s">
        <v>39</v>
      </c>
      <c r="B2">
        <v>52.261423000000001</v>
      </c>
      <c r="C2">
        <v>4.7720079999999996</v>
      </c>
    </row>
    <row r="3" spans="1:3" x14ac:dyDescent="0.3">
      <c r="A3" t="s">
        <v>40</v>
      </c>
      <c r="B3">
        <v>51.915579999999999</v>
      </c>
      <c r="C3">
        <v>6.5645449999999999</v>
      </c>
    </row>
    <row r="4" spans="1:3" x14ac:dyDescent="0.3">
      <c r="A4" t="s">
        <v>41</v>
      </c>
      <c r="B4">
        <v>52.262312999999999</v>
      </c>
      <c r="C4">
        <v>4.977068</v>
      </c>
    </row>
    <row r="5" spans="1:3" x14ac:dyDescent="0.3">
      <c r="A5" t="s">
        <v>42</v>
      </c>
      <c r="B5">
        <v>53.053094000000002</v>
      </c>
      <c r="C5">
        <v>5.8197049999999999</v>
      </c>
    </row>
    <row r="6" spans="1:3" x14ac:dyDescent="0.3">
      <c r="A6" t="s">
        <v>43</v>
      </c>
      <c r="B6">
        <v>52.34601</v>
      </c>
      <c r="C6">
        <v>6.6640110000000004</v>
      </c>
    </row>
    <row r="7" spans="1:3" x14ac:dyDescent="0.3">
      <c r="A7" t="s">
        <v>44</v>
      </c>
      <c r="B7">
        <v>52.160449</v>
      </c>
      <c r="C7">
        <v>6.32254</v>
      </c>
    </row>
    <row r="8" spans="1:3" x14ac:dyDescent="0.3">
      <c r="A8" t="s">
        <v>45</v>
      </c>
      <c r="B8">
        <v>51.993363000000002</v>
      </c>
      <c r="C8">
        <v>5.4600049999999998</v>
      </c>
    </row>
    <row r="9" spans="1:3" x14ac:dyDescent="0.3">
      <c r="A9" t="s">
        <v>46</v>
      </c>
      <c r="B9">
        <v>51.750571999999998</v>
      </c>
      <c r="C9">
        <v>5.2134270000000003</v>
      </c>
    </row>
    <row r="10" spans="1:3" x14ac:dyDescent="0.3">
      <c r="A10" t="s">
        <v>47</v>
      </c>
      <c r="B10">
        <v>52.369943999999997</v>
      </c>
      <c r="C10">
        <v>4.9173390000000001</v>
      </c>
    </row>
    <row r="11" spans="1:3" x14ac:dyDescent="0.3">
      <c r="A11" t="s">
        <v>48</v>
      </c>
      <c r="B11">
        <v>51.786180999999999</v>
      </c>
      <c r="C11">
        <v>5.0538670000000003</v>
      </c>
    </row>
    <row r="12" spans="1:3" x14ac:dyDescent="0.3">
      <c r="A12" t="s">
        <v>49</v>
      </c>
      <c r="B12">
        <v>53.383992999999997</v>
      </c>
      <c r="C12">
        <v>6.1386289999999999</v>
      </c>
    </row>
    <row r="13" spans="1:3" x14ac:dyDescent="0.3">
      <c r="A13" t="s">
        <v>50</v>
      </c>
      <c r="B13">
        <v>51.636091999999998</v>
      </c>
      <c r="C13">
        <v>4.1304569999999998</v>
      </c>
    </row>
    <row r="14" spans="1:3" x14ac:dyDescent="0.3">
      <c r="A14" t="s">
        <v>51</v>
      </c>
      <c r="B14">
        <v>52.863900000000001</v>
      </c>
      <c r="C14">
        <v>4.8377929999999996</v>
      </c>
    </row>
    <row r="15" spans="1:3" x14ac:dyDescent="0.3">
      <c r="A15" t="s">
        <v>52</v>
      </c>
      <c r="B15">
        <v>52.216774999999998</v>
      </c>
      <c r="C15">
        <v>5.9432559999999999</v>
      </c>
    </row>
    <row r="16" spans="1:3" x14ac:dyDescent="0.3">
      <c r="A16" t="s">
        <v>53</v>
      </c>
      <c r="B16">
        <v>52.960217999999998</v>
      </c>
      <c r="C16">
        <v>6.3396629999999998</v>
      </c>
    </row>
    <row r="17" spans="1:3" x14ac:dyDescent="0.3">
      <c r="A17" t="s">
        <v>34</v>
      </c>
      <c r="B17">
        <v>51.478358</v>
      </c>
      <c r="C17">
        <v>6.1789269999999998</v>
      </c>
    </row>
    <row r="18" spans="1:3" x14ac:dyDescent="0.3">
      <c r="A18" t="s">
        <v>54</v>
      </c>
      <c r="B18">
        <v>52.001139000000002</v>
      </c>
      <c r="C18">
        <v>5.9260159999999997</v>
      </c>
    </row>
    <row r="19" spans="1:3" x14ac:dyDescent="0.3">
      <c r="A19" t="s">
        <v>55</v>
      </c>
      <c r="B19">
        <v>53.002856000000001</v>
      </c>
      <c r="C19">
        <v>6.5938549999999996</v>
      </c>
    </row>
    <row r="20" spans="1:3" x14ac:dyDescent="0.3">
      <c r="A20" t="s">
        <v>56</v>
      </c>
      <c r="B20">
        <v>52.467889999999997</v>
      </c>
      <c r="C20">
        <v>4.7249889999999999</v>
      </c>
    </row>
    <row r="21" spans="1:3" x14ac:dyDescent="0.3">
      <c r="A21" t="s">
        <v>57</v>
      </c>
      <c r="B21">
        <v>51.855544000000002</v>
      </c>
      <c r="C21">
        <v>4.5453089999999996</v>
      </c>
    </row>
    <row r="22" spans="1:3" x14ac:dyDescent="0.3">
      <c r="A22" t="s">
        <v>58</v>
      </c>
      <c r="B22">
        <v>52.137064000000002</v>
      </c>
      <c r="C22">
        <v>5.5624859999999998</v>
      </c>
    </row>
    <row r="23" spans="1:3" x14ac:dyDescent="0.3">
      <c r="A23" t="s">
        <v>59</v>
      </c>
      <c r="B23">
        <v>50.922955000000002</v>
      </c>
      <c r="C23">
        <v>5.8138500000000004</v>
      </c>
    </row>
    <row r="24" spans="1:3" x14ac:dyDescent="0.3">
      <c r="A24" t="s">
        <v>60</v>
      </c>
      <c r="B24">
        <v>52.162779999999998</v>
      </c>
      <c r="C24">
        <v>5.957198</v>
      </c>
    </row>
    <row r="25" spans="1:3" x14ac:dyDescent="0.3">
      <c r="A25" t="s">
        <v>61</v>
      </c>
      <c r="B25">
        <v>52.001508000000001</v>
      </c>
      <c r="C25">
        <v>4.9357670000000002</v>
      </c>
    </row>
    <row r="26" spans="1:3" x14ac:dyDescent="0.3">
      <c r="A26" t="s">
        <v>62</v>
      </c>
      <c r="B26">
        <v>52.683312999999998</v>
      </c>
      <c r="C26">
        <v>4.6773800000000003</v>
      </c>
    </row>
    <row r="27" spans="1:3" x14ac:dyDescent="0.3">
      <c r="A27" t="s">
        <v>63</v>
      </c>
      <c r="B27">
        <v>51.502468</v>
      </c>
      <c r="C27">
        <v>4.2493809999999996</v>
      </c>
    </row>
    <row r="28" spans="1:3" x14ac:dyDescent="0.3">
      <c r="A28" t="s">
        <v>64</v>
      </c>
      <c r="B28">
        <v>51.981046999999997</v>
      </c>
      <c r="C28">
        <v>4.4992850000000004</v>
      </c>
    </row>
    <row r="29" spans="1:3" x14ac:dyDescent="0.3">
      <c r="A29" t="s">
        <v>65</v>
      </c>
      <c r="B29">
        <v>53.178030999999997</v>
      </c>
      <c r="C29">
        <v>6.0153930000000004</v>
      </c>
    </row>
    <row r="30" spans="1:3" x14ac:dyDescent="0.3">
      <c r="A30" t="s">
        <v>5</v>
      </c>
      <c r="B30">
        <v>52.64</v>
      </c>
      <c r="C30">
        <v>4.9800000000000004</v>
      </c>
    </row>
    <row r="31" spans="1:3" x14ac:dyDescent="0.3">
      <c r="A31" t="s">
        <v>66</v>
      </c>
      <c r="B31">
        <v>52.451360000000001</v>
      </c>
      <c r="C31">
        <v>5.6961240000000002</v>
      </c>
    </row>
    <row r="32" spans="1:3" x14ac:dyDescent="0.3">
      <c r="A32" t="s">
        <v>67</v>
      </c>
      <c r="B32">
        <v>51.333907000000004</v>
      </c>
      <c r="C32">
        <v>3.6938849999999999</v>
      </c>
    </row>
    <row r="33" spans="1:3" x14ac:dyDescent="0.3">
      <c r="A33" t="s">
        <v>68</v>
      </c>
      <c r="B33">
        <v>52.729035000000003</v>
      </c>
      <c r="C33">
        <v>5.949738</v>
      </c>
    </row>
    <row r="34" spans="1:3" x14ac:dyDescent="0.3">
      <c r="A34" t="s">
        <v>69</v>
      </c>
      <c r="B34">
        <v>52.095742999999999</v>
      </c>
      <c r="C34">
        <v>6.5255039999999997</v>
      </c>
    </row>
    <row r="35" spans="1:3" x14ac:dyDescent="0.3">
      <c r="A35" t="s">
        <v>70</v>
      </c>
      <c r="B35">
        <v>52.081186000000002</v>
      </c>
      <c r="C35">
        <v>4.6869550000000002</v>
      </c>
    </row>
    <row r="36" spans="1:3" x14ac:dyDescent="0.3">
      <c r="A36" t="s">
        <v>71</v>
      </c>
      <c r="B36">
        <v>51.579904999999997</v>
      </c>
      <c r="C36">
        <v>5.3294959999999998</v>
      </c>
    </row>
    <row r="37" spans="1:3" x14ac:dyDescent="0.3">
      <c r="A37" t="s">
        <v>72</v>
      </c>
      <c r="B37">
        <v>51.394627999999997</v>
      </c>
      <c r="C37">
        <v>3.5479189999999998</v>
      </c>
    </row>
    <row r="38" spans="1:3" x14ac:dyDescent="0.3">
      <c r="A38" t="s">
        <v>73</v>
      </c>
      <c r="B38">
        <v>51.897013999999999</v>
      </c>
      <c r="C38">
        <v>4.1522319999999997</v>
      </c>
    </row>
    <row r="39" spans="1:3" x14ac:dyDescent="0.3">
      <c r="A39" t="s">
        <v>74</v>
      </c>
      <c r="B39">
        <v>51.732042999999997</v>
      </c>
      <c r="C39">
        <v>3.8816739999999998</v>
      </c>
    </row>
    <row r="40" spans="1:3" x14ac:dyDescent="0.3">
      <c r="A40" t="s">
        <v>75</v>
      </c>
      <c r="B40">
        <v>51.039858000000002</v>
      </c>
      <c r="C40">
        <v>5.800675</v>
      </c>
    </row>
    <row r="41" spans="1:3" x14ac:dyDescent="0.3">
      <c r="A41" t="s">
        <v>27</v>
      </c>
      <c r="B41">
        <v>51.97</v>
      </c>
      <c r="C41">
        <v>4.93</v>
      </c>
    </row>
    <row r="42" spans="1:3" x14ac:dyDescent="0.3">
      <c r="A42" t="s">
        <v>76</v>
      </c>
      <c r="B42">
        <v>51.374305</v>
      </c>
      <c r="C42">
        <v>3.405084</v>
      </c>
    </row>
    <row r="43" spans="1:3" x14ac:dyDescent="0.3">
      <c r="A43" t="s">
        <v>77</v>
      </c>
      <c r="B43">
        <v>52.854224000000002</v>
      </c>
      <c r="C43">
        <v>4.7042989999999998</v>
      </c>
    </row>
    <row r="44" spans="1:3" x14ac:dyDescent="0.3">
      <c r="A44" t="s">
        <v>78</v>
      </c>
      <c r="B44">
        <v>51.678094000000002</v>
      </c>
      <c r="C44">
        <v>4.9823709999999997</v>
      </c>
    </row>
    <row r="45" spans="1:3" x14ac:dyDescent="0.3">
      <c r="A45" t="s">
        <v>79</v>
      </c>
      <c r="B45">
        <v>52.548335999999999</v>
      </c>
      <c r="C45">
        <v>4.6500659999999998</v>
      </c>
    </row>
    <row r="46" spans="1:3" x14ac:dyDescent="0.3">
      <c r="A46" t="s">
        <v>80</v>
      </c>
      <c r="B46">
        <v>51.506860000000003</v>
      </c>
      <c r="C46">
        <v>4.8686639999999999</v>
      </c>
    </row>
    <row r="47" spans="1:3" x14ac:dyDescent="0.3">
      <c r="A47" t="s">
        <v>81</v>
      </c>
      <c r="B47">
        <v>51.930359000000003</v>
      </c>
      <c r="C47">
        <v>5.2272720000000001</v>
      </c>
    </row>
    <row r="48" spans="1:3" x14ac:dyDescent="0.3">
      <c r="A48" t="s">
        <v>7</v>
      </c>
      <c r="B48">
        <v>52.101064999999998</v>
      </c>
      <c r="C48">
        <v>5.1828770000000004</v>
      </c>
    </row>
    <row r="49" spans="1:3" x14ac:dyDescent="0.3">
      <c r="A49" t="s">
        <v>82</v>
      </c>
      <c r="B49">
        <v>53.160629</v>
      </c>
      <c r="C49">
        <v>4.8788859999999996</v>
      </c>
    </row>
    <row r="50" spans="1:3" x14ac:dyDescent="0.3">
      <c r="A50" t="s">
        <v>83</v>
      </c>
      <c r="B50">
        <v>52.882306</v>
      </c>
      <c r="C50">
        <v>4.9415500000000003</v>
      </c>
    </row>
    <row r="51" spans="1:3" x14ac:dyDescent="0.3">
      <c r="A51" t="s">
        <v>84</v>
      </c>
      <c r="B51">
        <v>53.097242000000001</v>
      </c>
      <c r="C51">
        <v>4.7751250000000001</v>
      </c>
    </row>
    <row r="52" spans="1:3" x14ac:dyDescent="0.3">
      <c r="A52" t="s">
        <v>2</v>
      </c>
      <c r="B52">
        <v>52.917603</v>
      </c>
      <c r="C52">
        <v>4.7925139999999997</v>
      </c>
    </row>
    <row r="53" spans="1:3" x14ac:dyDescent="0.3">
      <c r="A53" t="s">
        <v>85</v>
      </c>
      <c r="B53">
        <v>52.590806000000001</v>
      </c>
      <c r="C53">
        <v>6.4497280000000003</v>
      </c>
    </row>
    <row r="54" spans="1:3" x14ac:dyDescent="0.3">
      <c r="A54" t="s">
        <v>13</v>
      </c>
      <c r="B54">
        <v>52.064245999999997</v>
      </c>
      <c r="C54">
        <v>5.8830260000000001</v>
      </c>
    </row>
    <row r="55" spans="1:3" x14ac:dyDescent="0.3">
      <c r="A55" t="s">
        <v>86</v>
      </c>
      <c r="B55">
        <v>52.006946999999997</v>
      </c>
      <c r="C55">
        <v>4.367686</v>
      </c>
    </row>
    <row r="56" spans="1:3" x14ac:dyDescent="0.3">
      <c r="A56" t="s">
        <v>87</v>
      </c>
      <c r="B56">
        <v>53.322490000000002</v>
      </c>
      <c r="C56">
        <v>6.9329869999999998</v>
      </c>
    </row>
    <row r="57" spans="1:3" x14ac:dyDescent="0.3">
      <c r="A57" t="s">
        <v>88</v>
      </c>
      <c r="B57">
        <v>51.718710000000002</v>
      </c>
      <c r="C57">
        <v>4.3018320000000001</v>
      </c>
    </row>
    <row r="58" spans="1:3" x14ac:dyDescent="0.3">
      <c r="A58" t="s">
        <v>89</v>
      </c>
      <c r="B58">
        <v>53.052463000000003</v>
      </c>
      <c r="C58">
        <v>4.8055830000000004</v>
      </c>
    </row>
    <row r="59" spans="1:3" x14ac:dyDescent="0.3">
      <c r="A59" t="s">
        <v>90</v>
      </c>
      <c r="B59">
        <v>52.927537000000001</v>
      </c>
      <c r="C59">
        <v>5.0303120000000003</v>
      </c>
    </row>
    <row r="60" spans="1:3" x14ac:dyDescent="0.3">
      <c r="A60" t="s">
        <v>91</v>
      </c>
      <c r="B60">
        <v>52.377420000000001</v>
      </c>
      <c r="C60">
        <v>7.0321129999999998</v>
      </c>
    </row>
    <row r="61" spans="1:3" x14ac:dyDescent="0.3">
      <c r="A61" t="s">
        <v>92</v>
      </c>
      <c r="B61">
        <v>51.453431000000002</v>
      </c>
      <c r="C61">
        <v>5.7756509999999999</v>
      </c>
    </row>
    <row r="62" spans="1:3" x14ac:dyDescent="0.3">
      <c r="A62" t="s">
        <v>93</v>
      </c>
      <c r="B62">
        <v>52.260072999999998</v>
      </c>
      <c r="C62">
        <v>6.2221000000000002</v>
      </c>
    </row>
    <row r="63" spans="1:3" x14ac:dyDescent="0.3">
      <c r="A63" t="s">
        <v>94</v>
      </c>
      <c r="B63">
        <v>51.642795</v>
      </c>
      <c r="C63">
        <v>5.4883329999999999</v>
      </c>
    </row>
    <row r="64" spans="1:3" x14ac:dyDescent="0.3">
      <c r="A64" t="s">
        <v>95</v>
      </c>
      <c r="B64">
        <v>51.743457999999997</v>
      </c>
      <c r="C64">
        <v>4.0840290000000001</v>
      </c>
    </row>
    <row r="65" spans="1:3" x14ac:dyDescent="0.3">
      <c r="A65" t="s">
        <v>96</v>
      </c>
      <c r="B65">
        <v>51.980820999999999</v>
      </c>
      <c r="C65">
        <v>6.3042350000000003</v>
      </c>
    </row>
    <row r="66" spans="1:3" x14ac:dyDescent="0.3">
      <c r="A66" t="s">
        <v>97</v>
      </c>
      <c r="B66">
        <v>53.321944999999999</v>
      </c>
      <c r="C66">
        <v>5.9874770000000002</v>
      </c>
    </row>
    <row r="67" spans="1:3" x14ac:dyDescent="0.3">
      <c r="A67" t="s">
        <v>98</v>
      </c>
      <c r="B67">
        <v>52.056288000000002</v>
      </c>
      <c r="C67">
        <v>5.3288840000000004</v>
      </c>
    </row>
    <row r="68" spans="1:3" x14ac:dyDescent="0.3">
      <c r="A68" t="s">
        <v>99</v>
      </c>
      <c r="B68">
        <v>53.114632</v>
      </c>
      <c r="C68">
        <v>6.1040859999999997</v>
      </c>
    </row>
    <row r="69" spans="1:3" x14ac:dyDescent="0.3">
      <c r="A69" t="s">
        <v>100</v>
      </c>
      <c r="B69">
        <v>52.540698999999996</v>
      </c>
      <c r="C69">
        <v>5.8588930000000001</v>
      </c>
    </row>
    <row r="70" spans="1:3" x14ac:dyDescent="0.3">
      <c r="A70" t="s">
        <v>101</v>
      </c>
      <c r="B70">
        <v>51.964754999999997</v>
      </c>
      <c r="C70">
        <v>6.0128839999999997</v>
      </c>
    </row>
    <row r="71" spans="1:3" x14ac:dyDescent="0.3">
      <c r="A71" t="s">
        <v>102</v>
      </c>
      <c r="B71">
        <v>52.824821999999998</v>
      </c>
      <c r="C71">
        <v>6.4108970000000003</v>
      </c>
    </row>
    <row r="72" spans="1:3" x14ac:dyDescent="0.3">
      <c r="A72" t="s">
        <v>103</v>
      </c>
      <c r="B72">
        <v>51.093325999999998</v>
      </c>
      <c r="C72">
        <v>5.9153500000000001</v>
      </c>
    </row>
    <row r="73" spans="1:3" x14ac:dyDescent="0.3">
      <c r="A73" t="s">
        <v>104</v>
      </c>
      <c r="B73">
        <v>52.514192000000001</v>
      </c>
      <c r="C73">
        <v>5.0483880000000001</v>
      </c>
    </row>
    <row r="74" spans="1:3" x14ac:dyDescent="0.3">
      <c r="A74" t="s">
        <v>17</v>
      </c>
      <c r="B74">
        <v>53.119802999999997</v>
      </c>
      <c r="C74">
        <v>6.5821709999999998</v>
      </c>
    </row>
    <row r="75" spans="1:3" x14ac:dyDescent="0.3">
      <c r="A75" t="s">
        <v>105</v>
      </c>
      <c r="B75">
        <v>52.271954000000001</v>
      </c>
      <c r="C75">
        <v>5.2699990000000003</v>
      </c>
    </row>
    <row r="76" spans="1:3" x14ac:dyDescent="0.3">
      <c r="A76" t="s">
        <v>106</v>
      </c>
      <c r="B76">
        <v>53.363506999999998</v>
      </c>
      <c r="C76">
        <v>6.4687530000000004</v>
      </c>
    </row>
    <row r="77" spans="1:3" x14ac:dyDescent="0.3">
      <c r="A77" t="s">
        <v>107</v>
      </c>
      <c r="B77">
        <v>52.108232999999998</v>
      </c>
      <c r="C77">
        <v>6.073283</v>
      </c>
    </row>
    <row r="78" spans="1:3" x14ac:dyDescent="0.3">
      <c r="A78" t="s">
        <v>108</v>
      </c>
      <c r="B78">
        <v>53.133473000000002</v>
      </c>
      <c r="C78">
        <v>5.9400389999999996</v>
      </c>
    </row>
    <row r="79" spans="1:3" x14ac:dyDescent="0.3">
      <c r="A79" t="s">
        <v>109</v>
      </c>
      <c r="B79">
        <v>51.346142999999998</v>
      </c>
      <c r="C79">
        <v>5.2580249999999999</v>
      </c>
    </row>
    <row r="80" spans="1:3" x14ac:dyDescent="0.3">
      <c r="A80" t="s">
        <v>110</v>
      </c>
      <c r="B80">
        <v>53.001427999999997</v>
      </c>
      <c r="C80">
        <v>6.7278929999999999</v>
      </c>
    </row>
    <row r="81" spans="1:3" x14ac:dyDescent="0.3">
      <c r="A81" t="s">
        <v>30</v>
      </c>
      <c r="B81">
        <v>51.445086000000003</v>
      </c>
      <c r="C81">
        <v>5.415972</v>
      </c>
    </row>
    <row r="82" spans="1:3" x14ac:dyDescent="0.3">
      <c r="A82" t="s">
        <v>111</v>
      </c>
      <c r="B82">
        <v>52.441954000000003</v>
      </c>
      <c r="C82">
        <v>5.8284250000000002</v>
      </c>
    </row>
    <row r="83" spans="1:3" x14ac:dyDescent="0.3">
      <c r="A83" t="s">
        <v>32</v>
      </c>
      <c r="B83">
        <v>51.2</v>
      </c>
      <c r="C83">
        <v>5.76</v>
      </c>
    </row>
    <row r="84" spans="1:3" x14ac:dyDescent="0.3">
      <c r="A84" t="s">
        <v>112</v>
      </c>
      <c r="B84">
        <v>52.289324000000001</v>
      </c>
      <c r="C84">
        <v>5.7829379999999997</v>
      </c>
    </row>
    <row r="85" spans="1:3" x14ac:dyDescent="0.3">
      <c r="A85" t="s">
        <v>113</v>
      </c>
      <c r="B85">
        <v>52.702781999999999</v>
      </c>
      <c r="C85">
        <v>5.771865</v>
      </c>
    </row>
    <row r="86" spans="1:3" x14ac:dyDescent="0.3">
      <c r="A86" t="s">
        <v>114</v>
      </c>
      <c r="B86">
        <v>52.783864999999999</v>
      </c>
      <c r="C86">
        <v>6.88429</v>
      </c>
    </row>
    <row r="87" spans="1:3" x14ac:dyDescent="0.3">
      <c r="A87" t="s">
        <v>115</v>
      </c>
      <c r="B87">
        <v>52.712345999999997</v>
      </c>
      <c r="C87">
        <v>5.2836239999999997</v>
      </c>
    </row>
    <row r="88" spans="1:3" x14ac:dyDescent="0.3">
      <c r="A88" t="s">
        <v>116</v>
      </c>
      <c r="B88">
        <v>52.208277000000002</v>
      </c>
      <c r="C88">
        <v>6.9088039999999999</v>
      </c>
    </row>
    <row r="89" spans="1:3" x14ac:dyDescent="0.3">
      <c r="A89" t="s">
        <v>117</v>
      </c>
      <c r="B89">
        <v>52.342306999999998</v>
      </c>
      <c r="C89">
        <v>6.0035259999999999</v>
      </c>
    </row>
    <row r="90" spans="1:3" x14ac:dyDescent="0.3">
      <c r="A90" t="s">
        <v>118</v>
      </c>
      <c r="B90">
        <v>50.760753000000001</v>
      </c>
      <c r="C90">
        <v>5.9115640000000003</v>
      </c>
    </row>
    <row r="91" spans="1:3" x14ac:dyDescent="0.3">
      <c r="A91" t="s">
        <v>119</v>
      </c>
      <c r="B91">
        <v>51.435845</v>
      </c>
      <c r="C91">
        <v>5.1427199999999997</v>
      </c>
    </row>
    <row r="92" spans="1:3" x14ac:dyDescent="0.3">
      <c r="A92" t="s">
        <v>120</v>
      </c>
      <c r="B92">
        <v>53.29177</v>
      </c>
      <c r="C92">
        <v>6.451956</v>
      </c>
    </row>
    <row r="93" spans="1:3" x14ac:dyDescent="0.3">
      <c r="A93" t="s">
        <v>121</v>
      </c>
      <c r="B93">
        <v>53.356945000000003</v>
      </c>
      <c r="C93">
        <v>6.1531760000000002</v>
      </c>
    </row>
    <row r="94" spans="1:3" x14ac:dyDescent="0.3">
      <c r="A94" t="s">
        <v>122</v>
      </c>
      <c r="B94">
        <v>53.203273000000003</v>
      </c>
      <c r="C94">
        <v>7.1083400000000001</v>
      </c>
    </row>
    <row r="95" spans="1:3" x14ac:dyDescent="0.3">
      <c r="A95" t="s">
        <v>123</v>
      </c>
      <c r="B95">
        <v>53.395291999999998</v>
      </c>
      <c r="C95">
        <v>5.2970179999999996</v>
      </c>
    </row>
    <row r="96" spans="1:3" x14ac:dyDescent="0.3">
      <c r="A96" t="s">
        <v>124</v>
      </c>
      <c r="B96">
        <v>52.844496999999997</v>
      </c>
      <c r="C96">
        <v>6.1887090000000002</v>
      </c>
    </row>
    <row r="97" spans="1:3" x14ac:dyDescent="0.3">
      <c r="A97" t="s">
        <v>125</v>
      </c>
      <c r="B97">
        <v>51.876480999999998</v>
      </c>
      <c r="C97">
        <v>5.2710290000000004</v>
      </c>
    </row>
    <row r="98" spans="1:3" x14ac:dyDescent="0.3">
      <c r="A98" t="s">
        <v>126</v>
      </c>
      <c r="B98">
        <v>51.543608999999996</v>
      </c>
      <c r="C98">
        <v>5.6755129999999996</v>
      </c>
    </row>
    <row r="99" spans="1:3" x14ac:dyDescent="0.3">
      <c r="A99" t="s">
        <v>127</v>
      </c>
      <c r="B99">
        <v>51.863638999999999</v>
      </c>
      <c r="C99">
        <v>6.345402</v>
      </c>
    </row>
    <row r="100" spans="1:3" x14ac:dyDescent="0.3">
      <c r="A100" t="s">
        <v>128</v>
      </c>
      <c r="B100">
        <v>51.660587999999997</v>
      </c>
      <c r="C100">
        <v>5.1559609999999996</v>
      </c>
    </row>
    <row r="101" spans="1:3" x14ac:dyDescent="0.3">
      <c r="A101" t="s">
        <v>129</v>
      </c>
      <c r="B101">
        <v>53.026983999999999</v>
      </c>
      <c r="C101">
        <v>6.8479340000000004</v>
      </c>
    </row>
    <row r="102" spans="1:3" x14ac:dyDescent="0.3">
      <c r="A102" t="s">
        <v>130</v>
      </c>
      <c r="B102">
        <v>52.719430000000003</v>
      </c>
      <c r="C102">
        <v>6.0680189999999996</v>
      </c>
    </row>
    <row r="103" spans="1:3" x14ac:dyDescent="0.3">
      <c r="A103" t="s">
        <v>28</v>
      </c>
      <c r="B103">
        <v>51.57002</v>
      </c>
      <c r="C103">
        <v>4.9256390000000003</v>
      </c>
    </row>
    <row r="104" spans="1:3" x14ac:dyDescent="0.3">
      <c r="A104" t="s">
        <v>131</v>
      </c>
      <c r="B104">
        <v>51.551231999999999</v>
      </c>
      <c r="C104">
        <v>4.7528119999999996</v>
      </c>
    </row>
    <row r="105" spans="1:3" x14ac:dyDescent="0.3">
      <c r="A105" t="s">
        <v>132</v>
      </c>
      <c r="B105">
        <v>51.814002000000002</v>
      </c>
      <c r="C105">
        <v>3.9659610000000001</v>
      </c>
    </row>
    <row r="106" spans="1:3" x14ac:dyDescent="0.3">
      <c r="A106" t="s">
        <v>133</v>
      </c>
      <c r="B106">
        <v>51.839882000000003</v>
      </c>
      <c r="C106">
        <v>4.980918</v>
      </c>
    </row>
    <row r="107" spans="1:3" x14ac:dyDescent="0.3">
      <c r="A107" t="s">
        <v>134</v>
      </c>
      <c r="B107">
        <v>52.998080000000002</v>
      </c>
      <c r="C107">
        <v>6.0574789999999998</v>
      </c>
    </row>
    <row r="108" spans="1:3" x14ac:dyDescent="0.3">
      <c r="A108" t="s">
        <v>135</v>
      </c>
      <c r="B108">
        <v>52.009455000000003</v>
      </c>
      <c r="C108">
        <v>4.7172070000000001</v>
      </c>
    </row>
    <row r="109" spans="1:3" x14ac:dyDescent="0.3">
      <c r="A109" t="s">
        <v>136</v>
      </c>
      <c r="B109">
        <v>53.182692000000003</v>
      </c>
      <c r="C109">
        <v>6.583907</v>
      </c>
    </row>
    <row r="110" spans="1:3" x14ac:dyDescent="0.3">
      <c r="A110" t="s">
        <v>137</v>
      </c>
      <c r="B110">
        <v>51.929169999999999</v>
      </c>
      <c r="C110">
        <v>4.8347189999999998</v>
      </c>
    </row>
    <row r="111" spans="1:3" x14ac:dyDescent="0.3">
      <c r="A111" t="s">
        <v>138</v>
      </c>
      <c r="B111">
        <v>51.684963000000003</v>
      </c>
      <c r="C111">
        <v>3.7241499999999998</v>
      </c>
    </row>
    <row r="112" spans="1:3" x14ac:dyDescent="0.3">
      <c r="A112" t="s">
        <v>139</v>
      </c>
      <c r="B112">
        <v>52.137189999999997</v>
      </c>
      <c r="C112">
        <v>5.4164190000000003</v>
      </c>
    </row>
    <row r="113" spans="1:3" x14ac:dyDescent="0.3">
      <c r="A113" t="s">
        <v>140</v>
      </c>
      <c r="B113">
        <v>52.361682999999999</v>
      </c>
      <c r="C113">
        <v>5.6074149999999996</v>
      </c>
    </row>
    <row r="114" spans="1:3" x14ac:dyDescent="0.3">
      <c r="A114" t="s">
        <v>141</v>
      </c>
      <c r="B114">
        <v>53.179668999999997</v>
      </c>
      <c r="C114">
        <v>5.4320810000000002</v>
      </c>
    </row>
    <row r="115" spans="1:3" x14ac:dyDescent="0.3">
      <c r="A115" t="s">
        <v>142</v>
      </c>
      <c r="B115">
        <v>52.154648000000002</v>
      </c>
      <c r="C115">
        <v>5.7379049999999996</v>
      </c>
    </row>
    <row r="116" spans="1:3" x14ac:dyDescent="0.3">
      <c r="A116" t="s">
        <v>143</v>
      </c>
      <c r="B116">
        <v>52.963833000000001</v>
      </c>
      <c r="C116">
        <v>5.5955719999999998</v>
      </c>
    </row>
    <row r="117" spans="1:3" x14ac:dyDescent="0.3">
      <c r="A117" t="s">
        <v>144</v>
      </c>
      <c r="B117">
        <v>52.341546999999998</v>
      </c>
      <c r="C117">
        <v>4.6388280000000002</v>
      </c>
    </row>
    <row r="118" spans="1:3" x14ac:dyDescent="0.3">
      <c r="A118" t="s">
        <v>145</v>
      </c>
      <c r="B118">
        <v>52.378098999999999</v>
      </c>
      <c r="C118">
        <v>6.0333969999999999</v>
      </c>
    </row>
    <row r="119" spans="1:3" x14ac:dyDescent="0.3">
      <c r="A119" t="s">
        <v>146</v>
      </c>
      <c r="B119">
        <v>51.291200000000003</v>
      </c>
      <c r="C119">
        <v>5.8889610000000001</v>
      </c>
    </row>
    <row r="120" spans="1:3" x14ac:dyDescent="0.3">
      <c r="A120" t="s">
        <v>147</v>
      </c>
      <c r="B120">
        <v>52.593786000000001</v>
      </c>
      <c r="C120">
        <v>4.7378559999999998</v>
      </c>
    </row>
    <row r="121" spans="1:3" x14ac:dyDescent="0.3">
      <c r="A121" t="s">
        <v>15</v>
      </c>
      <c r="B121">
        <v>52.439489000000002</v>
      </c>
      <c r="C121">
        <v>6.2696040000000002</v>
      </c>
    </row>
    <row r="122" spans="1:3" x14ac:dyDescent="0.3">
      <c r="A122" t="s">
        <v>148</v>
      </c>
      <c r="B122">
        <v>52.384126000000002</v>
      </c>
      <c r="C122">
        <v>6.444769</v>
      </c>
    </row>
    <row r="123" spans="1:3" x14ac:dyDescent="0.3">
      <c r="A123" t="s">
        <v>149</v>
      </c>
      <c r="B123">
        <v>51.462867000000003</v>
      </c>
      <c r="C123">
        <v>5.6030519999999999</v>
      </c>
    </row>
    <row r="124" spans="1:3" x14ac:dyDescent="0.3">
      <c r="A124" t="s">
        <v>150</v>
      </c>
      <c r="B124">
        <v>51.829265999999997</v>
      </c>
      <c r="C124">
        <v>4.6473509999999996</v>
      </c>
    </row>
    <row r="125" spans="1:3" x14ac:dyDescent="0.3">
      <c r="A125" t="s">
        <v>151</v>
      </c>
      <c r="B125">
        <v>52.263987</v>
      </c>
      <c r="C125">
        <v>6.7642059999999997</v>
      </c>
    </row>
    <row r="126" spans="1:3" x14ac:dyDescent="0.3">
      <c r="A126" t="s">
        <v>152</v>
      </c>
      <c r="B126">
        <v>52.061706000000001</v>
      </c>
      <c r="C126">
        <v>6.3058920000000001</v>
      </c>
    </row>
    <row r="127" spans="1:3" x14ac:dyDescent="0.3">
      <c r="A127" t="s">
        <v>153</v>
      </c>
      <c r="B127">
        <v>53.179617999999998</v>
      </c>
      <c r="C127">
        <v>5.5068669999999997</v>
      </c>
    </row>
    <row r="128" spans="1:3" x14ac:dyDescent="0.3">
      <c r="A128" t="s">
        <v>154</v>
      </c>
      <c r="B128">
        <v>51.892356999999997</v>
      </c>
      <c r="C128">
        <v>6.0990409999999997</v>
      </c>
    </row>
    <row r="129" spans="1:3" x14ac:dyDescent="0.3">
      <c r="A129" t="s">
        <v>29</v>
      </c>
      <c r="B129">
        <v>51.822378999999998</v>
      </c>
      <c r="C129">
        <v>5.155132</v>
      </c>
    </row>
    <row r="130" spans="1:3" x14ac:dyDescent="0.3">
      <c r="A130" t="s">
        <v>155</v>
      </c>
      <c r="B130">
        <v>51.767817000000001</v>
      </c>
      <c r="C130">
        <v>5.8363040000000002</v>
      </c>
    </row>
    <row r="131" spans="1:3" x14ac:dyDescent="0.3">
      <c r="A131" t="s">
        <v>24</v>
      </c>
      <c r="B131">
        <v>51.986879000000002</v>
      </c>
      <c r="C131">
        <v>4.1497580000000003</v>
      </c>
    </row>
    <row r="132" spans="1:3" x14ac:dyDescent="0.3">
      <c r="A132" t="s">
        <v>156</v>
      </c>
      <c r="B132">
        <v>53.430993000000001</v>
      </c>
      <c r="C132">
        <v>5.64297</v>
      </c>
    </row>
    <row r="133" spans="1:3" x14ac:dyDescent="0.3">
      <c r="A133" t="s">
        <v>157</v>
      </c>
      <c r="B133">
        <v>52.303117</v>
      </c>
      <c r="C133">
        <v>6.4575019999999999</v>
      </c>
    </row>
    <row r="134" spans="1:3" x14ac:dyDescent="0.3">
      <c r="A134" t="s">
        <v>158</v>
      </c>
      <c r="B134">
        <v>52.005879999999998</v>
      </c>
      <c r="C134">
        <v>4.2511900000000002</v>
      </c>
    </row>
    <row r="135" spans="1:3" x14ac:dyDescent="0.3">
      <c r="A135" t="s">
        <v>159</v>
      </c>
      <c r="B135">
        <v>52.287807000000001</v>
      </c>
      <c r="C135">
        <v>4.6690459999999998</v>
      </c>
    </row>
    <row r="136" spans="1:3" x14ac:dyDescent="0.3">
      <c r="A136" t="s">
        <v>160</v>
      </c>
      <c r="B136">
        <v>51.431117</v>
      </c>
      <c r="C136">
        <v>4.3086869999999999</v>
      </c>
    </row>
    <row r="137" spans="1:3" x14ac:dyDescent="0.3">
      <c r="A137" t="s">
        <v>16</v>
      </c>
      <c r="B137">
        <v>52.707352</v>
      </c>
      <c r="C137">
        <v>6.4821419999999996</v>
      </c>
    </row>
    <row r="138" spans="1:3" x14ac:dyDescent="0.3">
      <c r="A138" t="s">
        <v>161</v>
      </c>
      <c r="B138">
        <v>52.685223999999998</v>
      </c>
      <c r="C138">
        <v>5.1653789999999997</v>
      </c>
    </row>
    <row r="139" spans="1:3" x14ac:dyDescent="0.3">
      <c r="A139" t="s">
        <v>162</v>
      </c>
      <c r="B139">
        <v>52.729590999999999</v>
      </c>
      <c r="C139">
        <v>4.9579050000000002</v>
      </c>
    </row>
    <row r="140" spans="1:3" x14ac:dyDescent="0.3">
      <c r="A140" t="s">
        <v>163</v>
      </c>
      <c r="B140">
        <v>52.648997000000001</v>
      </c>
      <c r="C140">
        <v>5.0473499999999998</v>
      </c>
    </row>
    <row r="141" spans="1:3" x14ac:dyDescent="0.3">
      <c r="A141" t="s">
        <v>164</v>
      </c>
      <c r="B141">
        <v>53.39</v>
      </c>
      <c r="C141">
        <v>5.35</v>
      </c>
    </row>
    <row r="142" spans="1:3" x14ac:dyDescent="0.3">
      <c r="A142" t="s">
        <v>165</v>
      </c>
      <c r="B142">
        <v>52.361485999999999</v>
      </c>
      <c r="C142">
        <v>5.6954979999999997</v>
      </c>
    </row>
    <row r="143" spans="1:3" x14ac:dyDescent="0.3">
      <c r="A143" t="s">
        <v>18</v>
      </c>
      <c r="B143">
        <v>52.067599000000001</v>
      </c>
      <c r="C143">
        <v>6.6414710000000001</v>
      </c>
    </row>
    <row r="144" spans="1:3" x14ac:dyDescent="0.3">
      <c r="A144" t="s">
        <v>166</v>
      </c>
      <c r="B144">
        <v>52.576191000000001</v>
      </c>
      <c r="C144">
        <v>5.9625380000000003</v>
      </c>
    </row>
    <row r="145" spans="1:3" x14ac:dyDescent="0.3">
      <c r="A145" t="s">
        <v>167</v>
      </c>
      <c r="B145">
        <v>51.488945000000001</v>
      </c>
      <c r="C145">
        <v>5.8911410000000002</v>
      </c>
    </row>
    <row r="146" spans="1:3" x14ac:dyDescent="0.3">
      <c r="A146" t="s">
        <v>168</v>
      </c>
      <c r="B146">
        <v>52.963234999999997</v>
      </c>
      <c r="C146">
        <v>5.8188129999999996</v>
      </c>
    </row>
    <row r="147" spans="1:3" x14ac:dyDescent="0.3">
      <c r="A147" t="s">
        <v>169</v>
      </c>
      <c r="B147">
        <v>51.481158000000001</v>
      </c>
      <c r="C147">
        <v>3.9475720000000001</v>
      </c>
    </row>
    <row r="148" spans="1:3" x14ac:dyDescent="0.3">
      <c r="A148" t="s">
        <v>170</v>
      </c>
      <c r="B148">
        <v>51.257523999999997</v>
      </c>
      <c r="C148">
        <v>4.0405689999999996</v>
      </c>
    </row>
    <row r="149" spans="1:3" x14ac:dyDescent="0.3">
      <c r="A149" t="s">
        <v>171</v>
      </c>
      <c r="B149">
        <v>52.187055999999998</v>
      </c>
      <c r="C149">
        <v>4.4074419999999996</v>
      </c>
    </row>
    <row r="150" spans="1:3" x14ac:dyDescent="0.3">
      <c r="A150" t="s">
        <v>172</v>
      </c>
      <c r="B150">
        <v>51.677940999999997</v>
      </c>
      <c r="C150">
        <v>3.869014</v>
      </c>
    </row>
    <row r="151" spans="1:3" x14ac:dyDescent="0.3">
      <c r="A151" t="s">
        <v>173</v>
      </c>
      <c r="B151">
        <v>52.737397000000001</v>
      </c>
      <c r="C151">
        <v>7.0011720000000004</v>
      </c>
    </row>
    <row r="152" spans="1:3" x14ac:dyDescent="0.3">
      <c r="A152" t="s">
        <v>174</v>
      </c>
      <c r="B152">
        <v>51.38317</v>
      </c>
      <c r="C152">
        <v>4.0224970000000004</v>
      </c>
    </row>
    <row r="153" spans="1:3" x14ac:dyDescent="0.3">
      <c r="A153" t="s">
        <v>175</v>
      </c>
      <c r="B153">
        <v>51.657711999999997</v>
      </c>
      <c r="C153">
        <v>4.5345370000000003</v>
      </c>
    </row>
    <row r="154" spans="1:3" x14ac:dyDescent="0.3">
      <c r="A154" t="s">
        <v>176</v>
      </c>
      <c r="B154">
        <v>52.792268</v>
      </c>
      <c r="C154">
        <v>4.8979910000000002</v>
      </c>
    </row>
    <row r="155" spans="1:3" x14ac:dyDescent="0.3">
      <c r="A155" t="s">
        <v>177</v>
      </c>
      <c r="B155">
        <v>53.276178999999999</v>
      </c>
      <c r="C155">
        <v>6.1367510000000003</v>
      </c>
    </row>
    <row r="156" spans="1:3" x14ac:dyDescent="0.3">
      <c r="A156" t="s">
        <v>178</v>
      </c>
      <c r="B156">
        <v>52.172330000000002</v>
      </c>
      <c r="C156">
        <v>5.8257539999999999</v>
      </c>
    </row>
    <row r="157" spans="1:3" x14ac:dyDescent="0.3">
      <c r="A157" t="s">
        <v>179</v>
      </c>
      <c r="B157">
        <v>53.062852999999997</v>
      </c>
      <c r="C157">
        <v>5.3424589999999998</v>
      </c>
    </row>
    <row r="158" spans="1:3" x14ac:dyDescent="0.3">
      <c r="A158" t="s">
        <v>180</v>
      </c>
      <c r="B158">
        <v>51.560555000000001</v>
      </c>
      <c r="C158">
        <v>3.829672</v>
      </c>
    </row>
    <row r="159" spans="1:3" x14ac:dyDescent="0.3">
      <c r="A159" t="s">
        <v>181</v>
      </c>
      <c r="B159">
        <v>51.438068999999999</v>
      </c>
      <c r="C159">
        <v>4.1071549999999997</v>
      </c>
    </row>
    <row r="160" spans="1:3" x14ac:dyDescent="0.3">
      <c r="A160" t="s">
        <v>182</v>
      </c>
      <c r="B160">
        <v>52.864795000000001</v>
      </c>
      <c r="C160">
        <v>5.0902219999999998</v>
      </c>
    </row>
    <row r="161" spans="1:3" x14ac:dyDescent="0.3">
      <c r="A161" t="s">
        <v>183</v>
      </c>
      <c r="B161">
        <v>51.891992999999999</v>
      </c>
      <c r="C161">
        <v>4.6172649999999997</v>
      </c>
    </row>
    <row r="162" spans="1:3" x14ac:dyDescent="0.3">
      <c r="A162" t="s">
        <v>184</v>
      </c>
      <c r="B162">
        <v>52.783397999999998</v>
      </c>
      <c r="C162">
        <v>5.8466829999999996</v>
      </c>
    </row>
    <row r="163" spans="1:3" x14ac:dyDescent="0.3">
      <c r="A163" t="s">
        <v>185</v>
      </c>
      <c r="B163">
        <v>52.922580000000004</v>
      </c>
      <c r="C163">
        <v>6.532152</v>
      </c>
    </row>
    <row r="164" spans="1:3" x14ac:dyDescent="0.3">
      <c r="A164" t="s">
        <v>186</v>
      </c>
      <c r="B164">
        <v>52.244895</v>
      </c>
      <c r="C164">
        <v>5.19686</v>
      </c>
    </row>
    <row r="165" spans="1:3" x14ac:dyDescent="0.3">
      <c r="A165" t="s">
        <v>14</v>
      </c>
      <c r="B165">
        <v>53.41</v>
      </c>
      <c r="C165">
        <v>6.2</v>
      </c>
    </row>
    <row r="166" spans="1:3" x14ac:dyDescent="0.3">
      <c r="A166" t="s">
        <v>187</v>
      </c>
      <c r="B166">
        <v>51.328147999999999</v>
      </c>
      <c r="C166">
        <v>5.530678</v>
      </c>
    </row>
    <row r="167" spans="1:3" x14ac:dyDescent="0.3">
      <c r="A167" t="s">
        <v>11</v>
      </c>
      <c r="B167">
        <v>53.224021</v>
      </c>
      <c r="C167">
        <v>5.7615239999999996</v>
      </c>
    </row>
    <row r="168" spans="1:3" x14ac:dyDescent="0.3">
      <c r="A168" t="s">
        <v>188</v>
      </c>
      <c r="B168">
        <v>52.142704999999999</v>
      </c>
      <c r="C168">
        <v>4.4814629999999998</v>
      </c>
    </row>
    <row r="169" spans="1:3" x14ac:dyDescent="0.3">
      <c r="A169" t="s">
        <v>10</v>
      </c>
      <c r="B169">
        <v>52.451672000000002</v>
      </c>
      <c r="C169">
        <v>5.5343109999999998</v>
      </c>
    </row>
    <row r="170" spans="1:3" x14ac:dyDescent="0.3">
      <c r="A170" t="s">
        <v>189</v>
      </c>
      <c r="B170">
        <v>52.837757000000003</v>
      </c>
      <c r="C170">
        <v>5.713692</v>
      </c>
    </row>
    <row r="171" spans="1:3" x14ac:dyDescent="0.3">
      <c r="A171" t="s">
        <v>190</v>
      </c>
      <c r="B171">
        <v>52.268631999999997</v>
      </c>
      <c r="C171">
        <v>6.2808630000000001</v>
      </c>
    </row>
    <row r="172" spans="1:3" x14ac:dyDescent="0.3">
      <c r="A172" t="s">
        <v>191</v>
      </c>
      <c r="B172">
        <v>51.996459999999999</v>
      </c>
      <c r="C172">
        <v>6.5666679999999999</v>
      </c>
    </row>
    <row r="173" spans="1:3" x14ac:dyDescent="0.3">
      <c r="A173" t="s">
        <v>192</v>
      </c>
      <c r="B173">
        <v>52.013680999999998</v>
      </c>
      <c r="C173">
        <v>6.6399609999999996</v>
      </c>
    </row>
    <row r="174" spans="1:3" x14ac:dyDescent="0.3">
      <c r="A174" t="s">
        <v>193</v>
      </c>
      <c r="B174">
        <v>52.351219</v>
      </c>
      <c r="C174">
        <v>4.7560859999999998</v>
      </c>
    </row>
    <row r="175" spans="1:3" x14ac:dyDescent="0.3">
      <c r="A175" t="s">
        <v>194</v>
      </c>
      <c r="B175">
        <v>52.260075999999998</v>
      </c>
      <c r="C175">
        <v>4.5523129999999998</v>
      </c>
    </row>
    <row r="176" spans="1:3" x14ac:dyDescent="0.3">
      <c r="A176" t="s">
        <v>195</v>
      </c>
      <c r="B176">
        <v>52.150860000000002</v>
      </c>
      <c r="C176">
        <v>6.3953990000000003</v>
      </c>
    </row>
    <row r="177" spans="1:3" x14ac:dyDescent="0.3">
      <c r="A177" t="s">
        <v>196</v>
      </c>
      <c r="B177">
        <v>52.208576000000001</v>
      </c>
      <c r="C177">
        <v>5.0360829999999996</v>
      </c>
    </row>
    <row r="178" spans="1:3" x14ac:dyDescent="0.3">
      <c r="A178" t="s">
        <v>197</v>
      </c>
      <c r="B178">
        <v>52.092050999999998</v>
      </c>
      <c r="C178">
        <v>5.6060850000000002</v>
      </c>
    </row>
    <row r="179" spans="1:3" x14ac:dyDescent="0.3">
      <c r="A179" t="s">
        <v>198</v>
      </c>
      <c r="B179">
        <v>51.310085999999998</v>
      </c>
      <c r="C179">
        <v>5.5879880000000002</v>
      </c>
    </row>
    <row r="180" spans="1:3" x14ac:dyDescent="0.3">
      <c r="A180" t="s">
        <v>199</v>
      </c>
      <c r="B180">
        <v>51.969932999999997</v>
      </c>
      <c r="C180">
        <v>4.2521000000000004</v>
      </c>
    </row>
    <row r="181" spans="1:3" x14ac:dyDescent="0.3">
      <c r="A181" t="s">
        <v>33</v>
      </c>
      <c r="B181">
        <v>50.91</v>
      </c>
      <c r="C181">
        <v>5.77</v>
      </c>
    </row>
    <row r="182" spans="1:3" x14ac:dyDescent="0.3">
      <c r="A182" t="s">
        <v>200</v>
      </c>
      <c r="B182">
        <v>53.062860999999998</v>
      </c>
      <c r="C182">
        <v>5.402126</v>
      </c>
    </row>
    <row r="183" spans="1:3" x14ac:dyDescent="0.3">
      <c r="A183" t="s">
        <v>201</v>
      </c>
      <c r="B183">
        <v>52.239942999999997</v>
      </c>
      <c r="C183">
        <v>6.4852660000000002</v>
      </c>
    </row>
    <row r="184" spans="1:3" x14ac:dyDescent="0.3">
      <c r="A184" t="s">
        <v>202</v>
      </c>
      <c r="B184">
        <v>52.460455000000003</v>
      </c>
      <c r="C184">
        <v>5.1223669999999997</v>
      </c>
    </row>
    <row r="185" spans="1:3" x14ac:dyDescent="0.3">
      <c r="A185" t="s">
        <v>12</v>
      </c>
      <c r="B185">
        <v>52.693474999999999</v>
      </c>
      <c r="C185">
        <v>5.8605330000000002</v>
      </c>
    </row>
    <row r="186" spans="1:3" x14ac:dyDescent="0.3">
      <c r="A186" t="s">
        <v>203</v>
      </c>
      <c r="B186">
        <v>53.149365000000003</v>
      </c>
      <c r="C186">
        <v>6.2840290000000003</v>
      </c>
    </row>
    <row r="187" spans="1:3" x14ac:dyDescent="0.3">
      <c r="A187" t="s">
        <v>204</v>
      </c>
      <c r="B187">
        <v>52.756993000000001</v>
      </c>
      <c r="C187">
        <v>5.1057649999999999</v>
      </c>
    </row>
    <row r="188" spans="1:3" x14ac:dyDescent="0.3">
      <c r="A188" t="s">
        <v>205</v>
      </c>
      <c r="B188">
        <v>51.822479000000001</v>
      </c>
      <c r="C188">
        <v>5.5612599999999999</v>
      </c>
    </row>
    <row r="189" spans="1:3" x14ac:dyDescent="0.3">
      <c r="A189" t="s">
        <v>206</v>
      </c>
      <c r="B189">
        <v>51.485151000000002</v>
      </c>
      <c r="C189">
        <v>3.5874609999999998</v>
      </c>
    </row>
    <row r="190" spans="1:3" x14ac:dyDescent="0.3">
      <c r="A190" t="s">
        <v>207</v>
      </c>
      <c r="B190">
        <v>53.326129000000002</v>
      </c>
      <c r="C190">
        <v>6.6179079999999999</v>
      </c>
    </row>
    <row r="191" spans="1:3" x14ac:dyDescent="0.3">
      <c r="A191" t="s">
        <v>208</v>
      </c>
      <c r="B191">
        <v>51.678092999999997</v>
      </c>
      <c r="C191">
        <v>5.7920369999999997</v>
      </c>
    </row>
    <row r="192" spans="1:3" x14ac:dyDescent="0.3">
      <c r="A192" t="s">
        <v>209</v>
      </c>
      <c r="B192">
        <v>52.622034999999997</v>
      </c>
      <c r="C192">
        <v>5.7268569999999999</v>
      </c>
    </row>
    <row r="193" spans="1:3" x14ac:dyDescent="0.3">
      <c r="A193" t="s">
        <v>210</v>
      </c>
      <c r="B193">
        <v>53.448599000000002</v>
      </c>
      <c r="C193">
        <v>5.7785320000000002</v>
      </c>
    </row>
    <row r="194" spans="1:3" x14ac:dyDescent="0.3">
      <c r="A194" t="s">
        <v>211</v>
      </c>
      <c r="B194">
        <v>53.220779</v>
      </c>
      <c r="C194">
        <v>6.3453999999999997</v>
      </c>
    </row>
    <row r="195" spans="1:3" x14ac:dyDescent="0.3">
      <c r="A195" t="s">
        <v>19</v>
      </c>
      <c r="B195">
        <v>53.2</v>
      </c>
      <c r="C195">
        <v>7.15</v>
      </c>
    </row>
    <row r="196" spans="1:3" x14ac:dyDescent="0.3">
      <c r="A196" t="s">
        <v>212</v>
      </c>
      <c r="B196">
        <v>52.971764</v>
      </c>
      <c r="C196">
        <v>6.9502980000000001</v>
      </c>
    </row>
    <row r="197" spans="1:3" x14ac:dyDescent="0.3">
      <c r="A197" t="s">
        <v>213</v>
      </c>
      <c r="B197">
        <v>51.833798999999999</v>
      </c>
      <c r="C197">
        <v>4.1249459999999996</v>
      </c>
    </row>
    <row r="198" spans="1:3" x14ac:dyDescent="0.3">
      <c r="A198" t="s">
        <v>214</v>
      </c>
      <c r="B198">
        <v>51.767761999999998</v>
      </c>
      <c r="C198">
        <v>4.9236190000000004</v>
      </c>
    </row>
    <row r="199" spans="1:3" x14ac:dyDescent="0.3">
      <c r="A199" t="s">
        <v>215</v>
      </c>
      <c r="B199">
        <v>53.249844000000003</v>
      </c>
      <c r="C199">
        <v>6.9903219999999999</v>
      </c>
    </row>
    <row r="200" spans="1:3" x14ac:dyDescent="0.3">
      <c r="A200" t="s">
        <v>216</v>
      </c>
      <c r="B200">
        <v>53.061298999999998</v>
      </c>
      <c r="C200">
        <v>5.9987870000000001</v>
      </c>
    </row>
    <row r="201" spans="1:3" x14ac:dyDescent="0.3">
      <c r="A201" t="s">
        <v>217</v>
      </c>
      <c r="B201">
        <v>52.236027999999997</v>
      </c>
      <c r="C201">
        <v>5.475041</v>
      </c>
    </row>
    <row r="202" spans="1:3" x14ac:dyDescent="0.3">
      <c r="A202" t="s">
        <v>218</v>
      </c>
      <c r="B202">
        <v>51.848474000000003</v>
      </c>
      <c r="C202">
        <v>5.8951609999999999</v>
      </c>
    </row>
    <row r="203" spans="1:3" x14ac:dyDescent="0.3">
      <c r="A203" t="s">
        <v>219</v>
      </c>
      <c r="B203">
        <v>50.770149000000004</v>
      </c>
      <c r="C203">
        <v>5.8124450000000003</v>
      </c>
    </row>
    <row r="204" spans="1:3" x14ac:dyDescent="0.3">
      <c r="A204" t="s">
        <v>220</v>
      </c>
      <c r="B204">
        <v>51.697181999999998</v>
      </c>
      <c r="C204">
        <v>3.969633</v>
      </c>
    </row>
    <row r="205" spans="1:3" x14ac:dyDescent="0.3">
      <c r="A205" t="s">
        <v>221</v>
      </c>
      <c r="B205">
        <v>51.723731999999998</v>
      </c>
      <c r="C205">
        <v>5.41615</v>
      </c>
    </row>
    <row r="206" spans="1:3" x14ac:dyDescent="0.3">
      <c r="A206" t="s">
        <v>222</v>
      </c>
      <c r="B206">
        <v>51.737699999999997</v>
      </c>
      <c r="C206">
        <v>4.4172019999999996</v>
      </c>
    </row>
    <row r="207" spans="1:3" x14ac:dyDescent="0.3">
      <c r="A207" t="s">
        <v>223</v>
      </c>
      <c r="B207">
        <v>52.675381999999999</v>
      </c>
      <c r="C207">
        <v>4.8845070000000002</v>
      </c>
    </row>
    <row r="208" spans="1:3" x14ac:dyDescent="0.3">
      <c r="A208" t="s">
        <v>224</v>
      </c>
      <c r="B208">
        <v>51.507995999999999</v>
      </c>
      <c r="C208">
        <v>5.3295870000000001</v>
      </c>
    </row>
    <row r="209" spans="1:3" x14ac:dyDescent="0.3">
      <c r="A209" t="s">
        <v>225</v>
      </c>
      <c r="B209">
        <v>52.387669000000002</v>
      </c>
      <c r="C209">
        <v>5.9160199999999996</v>
      </c>
    </row>
    <row r="210" spans="1:3" x14ac:dyDescent="0.3">
      <c r="A210" t="s">
        <v>226</v>
      </c>
      <c r="B210">
        <v>52.899236000000002</v>
      </c>
      <c r="C210">
        <v>6.0559609999999999</v>
      </c>
    </row>
    <row r="211" spans="1:3" x14ac:dyDescent="0.3">
      <c r="A211" t="s">
        <v>227</v>
      </c>
      <c r="B211">
        <v>53.154811000000002</v>
      </c>
      <c r="C211">
        <v>6.6728370000000004</v>
      </c>
    </row>
    <row r="212" spans="1:3" x14ac:dyDescent="0.3">
      <c r="A212" t="s">
        <v>228</v>
      </c>
      <c r="B212">
        <v>50.797438</v>
      </c>
      <c r="C212">
        <v>5.7134130000000001</v>
      </c>
    </row>
    <row r="213" spans="1:3" x14ac:dyDescent="0.3">
      <c r="A213" t="s">
        <v>229</v>
      </c>
      <c r="B213">
        <v>53.296075999999999</v>
      </c>
      <c r="C213">
        <v>5.0722620000000003</v>
      </c>
    </row>
    <row r="214" spans="1:3" x14ac:dyDescent="0.3">
      <c r="A214" t="s">
        <v>230</v>
      </c>
      <c r="B214">
        <v>52.010494999999999</v>
      </c>
      <c r="C214">
        <v>5.8387339999999996</v>
      </c>
    </row>
    <row r="215" spans="1:3" x14ac:dyDescent="0.3">
      <c r="A215" t="s">
        <v>231</v>
      </c>
      <c r="B215">
        <v>51.641747000000002</v>
      </c>
      <c r="C215">
        <v>4.8815679999999997</v>
      </c>
    </row>
    <row r="216" spans="1:3" x14ac:dyDescent="0.3">
      <c r="A216" t="s">
        <v>232</v>
      </c>
      <c r="B216">
        <v>52.415703999999998</v>
      </c>
      <c r="C216">
        <v>5.2255240000000001</v>
      </c>
    </row>
    <row r="217" spans="1:3" x14ac:dyDescent="0.3">
      <c r="A217" t="s">
        <v>233</v>
      </c>
      <c r="B217">
        <v>51.905374999999999</v>
      </c>
      <c r="C217">
        <v>4.093871</v>
      </c>
    </row>
    <row r="218" spans="1:3" x14ac:dyDescent="0.3">
      <c r="A218" t="s">
        <v>234</v>
      </c>
      <c r="B218">
        <v>51.759599999999999</v>
      </c>
      <c r="C218">
        <v>5.5320479999999996</v>
      </c>
    </row>
    <row r="219" spans="1:3" x14ac:dyDescent="0.3">
      <c r="A219" t="s">
        <v>235</v>
      </c>
      <c r="B219">
        <v>51.856495000000002</v>
      </c>
      <c r="C219">
        <v>4.6904519999999996</v>
      </c>
    </row>
    <row r="220" spans="1:3" x14ac:dyDescent="0.3">
      <c r="A220" t="s">
        <v>236</v>
      </c>
      <c r="B220">
        <v>51.821902000000001</v>
      </c>
      <c r="C220">
        <v>3.878673</v>
      </c>
    </row>
    <row r="221" spans="1:3" x14ac:dyDescent="0.3">
      <c r="A221" t="s">
        <v>237</v>
      </c>
      <c r="B221">
        <v>52.856119</v>
      </c>
      <c r="C221">
        <v>5.505979</v>
      </c>
    </row>
    <row r="222" spans="1:3" x14ac:dyDescent="0.3">
      <c r="A222" t="s">
        <v>238</v>
      </c>
      <c r="B222">
        <v>51.576715999999998</v>
      </c>
      <c r="C222">
        <v>4.5216320000000003</v>
      </c>
    </row>
    <row r="223" spans="1:3" x14ac:dyDescent="0.3">
      <c r="A223" t="s">
        <v>239</v>
      </c>
      <c r="B223">
        <v>52.395181999999998</v>
      </c>
      <c r="C223">
        <v>4.5938460000000001</v>
      </c>
    </row>
    <row r="224" spans="1:3" x14ac:dyDescent="0.3">
      <c r="A224" t="s">
        <v>240</v>
      </c>
      <c r="B224">
        <v>51.425573</v>
      </c>
      <c r="C224">
        <v>3.819906</v>
      </c>
    </row>
    <row r="225" spans="1:3" x14ac:dyDescent="0.3">
      <c r="A225" t="s">
        <v>241</v>
      </c>
      <c r="B225">
        <v>52.764099999999999</v>
      </c>
      <c r="C225">
        <v>4.661257</v>
      </c>
    </row>
    <row r="226" spans="1:3" x14ac:dyDescent="0.3">
      <c r="A226" t="s">
        <v>242</v>
      </c>
      <c r="B226">
        <v>51.298783999999998</v>
      </c>
      <c r="C226">
        <v>3.7525490000000001</v>
      </c>
    </row>
    <row r="227" spans="1:3" x14ac:dyDescent="0.3">
      <c r="A227" t="s">
        <v>243</v>
      </c>
      <c r="B227">
        <v>51.854291000000003</v>
      </c>
      <c r="C227">
        <v>4.3856599999999997</v>
      </c>
    </row>
    <row r="228" spans="1:3" x14ac:dyDescent="0.3">
      <c r="A228" t="s">
        <v>244</v>
      </c>
      <c r="B228">
        <v>52.513852</v>
      </c>
      <c r="C228">
        <v>4.9452720000000001</v>
      </c>
    </row>
    <row r="229" spans="1:3" x14ac:dyDescent="0.3">
      <c r="A229" t="s">
        <v>245</v>
      </c>
      <c r="B229">
        <v>52.235855999999998</v>
      </c>
      <c r="C229">
        <v>5.6067920000000004</v>
      </c>
    </row>
    <row r="230" spans="1:3" x14ac:dyDescent="0.3">
      <c r="A230" t="s">
        <v>246</v>
      </c>
      <c r="B230">
        <v>51.890602999999999</v>
      </c>
      <c r="C230">
        <v>4.4284340000000002</v>
      </c>
    </row>
    <row r="231" spans="1:3" x14ac:dyDescent="0.3">
      <c r="A231" t="s">
        <v>247</v>
      </c>
      <c r="B231">
        <v>52.084606999999998</v>
      </c>
      <c r="C231">
        <v>6.729495</v>
      </c>
    </row>
    <row r="232" spans="1:3" x14ac:dyDescent="0.3">
      <c r="A232" t="s">
        <v>248</v>
      </c>
      <c r="B232">
        <v>51.281258000000001</v>
      </c>
      <c r="C232">
        <v>6.0751819999999999</v>
      </c>
    </row>
    <row r="233" spans="1:3" x14ac:dyDescent="0.3">
      <c r="A233" t="s">
        <v>249</v>
      </c>
      <c r="B233">
        <v>52.562735000000004</v>
      </c>
      <c r="C233">
        <v>6.5670409999999997</v>
      </c>
    </row>
    <row r="234" spans="1:3" x14ac:dyDescent="0.3">
      <c r="A234" t="s">
        <v>250</v>
      </c>
      <c r="B234">
        <v>51.420861000000002</v>
      </c>
      <c r="C234">
        <v>4.1795289999999996</v>
      </c>
    </row>
    <row r="235" spans="1:3" x14ac:dyDescent="0.3">
      <c r="A235" t="s">
        <v>251</v>
      </c>
      <c r="B235">
        <v>51.458635999999998</v>
      </c>
      <c r="C235">
        <v>3.617292</v>
      </c>
    </row>
    <row r="236" spans="1:3" x14ac:dyDescent="0.3">
      <c r="A236" t="s">
        <v>252</v>
      </c>
      <c r="B236">
        <v>53.148153000000001</v>
      </c>
      <c r="C236">
        <v>6.4334769999999999</v>
      </c>
    </row>
    <row r="237" spans="1:3" x14ac:dyDescent="0.3">
      <c r="A237" t="s">
        <v>253</v>
      </c>
      <c r="B237">
        <v>52.215634999999999</v>
      </c>
      <c r="C237">
        <v>4.6263110000000003</v>
      </c>
    </row>
    <row r="238" spans="1:3" x14ac:dyDescent="0.3">
      <c r="A238" t="s">
        <v>254</v>
      </c>
      <c r="B238">
        <v>51.183008000000001</v>
      </c>
      <c r="C238">
        <v>5.9592890000000001</v>
      </c>
    </row>
    <row r="239" spans="1:3" x14ac:dyDescent="0.3">
      <c r="A239" t="s">
        <v>255</v>
      </c>
      <c r="B239">
        <v>53.441102999999998</v>
      </c>
      <c r="C239">
        <v>6.7867509999999998</v>
      </c>
    </row>
    <row r="240" spans="1:3" x14ac:dyDescent="0.3">
      <c r="A240" t="s">
        <v>26</v>
      </c>
      <c r="B240">
        <v>51.95</v>
      </c>
      <c r="C240">
        <v>4.4400000000000004</v>
      </c>
    </row>
    <row r="241" spans="1:3" x14ac:dyDescent="0.3">
      <c r="A241" t="s">
        <v>256</v>
      </c>
      <c r="B241">
        <v>52.610858</v>
      </c>
      <c r="C241">
        <v>6.1844520000000003</v>
      </c>
    </row>
    <row r="242" spans="1:3" x14ac:dyDescent="0.3">
      <c r="A242" t="s">
        <v>257</v>
      </c>
      <c r="B242">
        <v>52.718280999999998</v>
      </c>
      <c r="C242">
        <v>6.2456040000000002</v>
      </c>
    </row>
    <row r="243" spans="1:3" x14ac:dyDescent="0.3">
      <c r="A243" t="s">
        <v>258</v>
      </c>
      <c r="B243">
        <v>53.154155000000003</v>
      </c>
      <c r="C243">
        <v>6.7326189999999997</v>
      </c>
    </row>
    <row r="244" spans="1:3" x14ac:dyDescent="0.3">
      <c r="A244" t="s">
        <v>259</v>
      </c>
      <c r="B244">
        <v>50.895007</v>
      </c>
      <c r="C244">
        <v>6.0267910000000002</v>
      </c>
    </row>
    <row r="245" spans="1:3" x14ac:dyDescent="0.3">
      <c r="A245" t="s">
        <v>260</v>
      </c>
      <c r="B245">
        <v>52.791870000000003</v>
      </c>
      <c r="C245">
        <v>4.8090460000000004</v>
      </c>
    </row>
    <row r="246" spans="1:3" x14ac:dyDescent="0.3">
      <c r="A246" t="s">
        <v>261</v>
      </c>
      <c r="B246">
        <v>52.397174999999997</v>
      </c>
      <c r="C246">
        <v>4.990513</v>
      </c>
    </row>
    <row r="247" spans="1:3" x14ac:dyDescent="0.3">
      <c r="A247" t="s">
        <v>262</v>
      </c>
      <c r="B247">
        <v>52.105282000000003</v>
      </c>
      <c r="C247">
        <v>4.3070539999999999</v>
      </c>
    </row>
    <row r="248" spans="1:3" x14ac:dyDescent="0.3">
      <c r="A248" t="s">
        <v>263</v>
      </c>
      <c r="B248">
        <v>53.473545000000001</v>
      </c>
      <c r="C248">
        <v>6.185378</v>
      </c>
    </row>
    <row r="249" spans="1:3" x14ac:dyDescent="0.3">
      <c r="A249" t="s">
        <v>264</v>
      </c>
      <c r="B249">
        <v>50.931719999999999</v>
      </c>
      <c r="C249">
        <v>5.8708289999999996</v>
      </c>
    </row>
    <row r="250" spans="1:3" x14ac:dyDescent="0.3">
      <c r="A250" t="s">
        <v>265</v>
      </c>
      <c r="B250">
        <v>50.976129999999998</v>
      </c>
      <c r="C250">
        <v>5.9851999999999999</v>
      </c>
    </row>
    <row r="251" spans="1:3" x14ac:dyDescent="0.3">
      <c r="A251" t="s">
        <v>3</v>
      </c>
      <c r="B251">
        <v>52.3</v>
      </c>
      <c r="C251">
        <v>4.7699999999999996</v>
      </c>
    </row>
    <row r="252" spans="1:3" x14ac:dyDescent="0.3">
      <c r="A252" t="s">
        <v>266</v>
      </c>
      <c r="B252">
        <v>51.358688000000001</v>
      </c>
      <c r="C252">
        <v>3.5493670000000002</v>
      </c>
    </row>
    <row r="253" spans="1:3" x14ac:dyDescent="0.3">
      <c r="A253" t="s">
        <v>267</v>
      </c>
      <c r="B253">
        <v>52.684851000000002</v>
      </c>
      <c r="C253">
        <v>6.8957050000000004</v>
      </c>
    </row>
    <row r="254" spans="1:3" x14ac:dyDescent="0.3">
      <c r="A254" t="s">
        <v>268</v>
      </c>
      <c r="B254">
        <v>52.902766999999997</v>
      </c>
      <c r="C254">
        <v>6.7099970000000004</v>
      </c>
    </row>
    <row r="255" spans="1:3" x14ac:dyDescent="0.3">
      <c r="A255" t="s">
        <v>269</v>
      </c>
      <c r="B255">
        <v>51.398431000000002</v>
      </c>
      <c r="C255">
        <v>6.019469</v>
      </c>
    </row>
    <row r="256" spans="1:3" x14ac:dyDescent="0.3">
      <c r="A256" t="s">
        <v>270</v>
      </c>
      <c r="B256">
        <v>51.658673</v>
      </c>
      <c r="C256">
        <v>6.0953629999999999</v>
      </c>
    </row>
    <row r="257" spans="1:3" x14ac:dyDescent="0.3">
      <c r="A257" t="s">
        <v>271</v>
      </c>
      <c r="B257">
        <v>53.116475000000001</v>
      </c>
      <c r="C257">
        <v>5.656047</v>
      </c>
    </row>
    <row r="258" spans="1:3" x14ac:dyDescent="0.3">
      <c r="A258" t="s">
        <v>272</v>
      </c>
      <c r="B258">
        <v>53.035634999999999</v>
      </c>
      <c r="C258">
        <v>5.6406390000000002</v>
      </c>
    </row>
    <row r="259" spans="1:3" x14ac:dyDescent="0.3">
      <c r="A259" t="s">
        <v>273</v>
      </c>
      <c r="B259">
        <v>52.164144</v>
      </c>
      <c r="C259">
        <v>5.3287440000000004</v>
      </c>
    </row>
    <row r="260" spans="1:3" x14ac:dyDescent="0.3">
      <c r="A260" t="s">
        <v>8</v>
      </c>
      <c r="B260">
        <v>52.13</v>
      </c>
      <c r="C260">
        <v>5.27</v>
      </c>
    </row>
    <row r="261" spans="1:3" x14ac:dyDescent="0.3">
      <c r="A261" t="s">
        <v>274</v>
      </c>
      <c r="B261">
        <v>51.399754999999999</v>
      </c>
      <c r="C261">
        <v>5.6889729999999998</v>
      </c>
    </row>
    <row r="262" spans="1:3" x14ac:dyDescent="0.3">
      <c r="A262" t="s">
        <v>275</v>
      </c>
      <c r="B262">
        <v>52.254035999999999</v>
      </c>
      <c r="C262">
        <v>5.3872059999999999</v>
      </c>
    </row>
    <row r="263" spans="1:3" x14ac:dyDescent="0.3">
      <c r="A263" t="s">
        <v>276</v>
      </c>
      <c r="B263">
        <v>53.278179999999999</v>
      </c>
      <c r="C263">
        <v>5.6720459999999999</v>
      </c>
    </row>
    <row r="264" spans="1:3" x14ac:dyDescent="0.3">
      <c r="A264" t="s">
        <v>277</v>
      </c>
      <c r="B264">
        <v>51.632818999999998</v>
      </c>
      <c r="C264">
        <v>5.8782969999999999</v>
      </c>
    </row>
    <row r="265" spans="1:3" x14ac:dyDescent="0.3">
      <c r="A265" t="s">
        <v>278</v>
      </c>
      <c r="B265">
        <v>51.276905999999997</v>
      </c>
      <c r="C265">
        <v>3.4953129999999999</v>
      </c>
    </row>
    <row r="266" spans="1:3" x14ac:dyDescent="0.3">
      <c r="A266" t="s">
        <v>279</v>
      </c>
      <c r="B266">
        <v>51.589861999999997</v>
      </c>
      <c r="C266">
        <v>4.0162839999999997</v>
      </c>
    </row>
    <row r="267" spans="1:3" x14ac:dyDescent="0.3">
      <c r="A267" t="s">
        <v>9</v>
      </c>
      <c r="B267">
        <v>52.883133999999998</v>
      </c>
      <c r="C267">
        <v>5.3574979999999996</v>
      </c>
    </row>
    <row r="268" spans="1:3" x14ac:dyDescent="0.3">
      <c r="A268" t="s">
        <v>280</v>
      </c>
      <c r="B268">
        <v>51.593152000000003</v>
      </c>
      <c r="C268">
        <v>4.3337009999999996</v>
      </c>
    </row>
    <row r="269" spans="1:3" x14ac:dyDescent="0.3">
      <c r="A269" t="s">
        <v>281</v>
      </c>
      <c r="B269">
        <v>52.660502000000001</v>
      </c>
      <c r="C269">
        <v>6.6731360000000004</v>
      </c>
    </row>
    <row r="270" spans="1:3" x14ac:dyDescent="0.3">
      <c r="A270" t="s">
        <v>282</v>
      </c>
      <c r="B270">
        <v>50.968094000000001</v>
      </c>
      <c r="C270">
        <v>5.7573249999999998</v>
      </c>
    </row>
    <row r="271" spans="1:3" x14ac:dyDescent="0.3">
      <c r="A271" t="s">
        <v>283</v>
      </c>
      <c r="B271">
        <v>51.183951</v>
      </c>
      <c r="C271">
        <v>5.7161580000000001</v>
      </c>
    </row>
    <row r="272" spans="1:3" x14ac:dyDescent="0.3">
      <c r="A272" t="s">
        <v>284</v>
      </c>
      <c r="B272">
        <v>51.765971999999998</v>
      </c>
      <c r="C272">
        <v>4.5904410000000002</v>
      </c>
    </row>
    <row r="273" spans="1:3" x14ac:dyDescent="0.3">
      <c r="A273" t="s">
        <v>285</v>
      </c>
      <c r="B273">
        <v>52.559376</v>
      </c>
      <c r="C273">
        <v>5.6231489999999997</v>
      </c>
    </row>
    <row r="274" spans="1:3" x14ac:dyDescent="0.3">
      <c r="A274" t="s">
        <v>286</v>
      </c>
      <c r="B274">
        <v>52.871122999999997</v>
      </c>
      <c r="C274">
        <v>7.0803820000000002</v>
      </c>
    </row>
    <row r="275" spans="1:3" x14ac:dyDescent="0.3">
      <c r="A275" t="s">
        <v>287</v>
      </c>
      <c r="B275">
        <v>53.375928000000002</v>
      </c>
      <c r="C275">
        <v>5.973204</v>
      </c>
    </row>
    <row r="276" spans="1:3" x14ac:dyDescent="0.3">
      <c r="A276" t="s">
        <v>288</v>
      </c>
      <c r="B276">
        <v>51.309323999999997</v>
      </c>
      <c r="C276">
        <v>3.8669229999999999</v>
      </c>
    </row>
    <row r="277" spans="1:3" x14ac:dyDescent="0.3">
      <c r="A277" t="s">
        <v>289</v>
      </c>
      <c r="B277">
        <v>51.529001000000001</v>
      </c>
      <c r="C277">
        <v>4.2054809999999998</v>
      </c>
    </row>
    <row r="278" spans="1:3" x14ac:dyDescent="0.3">
      <c r="A278" t="s">
        <v>290</v>
      </c>
      <c r="B278">
        <v>51.930453</v>
      </c>
      <c r="C278">
        <v>5.4453630000000004</v>
      </c>
    </row>
    <row r="279" spans="1:3" x14ac:dyDescent="0.3">
      <c r="A279" t="s">
        <v>291</v>
      </c>
      <c r="B279">
        <v>51.561653999999997</v>
      </c>
      <c r="C279">
        <v>5.1276219999999997</v>
      </c>
    </row>
    <row r="280" spans="1:3" x14ac:dyDescent="0.3">
      <c r="A280" t="s">
        <v>292</v>
      </c>
      <c r="B280">
        <v>52.667220999999998</v>
      </c>
      <c r="C280">
        <v>5.6237279999999998</v>
      </c>
    </row>
    <row r="281" spans="1:3" x14ac:dyDescent="0.3">
      <c r="A281" t="s">
        <v>293</v>
      </c>
      <c r="B281">
        <v>52.398597000000002</v>
      </c>
      <c r="C281">
        <v>6.7830830000000004</v>
      </c>
    </row>
    <row r="282" spans="1:3" x14ac:dyDescent="0.3">
      <c r="A282" t="s">
        <v>20</v>
      </c>
      <c r="B282">
        <v>52.262188999999999</v>
      </c>
      <c r="C282">
        <v>6.9106480000000001</v>
      </c>
    </row>
    <row r="283" spans="1:3" x14ac:dyDescent="0.3">
      <c r="A283" t="s">
        <v>294</v>
      </c>
      <c r="B283">
        <v>50.850636999999999</v>
      </c>
      <c r="C283">
        <v>5.9125810000000003</v>
      </c>
    </row>
    <row r="284" spans="1:3" x14ac:dyDescent="0.3">
      <c r="A284" t="s">
        <v>295</v>
      </c>
      <c r="B284">
        <v>53.379398999999999</v>
      </c>
      <c r="C284">
        <v>6.6795439999999999</v>
      </c>
    </row>
    <row r="285" spans="1:3" x14ac:dyDescent="0.3">
      <c r="A285" t="s">
        <v>296</v>
      </c>
      <c r="B285">
        <v>50.778236</v>
      </c>
      <c r="C285">
        <v>6.0110039999999998</v>
      </c>
    </row>
    <row r="286" spans="1:3" x14ac:dyDescent="0.3">
      <c r="A286" t="s">
        <v>297</v>
      </c>
      <c r="B286">
        <v>52.279544999999999</v>
      </c>
      <c r="C286">
        <v>5.9733479999999997</v>
      </c>
    </row>
    <row r="287" spans="1:3" x14ac:dyDescent="0.3">
      <c r="A287" t="s">
        <v>298</v>
      </c>
      <c r="B287">
        <v>50.859926999999999</v>
      </c>
      <c r="C287">
        <v>5.8416740000000003</v>
      </c>
    </row>
    <row r="288" spans="1:3" x14ac:dyDescent="0.3">
      <c r="A288" t="s">
        <v>0</v>
      </c>
      <c r="B288">
        <v>52.178190000000001</v>
      </c>
      <c r="C288">
        <v>4.4222580000000002</v>
      </c>
    </row>
    <row r="289" spans="1:3" x14ac:dyDescent="0.3">
      <c r="A289" t="s">
        <v>299</v>
      </c>
      <c r="B289">
        <v>53.099214000000003</v>
      </c>
      <c r="C289">
        <v>6.8205030000000004</v>
      </c>
    </row>
    <row r="290" spans="1:3" x14ac:dyDescent="0.3">
      <c r="A290" t="s">
        <v>300</v>
      </c>
      <c r="B290">
        <v>52.029161000000002</v>
      </c>
      <c r="C290">
        <v>5.5912059999999997</v>
      </c>
    </row>
    <row r="291" spans="1:3" x14ac:dyDescent="0.3">
      <c r="A291" t="s">
        <v>301</v>
      </c>
      <c r="B291">
        <v>53.049703999999998</v>
      </c>
      <c r="C291">
        <v>6.3863649999999996</v>
      </c>
    </row>
    <row r="292" spans="1:3" x14ac:dyDescent="0.3">
      <c r="A292" t="s">
        <v>302</v>
      </c>
      <c r="B292">
        <v>51.352428000000003</v>
      </c>
      <c r="C292">
        <v>6.1910990000000004</v>
      </c>
    </row>
    <row r="293" spans="1:3" x14ac:dyDescent="0.3">
      <c r="A293" t="s">
        <v>303</v>
      </c>
      <c r="B293">
        <v>51.515431</v>
      </c>
      <c r="C293">
        <v>5.9922820000000003</v>
      </c>
    </row>
    <row r="294" spans="1:3" x14ac:dyDescent="0.3">
      <c r="A294" t="s">
        <v>304</v>
      </c>
      <c r="B294">
        <v>52.528661999999997</v>
      </c>
      <c r="C294">
        <v>6.3598090000000003</v>
      </c>
    </row>
    <row r="295" spans="1:3" x14ac:dyDescent="0.3">
      <c r="A295" t="s">
        <v>305</v>
      </c>
      <c r="B295">
        <v>53.032390999999997</v>
      </c>
      <c r="C295">
        <v>7.116479</v>
      </c>
    </row>
    <row r="296" spans="1:3" x14ac:dyDescent="0.3">
      <c r="A296" t="s">
        <v>306</v>
      </c>
      <c r="B296">
        <v>52.091644000000002</v>
      </c>
      <c r="C296">
        <v>5.0078170000000002</v>
      </c>
    </row>
    <row r="297" spans="1:3" x14ac:dyDescent="0.3">
      <c r="A297" t="s">
        <v>21</v>
      </c>
      <c r="B297">
        <v>51.44</v>
      </c>
      <c r="C297">
        <v>3.6</v>
      </c>
    </row>
    <row r="298" spans="1:3" x14ac:dyDescent="0.3">
      <c r="A298" t="s">
        <v>31</v>
      </c>
      <c r="B298">
        <v>51.660384000000001</v>
      </c>
      <c r="C298">
        <v>5.7051619999999996</v>
      </c>
    </row>
    <row r="299" spans="1:3" x14ac:dyDescent="0.3">
      <c r="A299" t="s">
        <v>307</v>
      </c>
      <c r="B299">
        <v>52.133254999999998</v>
      </c>
      <c r="C299">
        <v>4.4232290000000001</v>
      </c>
    </row>
    <row r="300" spans="1:3" x14ac:dyDescent="0.3">
      <c r="A300" t="s">
        <v>308</v>
      </c>
      <c r="B300">
        <v>52.181930000000001</v>
      </c>
      <c r="C300">
        <v>5.6065269999999998</v>
      </c>
    </row>
    <row r="301" spans="1:3" x14ac:dyDescent="0.3">
      <c r="A301" t="s">
        <v>309</v>
      </c>
      <c r="B301">
        <v>52.445773000000003</v>
      </c>
      <c r="C301">
        <v>6.5786300000000004</v>
      </c>
    </row>
    <row r="302" spans="1:3" x14ac:dyDescent="0.3">
      <c r="A302" t="s">
        <v>310</v>
      </c>
      <c r="B302">
        <v>51.583986000000003</v>
      </c>
      <c r="C302">
        <v>3.583542</v>
      </c>
    </row>
    <row r="303" spans="1:3" x14ac:dyDescent="0.3">
      <c r="A303" t="s">
        <v>311</v>
      </c>
      <c r="B303">
        <v>51.364176999999998</v>
      </c>
      <c r="C303">
        <v>5.4446380000000003</v>
      </c>
    </row>
    <row r="304" spans="1:3" x14ac:dyDescent="0.3">
      <c r="A304" t="s">
        <v>312</v>
      </c>
      <c r="B304">
        <v>51.975116999999997</v>
      </c>
      <c r="C304">
        <v>5.6491759999999998</v>
      </c>
    </row>
    <row r="305" spans="1:3" x14ac:dyDescent="0.3">
      <c r="A305" t="s">
        <v>313</v>
      </c>
      <c r="B305">
        <v>52.431772000000002</v>
      </c>
      <c r="C305">
        <v>6.0782930000000004</v>
      </c>
    </row>
    <row r="306" spans="1:3" x14ac:dyDescent="0.3">
      <c r="A306" t="s">
        <v>314</v>
      </c>
      <c r="B306">
        <v>53.398597000000002</v>
      </c>
      <c r="C306">
        <v>6.5598429999999999</v>
      </c>
    </row>
    <row r="307" spans="1:3" x14ac:dyDescent="0.3">
      <c r="A307" t="s">
        <v>315</v>
      </c>
      <c r="B307">
        <v>52.352600000000002</v>
      </c>
      <c r="C307">
        <v>6.869713</v>
      </c>
    </row>
    <row r="308" spans="1:3" x14ac:dyDescent="0.3">
      <c r="A308" t="s">
        <v>316</v>
      </c>
      <c r="B308">
        <v>51.255898999999999</v>
      </c>
      <c r="C308">
        <v>5.7023489999999999</v>
      </c>
    </row>
    <row r="309" spans="1:3" x14ac:dyDescent="0.3">
      <c r="A309" t="s">
        <v>317</v>
      </c>
      <c r="B309">
        <v>52.30744</v>
      </c>
      <c r="C309">
        <v>5.0353019999999997</v>
      </c>
    </row>
    <row r="310" spans="1:3" x14ac:dyDescent="0.3">
      <c r="A310" t="s">
        <v>318</v>
      </c>
      <c r="B310">
        <v>52.585574999999999</v>
      </c>
      <c r="C310">
        <v>4.9002869999999996</v>
      </c>
    </row>
    <row r="311" spans="1:3" x14ac:dyDescent="0.3">
      <c r="A311" t="s">
        <v>319</v>
      </c>
      <c r="B311">
        <v>53.368257</v>
      </c>
      <c r="C311">
        <v>5.2219610000000003</v>
      </c>
    </row>
    <row r="312" spans="1:3" x14ac:dyDescent="0.3">
      <c r="A312" t="s">
        <v>22</v>
      </c>
      <c r="B312">
        <v>51.219462</v>
      </c>
      <c r="C312">
        <v>3.8699029999999999</v>
      </c>
    </row>
    <row r="313" spans="1:3" x14ac:dyDescent="0.3">
      <c r="A313" t="s">
        <v>320</v>
      </c>
      <c r="B313">
        <v>51.527766</v>
      </c>
      <c r="C313">
        <v>3.4416359999999999</v>
      </c>
    </row>
    <row r="314" spans="1:3" x14ac:dyDescent="0.3">
      <c r="A314" t="s">
        <v>6</v>
      </c>
      <c r="B314">
        <v>52.494230000000002</v>
      </c>
      <c r="C314">
        <v>4.6215190000000002</v>
      </c>
    </row>
    <row r="315" spans="1:3" x14ac:dyDescent="0.3">
      <c r="A315" t="s">
        <v>321</v>
      </c>
      <c r="B315">
        <v>51.966397999999998</v>
      </c>
      <c r="C315">
        <v>5.3144499999999999</v>
      </c>
    </row>
    <row r="316" spans="1:3" x14ac:dyDescent="0.3">
      <c r="A316" t="s">
        <v>23</v>
      </c>
      <c r="B316">
        <v>51.525548000000001</v>
      </c>
      <c r="C316">
        <v>3.9029310000000002</v>
      </c>
    </row>
    <row r="317" spans="1:3" x14ac:dyDescent="0.3">
      <c r="A317" t="s">
        <v>322</v>
      </c>
      <c r="B317">
        <v>53.132255999999998</v>
      </c>
      <c r="C317">
        <v>7.045744</v>
      </c>
    </row>
    <row r="318" spans="1:3" x14ac:dyDescent="0.3">
      <c r="A318" t="s">
        <v>323</v>
      </c>
      <c r="B318">
        <v>51.959290000000003</v>
      </c>
      <c r="C318">
        <v>6.6820930000000001</v>
      </c>
    </row>
    <row r="319" spans="1:3" x14ac:dyDescent="0.3">
      <c r="A319" t="s">
        <v>324</v>
      </c>
      <c r="B319">
        <v>51.532412999999998</v>
      </c>
      <c r="C319">
        <v>3.744151</v>
      </c>
    </row>
    <row r="320" spans="1:3" x14ac:dyDescent="0.3">
      <c r="A320" t="s">
        <v>325</v>
      </c>
      <c r="B320">
        <v>53.271107999999998</v>
      </c>
      <c r="C320">
        <v>6.7212719999999999</v>
      </c>
    </row>
    <row r="321" spans="1:3" x14ac:dyDescent="0.3">
      <c r="A321" t="s">
        <v>326</v>
      </c>
      <c r="B321">
        <v>51.922690000000003</v>
      </c>
      <c r="C321">
        <v>6.7391920000000001</v>
      </c>
    </row>
    <row r="322" spans="1:3" x14ac:dyDescent="0.3">
      <c r="A322" t="s">
        <v>327</v>
      </c>
      <c r="B322">
        <v>52.083243000000003</v>
      </c>
      <c r="C322">
        <v>5.4601509999999998</v>
      </c>
    </row>
    <row r="323" spans="1:3" x14ac:dyDescent="0.3">
      <c r="A323" t="s">
        <v>328</v>
      </c>
      <c r="B323">
        <v>52.423484999999999</v>
      </c>
      <c r="C323">
        <v>4.8285629999999999</v>
      </c>
    </row>
    <row r="324" spans="1:3" x14ac:dyDescent="0.3">
      <c r="A324" t="s">
        <v>329</v>
      </c>
      <c r="B324">
        <v>52.477336999999999</v>
      </c>
      <c r="C324">
        <v>4.8131640000000004</v>
      </c>
    </row>
    <row r="325" spans="1:3" x14ac:dyDescent="0.3">
      <c r="A325" t="s">
        <v>330</v>
      </c>
      <c r="B325">
        <v>51.795586</v>
      </c>
      <c r="C325">
        <v>5.2712370000000002</v>
      </c>
    </row>
    <row r="326" spans="1:3" x14ac:dyDescent="0.3">
      <c r="A326" t="s">
        <v>331</v>
      </c>
      <c r="B326">
        <v>52.340637999999998</v>
      </c>
      <c r="C326">
        <v>4.5067750000000002</v>
      </c>
    </row>
    <row r="327" spans="1:3" x14ac:dyDescent="0.3">
      <c r="A327" t="s">
        <v>332</v>
      </c>
      <c r="B327">
        <v>53.342637000000003</v>
      </c>
      <c r="C327">
        <v>6.7535189999999998</v>
      </c>
    </row>
    <row r="328" spans="1:3" x14ac:dyDescent="0.3">
      <c r="A328" t="s">
        <v>333</v>
      </c>
      <c r="B328">
        <v>52.298971000000002</v>
      </c>
      <c r="C328">
        <v>5.4165260000000002</v>
      </c>
    </row>
    <row r="329" spans="1:3" x14ac:dyDescent="0.3">
      <c r="A329" t="s">
        <v>334</v>
      </c>
      <c r="B329">
        <v>52.388849999999998</v>
      </c>
      <c r="C329">
        <v>5.3725170000000002</v>
      </c>
    </row>
    <row r="330" spans="1:3" x14ac:dyDescent="0.3">
      <c r="A330" t="s">
        <v>335</v>
      </c>
      <c r="B330">
        <v>52.135888999999999</v>
      </c>
      <c r="C330">
        <v>4.8321639999999997</v>
      </c>
    </row>
    <row r="331" spans="1:3" x14ac:dyDescent="0.3">
      <c r="A331" t="s">
        <v>336</v>
      </c>
      <c r="B331">
        <v>51.938980000000001</v>
      </c>
      <c r="C331">
        <v>5.7216760000000004</v>
      </c>
    </row>
    <row r="332" spans="1:3" x14ac:dyDescent="0.3">
      <c r="A332" t="s">
        <v>337</v>
      </c>
      <c r="B332">
        <v>52.071136000000003</v>
      </c>
      <c r="C332">
        <v>4.5266690000000001</v>
      </c>
    </row>
    <row r="333" spans="1:3" x14ac:dyDescent="0.3">
      <c r="A333" t="s">
        <v>338</v>
      </c>
      <c r="B333">
        <v>53.329056000000001</v>
      </c>
      <c r="C333">
        <v>6.2877669999999997</v>
      </c>
    </row>
    <row r="334" spans="1:3" x14ac:dyDescent="0.3">
      <c r="A334" t="s">
        <v>339</v>
      </c>
      <c r="B334">
        <v>51.469838000000003</v>
      </c>
      <c r="C334">
        <v>4.6675909999999998</v>
      </c>
    </row>
    <row r="335" spans="1:3" x14ac:dyDescent="0.3">
      <c r="A335" t="s">
        <v>340</v>
      </c>
      <c r="B335">
        <v>52.794620000000002</v>
      </c>
      <c r="C335">
        <v>6.736383</v>
      </c>
    </row>
    <row r="336" spans="1:3" x14ac:dyDescent="0.3">
      <c r="A336" t="s">
        <v>341</v>
      </c>
      <c r="B336">
        <v>52.530268</v>
      </c>
      <c r="C336">
        <v>6.1387840000000002</v>
      </c>
    </row>
    <row r="337" spans="1:1" x14ac:dyDescent="0.3">
      <c r="A3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Uurstations</vt:lpstr>
      <vt:lpstr>Etmaalstations</vt:lpstr>
      <vt:lpstr>Coordinaten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2024-10-15T20:41:54Z</dcterms:created>
  <dcterms:modified xsi:type="dcterms:W3CDTF">2024-10-15T20:53:33Z</dcterms:modified>
</cp:coreProperties>
</file>