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likeliness" sheetId="2" r:id="rId5"/>
    <sheet state="visible" name="Demographics" sheetId="3" r:id="rId6"/>
    <sheet state="visible" name="Importance" sheetId="4" r:id="rId7"/>
    <sheet state="visible" name="truefalse" sheetId="5" r:id="rId8"/>
    <sheet state="visible" name="ppl who live near dry cleaners" sheetId="6" r:id="rId9"/>
    <sheet state="visible" name="Learning" sheetId="7" r:id="rId10"/>
  </sheets>
  <definedNames>
    <definedName hidden="1" localSheetId="2" name="Z_6FC2D17D_0E5F_4BB1_A9DA_923589497932_.wvu.FilterData">Demographics!$A$1:$A$1000</definedName>
  </definedNames>
  <calcPr/>
  <customWorkbookViews>
    <customWorkbookView activeSheetId="0" maximized="1" tabRatio="600" windowHeight="0" windowWidth="0" guid="{6FC2D17D-0E5F-4BB1-A9DA-923589497932}" name="Filter 1"/>
  </customWorkbookViews>
</workbook>
</file>

<file path=xl/sharedStrings.xml><?xml version="1.0" encoding="utf-8"?>
<sst xmlns="http://schemas.openxmlformats.org/spreadsheetml/2006/main" count="5882" uniqueCount="450">
  <si>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</si>
  <si>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</si>
  <si>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</si>
  <si>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</si>
  <si>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</si>
  <si>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</si>
  <si>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</si>
  <si>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</si>
  <si>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</si>
  <si>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LocationLatitude</t>
  </si>
  <si>
    <t>LocationLongitude</t>
  </si>
  <si>
    <t>UserLanguage</t>
  </si>
  <si>
    <t>Q1</t>
  </si>
  <si>
    <t>Q2</t>
  </si>
  <si>
    <t>Q3</t>
  </si>
  <si>
    <t>Q4</t>
  </si>
  <si>
    <t>Q7</t>
  </si>
  <si>
    <t>Q8</t>
  </si>
  <si>
    <t>Q22_1</t>
  </si>
  <si>
    <t>Q22_2</t>
  </si>
  <si>
    <t>Q22_3</t>
  </si>
  <si>
    <t>Q22_4</t>
  </si>
  <si>
    <t>Q22_5</t>
  </si>
  <si>
    <t>Q22_6</t>
  </si>
  <si>
    <t>Q22_7</t>
  </si>
  <si>
    <t>Q23</t>
  </si>
  <si>
    <t>Q9</t>
  </si>
  <si>
    <t>Q9_10_TEXT</t>
  </si>
  <si>
    <t>Q19</t>
  </si>
  <si>
    <t>Q11</t>
  </si>
  <si>
    <t>Q16</t>
  </si>
  <si>
    <t>Q16_4_TEXT</t>
  </si>
  <si>
    <t>Q20</t>
  </si>
  <si>
    <t>Q12</t>
  </si>
  <si>
    <t>Q12_5_TEXT</t>
  </si>
  <si>
    <t>Q13</t>
  </si>
  <si>
    <t>Q13_4_TEXT</t>
  </si>
  <si>
    <t>Q15</t>
  </si>
  <si>
    <t>Q21_1</t>
  </si>
  <si>
    <t>Q21_2</t>
  </si>
  <si>
    <t>Q21_3</t>
  </si>
  <si>
    <t>Q21_4</t>
  </si>
  <si>
    <t>Q21_5</t>
  </si>
  <si>
    <t>Q21_6</t>
  </si>
  <si>
    <t>Q21_7</t>
  </si>
  <si>
    <t>Q21_8</t>
  </si>
  <si>
    <t>Q21_9</t>
  </si>
  <si>
    <t>Q21_10</t>
  </si>
  <si>
    <t>Q21_11</t>
  </si>
  <si>
    <t>Q21_12</t>
  </si>
  <si>
    <t>Q21_13</t>
  </si>
  <si>
    <t>Q17</t>
  </si>
  <si>
    <t>Q24_1</t>
  </si>
  <si>
    <t>Q24_2</t>
  </si>
  <si>
    <t>Q24_3</t>
  </si>
  <si>
    <t>Q24_4</t>
  </si>
  <si>
    <t>Q24_5</t>
  </si>
  <si>
    <t>Start Date</t>
  </si>
  <si>
    <t>End Date</t>
  </si>
  <si>
    <t>Response Type</t>
  </si>
  <si>
    <t>IP Address</t>
  </si>
  <si>
    <t>Recorded Date</t>
  </si>
  <si>
    <t>Response ID</t>
  </si>
  <si>
    <t>Location Latitude</t>
  </si>
  <si>
    <t>Location Longitude</t>
  </si>
  <si>
    <t>User Language</t>
  </si>
  <si>
    <t>Do you live in Tirana?</t>
  </si>
  <si>
    <t>In which unit do you live?</t>
  </si>
  <si>
    <t>How old are you?</t>
  </si>
  <si>
    <t>What is your gender? - Selected Choice</t>
  </si>
  <si>
    <t>How close is the dry cleaner nearest to you?</t>
  </si>
  <si>
    <t>Do you have any particular positive or negative stories that stem from living near a dry cleaner? (Leave blank if "no")</t>
  </si>
  <si>
    <t>How important to you are the following factors when selecting a dry cleaner to use? - Cost</t>
  </si>
  <si>
    <t>How important to you are the following factors when selecting a dry cleaner to use? - Quality of Dry Cleaning</t>
  </si>
  <si>
    <t>How important to you are the following factors when selecting a dry cleaner to use? - Speed of Dry Cleaning</t>
  </si>
  <si>
    <t>How important to you are the following factors when selecting a dry cleaner to use? - Location</t>
  </si>
  <si>
    <t>How important to you are the following factors when selecting a dry cleaner to use? - Friendliness</t>
  </si>
  <si>
    <t>How important to you are the following factors when selecting a dry cleaner to use? - Availability of chemical alternatives</t>
  </si>
  <si>
    <t>How important to you are the following factors when selecting a dry cleaner to use? - Reputation</t>
  </si>
  <si>
    <t>Are there any other factors in your selection? (leave blank for "no")</t>
  </si>
  <si>
    <t>In an average month, how often do you visit dry cleaners?</t>
  </si>
  <si>
    <t>Why do you not visit dry cleaners? (Choose as many options as apply) - Selected Choice</t>
  </si>
  <si>
    <t>What kind of items do you have dry cleaned? (Select all that apply) - Selected Choice</t>
  </si>
  <si>
    <t>What kind of items do you have dry cleaned? (Select all that apply) - Other - Text</t>
  </si>
  <si>
    <t>About how much money (in ALL) do you usually spend in a single visit to a dry cleaner?</t>
  </si>
  <si>
    <t>Which of the following statements best describes your familiarity with the process used to dry clean your items?</t>
  </si>
  <si>
    <t>What would make you want to learn more about the dry cleaning process? (Select all that apply) - Selected Choice</t>
  </si>
  <si>
    <t>What would make you want to learn more about the dry cleaning process? (Select all that apply) - Other - Text</t>
  </si>
  <si>
    <t>Are you concerned about the risk posed by dry cleaners?</t>
  </si>
  <si>
    <t>How did you learn this information? (Choose all that apply) - Selected Choice</t>
  </si>
  <si>
    <t>How did you learn this information? (Choose all that apply) - Other - Text</t>
  </si>
  <si>
    <t>Why did you choose to do this research (Choose all that apply) - Selected Choice</t>
  </si>
  <si>
    <t>Why did you choose to do this research (Choose all that apply) - Other - Text</t>
  </si>
  <si>
    <t>How strongly did this information affect your decision to get your clothes dry cleaned?</t>
  </si>
  <si>
    <t>Please answer the following True/False questions to the best of your knowledge. - Perchlorethylene is a harmful chemical</t>
  </si>
  <si>
    <t>Please answer the following True/False questions to the best of your knowledge. - Perchlorethylene can cause headaches and nausea</t>
  </si>
  <si>
    <t>Please answer the following True/False questions to the best of your knowledge. - Perchlorethylene has been shown to induce sudden heart failure</t>
  </si>
  <si>
    <t>Please answer the following True/False questions to the best of your knowledge. - Perchlorethylene is a carcinogen</t>
  </si>
  <si>
    <t>Please answer the following True/False questions to the best of your knowledge. - If you do not work directly with perchlorethylene, you are not at risk for any of its effects</t>
  </si>
  <si>
    <t>Please answer the following True/False questions to the best of your knowledge. - Some cleaners use water for certain garments in the dry cleaning process</t>
  </si>
  <si>
    <t>Please answer the following True/False questions to the best of your knowledge. - All dry cleaners use the same chemical to clean clothes</t>
  </si>
  <si>
    <t>Please answer the following True/False questions to the best of your knowledge. - Every dry cleaner cleans all garments that they are given on site</t>
  </si>
  <si>
    <t>Please answer the following True/False questions to the best of your knowledge. - There are laws in place that specifically apply to dry cleaners</t>
  </si>
  <si>
    <t>Please answer the following True/False questions to the best of your knowledge. - If I get my clothes dry cleaned, I am likely to experience adverse health effects</t>
  </si>
  <si>
    <t>Please answer the following True/False questions to the best of your knowledge. - If you live next to a dry cleaner, you could be exposed to toxic chemicals</t>
  </si>
  <si>
    <t>Please answer the following True/False questions to the best of your knowledge. - Food purchased near a dry cleaner can potentially be contaminated by chemicals</t>
  </si>
  <si>
    <t>Please answer the following True/False questions to the best of your knowledge. - There are significant environmental dangers to using perchlorethylene</t>
  </si>
  <si>
    <t>How much more would you be willing to pay for dry cleaning if you knew that your clothes were being cleaned in a safe, environmentally friendly way?</t>
  </si>
  <si>
    <t>Based on this information, how likely would you be to make the following changes? - Stop going to dry cleaners</t>
  </si>
  <si>
    <t>Based on this information, how likely would you be to make the following changes? - Search for dry cleaners that don't use this chemical</t>
  </si>
  <si>
    <t>Based on this information, how likely would you be to make the following changes? - Wash more clothing myself</t>
  </si>
  <si>
    <t>Based on this information, how likely would you be to make the following changes? - Ask my dry cleaner about the chemicals that they use</t>
  </si>
  <si>
    <t>Based on this information, how likely would you be to make the following changes? - Ask my dry cleaner to consider alternative dry cleaning methods</t>
  </si>
  <si>
    <t>185.187.3.123</t>
  </si>
  <si>
    <t>True</t>
  </si>
  <si>
    <t>R_29b0bKlNWBlRmk3</t>
  </si>
  <si>
    <t>41.3253021240234375</t>
  </si>
  <si>
    <t>19.8184051513671875</t>
  </si>
  <si>
    <t>SQI</t>
  </si>
  <si>
    <t>Yes</t>
  </si>
  <si>
    <t>7: 21 Dhjetori, Ish-Fusha e Aviacionit</t>
  </si>
  <si>
    <t>31-40</t>
  </si>
  <si>
    <t>Female</t>
  </si>
  <si>
    <t>There is a dry cleaner in my neighborhood</t>
  </si>
  <si>
    <t/>
  </si>
  <si>
    <t>Important</t>
  </si>
  <si>
    <t>Not at all important</t>
  </si>
  <si>
    <t>5+</t>
  </si>
  <si>
    <t>Pants,Suits/Wedding Dresses,Other</t>
  </si>
  <si>
    <t>Xhupa, pallto, Xhaketa</t>
  </si>
  <si>
    <t>300-500 lek</t>
  </si>
  <si>
    <t>I do not know anything about the chemicals or steps used in the process.</t>
  </si>
  <si>
    <t>Concern for the environment,Health issues</t>
  </si>
  <si>
    <t>A little</t>
  </si>
  <si>
    <t>False</t>
  </si>
  <si>
    <t>I would be willing to pay a lot more (~166% of normal price)</t>
  </si>
  <si>
    <t>Somewhat likely</t>
  </si>
  <si>
    <t>Extremely likely</t>
  </si>
  <si>
    <t>81.26.200.10</t>
  </si>
  <si>
    <t>R_3iWnHfFnDv6FC6i</t>
  </si>
  <si>
    <t>EN</t>
  </si>
  <si>
    <t>10: Central Tirana</t>
  </si>
  <si>
    <t>18 - 20</t>
  </si>
  <si>
    <t>Male</t>
  </si>
  <si>
    <t>I live on the same street as a dry cleaner</t>
  </si>
  <si>
    <t xml:space="preserve">The chemicals that they used. For some of my relations, their activity is affecting their life because they are allergic to some of the chemicals that they use. </t>
  </si>
  <si>
    <t>Moderately important</t>
  </si>
  <si>
    <t xml:space="preserve">The dry cleaner that is nearby my house use old machines and they are not eco-friendly (they use a lot of electricy energy). </t>
  </si>
  <si>
    <t>1</t>
  </si>
  <si>
    <t>Pants,Sheets</t>
  </si>
  <si>
    <t>400-1200</t>
  </si>
  <si>
    <t>I know about both the chemicals and the steps in the dry cleaning process.</t>
  </si>
  <si>
    <t>Asking the dry cleaner</t>
  </si>
  <si>
    <t>Out of curiosity</t>
  </si>
  <si>
    <t>A lot</t>
  </si>
  <si>
    <t>I would be willing to pay a little more (~133% of normal price)</t>
  </si>
  <si>
    <t>45.93.220.208</t>
  </si>
  <si>
    <t>R_rihrs9zVhX7sKIh</t>
  </si>
  <si>
    <t>8: Selvia, Medreseja e Tiranës</t>
  </si>
  <si>
    <t>21-30</t>
  </si>
  <si>
    <t>I don't know where the nearest dry cleaner is</t>
  </si>
  <si>
    <t>0</t>
  </si>
  <si>
    <t>No Need</t>
  </si>
  <si>
    <t>Neither likely nor unlikely</t>
  </si>
  <si>
    <t>109.69.5.179</t>
  </si>
  <si>
    <t>R_3EXCILJ69ykz1r9</t>
  </si>
  <si>
    <t>41-50</t>
  </si>
  <si>
    <t>2</t>
  </si>
  <si>
    <t>Suits/Wedding Dresses,Napkins</t>
  </si>
  <si>
    <t>800</t>
  </si>
  <si>
    <t>Health issues</t>
  </si>
  <si>
    <t>No</t>
  </si>
  <si>
    <t>I wouldn't be willing to pay more (100% of normal price)</t>
  </si>
  <si>
    <t>146.0.216.73</t>
  </si>
  <si>
    <t>R_Y4v5gmDEJAGCMil</t>
  </si>
  <si>
    <t>49.7498016357421875</t>
  </si>
  <si>
    <t>6.166107177734375</t>
  </si>
  <si>
    <t>185.158.2.142</t>
  </si>
  <si>
    <t>R_1rGucyoQss7hhkq</t>
  </si>
  <si>
    <t>1: Ali Demi</t>
  </si>
  <si>
    <t>There is no dry cleaner nearby to me</t>
  </si>
  <si>
    <t>188.172.110.27</t>
  </si>
  <si>
    <t>R_2tFpLKjh3wxCx4Q</t>
  </si>
  <si>
    <t>5: Blloku, Selita, Tirana e Re</t>
  </si>
  <si>
    <t>Other</t>
  </si>
  <si>
    <t>Xhupa, pallto</t>
  </si>
  <si>
    <t>300 leke deri ne 500 leke</t>
  </si>
  <si>
    <t>Cost difference,Concern for the environment,Health issues</t>
  </si>
  <si>
    <t>80.78.70.182</t>
  </si>
  <si>
    <t>R_3hbFTZqbaqh43pu</t>
  </si>
  <si>
    <t>40.723907470703125</t>
  </si>
  <si>
    <t>19.5561065673828125</t>
  </si>
  <si>
    <t>2: Bulevardi Bajram Curri, Bulevard Zhan D'Ark, Qyteti Studenti, Sauku</t>
  </si>
  <si>
    <t>High Cost,Environmental Concern</t>
  </si>
  <si>
    <t>185.200.214.162</t>
  </si>
  <si>
    <t>R_3p2Ocf96WnxY3mY</t>
  </si>
  <si>
    <t>79.106.127.52</t>
  </si>
  <si>
    <t>R_25BjylOhTln0aB5</t>
  </si>
  <si>
    <t>Jackets</t>
  </si>
  <si>
    <t>600</t>
  </si>
  <si>
    <t>109.69.5.121</t>
  </si>
  <si>
    <t>R_UfP4ahLwCEbRA9r</t>
  </si>
  <si>
    <t>6: Kombinati, Yzberishti</t>
  </si>
  <si>
    <t>Xhupa Pellusha</t>
  </si>
  <si>
    <t>1000-1500 leke</t>
  </si>
  <si>
    <t>R_12L9scQgw9yLXoV</t>
  </si>
  <si>
    <t>50 - 60</t>
  </si>
  <si>
    <t>jo</t>
  </si>
  <si>
    <t>3</t>
  </si>
  <si>
    <t>Pants,Other</t>
  </si>
  <si>
    <t>2j000</t>
  </si>
  <si>
    <t>82.145.220.195</t>
  </si>
  <si>
    <t>R_3R8CbfIsxmZIe4Q</t>
  </si>
  <si>
    <t>-29</t>
  </si>
  <si>
    <t>24</t>
  </si>
  <si>
    <t>There are no info available from the dry cleanong companies on the cemichal usage.</t>
  </si>
  <si>
    <t>Suits/Wedding Dresses,Other</t>
  </si>
  <si>
    <t>217.73.139.127</t>
  </si>
  <si>
    <t>R_31hnf7xbHH991ry</t>
  </si>
  <si>
    <t>I live above/next to a dry cleaner</t>
  </si>
  <si>
    <t xml:space="preserve">Po. Nese ky pastrim kimik ka ndikim ne mjedis dhe ka marre masat per zvogelimin e efekteve negative. </t>
  </si>
  <si>
    <t>Xhupa dhe pallto</t>
  </si>
  <si>
    <t>31.22.53.122</t>
  </si>
  <si>
    <t>R_1mRFXeG4vwqqW7G</t>
  </si>
  <si>
    <t>95.107.172.201</t>
  </si>
  <si>
    <t>R_1l5knruitsEUtOz</t>
  </si>
  <si>
    <t>High Cost,No Need,Health Risk,Environmental Concern</t>
  </si>
  <si>
    <t>I would be willing to pay up to double (200% of normal price)</t>
  </si>
  <si>
    <t>217.73.141.134</t>
  </si>
  <si>
    <t>R_3HoGPCb1hg2KPWZ</t>
  </si>
  <si>
    <t>95.107.160.233</t>
  </si>
  <si>
    <t>R_1QcErh7s1Zfhi43</t>
  </si>
  <si>
    <t>42.0675048828125</t>
  </si>
  <si>
    <t>19.5131072998046875</t>
  </si>
  <si>
    <t>Suits/Wedding Dresses,Furniture</t>
  </si>
  <si>
    <t>10</t>
  </si>
  <si>
    <t>188.172.111.203</t>
  </si>
  <si>
    <t>R_TpA07C96pKmVTLb</t>
  </si>
  <si>
    <t>Suits/Wedding Dresses,Rugs,Sheets</t>
  </si>
  <si>
    <t>1500</t>
  </si>
  <si>
    <t>188.172.110.17</t>
  </si>
  <si>
    <t>R_OuKhf0ToU4gYi1X</t>
  </si>
  <si>
    <t>Suits/Wedding Dresses</t>
  </si>
  <si>
    <t>12 mij ALL</t>
  </si>
  <si>
    <t>Looking at a website,Other</t>
  </si>
  <si>
    <t>From Eden friends😁</t>
  </si>
  <si>
    <t>To make sure that my items could be dry cleaned,Other</t>
  </si>
  <si>
    <t>To give my feedback in the survey.</t>
  </si>
  <si>
    <t>213.207.45.74</t>
  </si>
  <si>
    <t>R_3UxkG26yxxVdPSV</t>
  </si>
  <si>
    <t>Stop going to dry cleaners</t>
  </si>
  <si>
    <t>Search for dry cleaners that do not use this chemical</t>
  </si>
  <si>
    <t>Wash more clothing myself</t>
  </si>
  <si>
    <t>Ask my dry cleaners about the chemicals that they use</t>
  </si>
  <si>
    <t>Ask my dry cleaner to consider alternative dry cleaning methods</t>
  </si>
  <si>
    <t>R_5ssOKFaOoABOKid</t>
  </si>
  <si>
    <t>R_1OWcWknr68qWdUH</t>
  </si>
  <si>
    <t>4</t>
  </si>
  <si>
    <t>Shirts</t>
  </si>
  <si>
    <t>Dry Cleaner telling customers</t>
  </si>
  <si>
    <t>A little bit</t>
  </si>
  <si>
    <t>188.172.110.59</t>
  </si>
  <si>
    <t>R_9obQzpMTeIkdzPz</t>
  </si>
  <si>
    <t>1000</t>
  </si>
  <si>
    <t>R_3LX5way0ezKhc4U</t>
  </si>
  <si>
    <t>79.106.104.222</t>
  </si>
  <si>
    <t>R_3kFaM1RyErDU3Yt</t>
  </si>
  <si>
    <t>4: Kinostudio, Barbra, Allias</t>
  </si>
  <si>
    <t>under 18</t>
  </si>
  <si>
    <t>Health Risk,Environmental Concern</t>
  </si>
  <si>
    <t>31.22.50.84</t>
  </si>
  <si>
    <t>R_278qT4ou2hW2iVs</t>
  </si>
  <si>
    <t>R_2z7QtKCtpIc2wWG</t>
  </si>
  <si>
    <t>Suits/Wedding Dresses,Rugs,Other</t>
  </si>
  <si>
    <t>jorgane, xhupa</t>
  </si>
  <si>
    <t>30 LEKE</t>
  </si>
  <si>
    <t>I know the steps in the dry cleaning process.</t>
  </si>
  <si>
    <t>Out of concern for safety</t>
  </si>
  <si>
    <t>80.78.79.144</t>
  </si>
  <si>
    <t>R_1ewpmuDZvLu2nxc</t>
  </si>
  <si>
    <t>80.90.81.214</t>
  </si>
  <si>
    <t>R_215qICb32QU2nEu</t>
  </si>
  <si>
    <t>81.26.203.57</t>
  </si>
  <si>
    <t>R_1OBpsXY3wgJylDJ</t>
  </si>
  <si>
    <t>Shirts,Pants</t>
  </si>
  <si>
    <t>300</t>
  </si>
  <si>
    <t>188.172.111.211</t>
  </si>
  <si>
    <t>R_pADtzXMafmqpg1b</t>
  </si>
  <si>
    <t>Shirts,Suits/Wedding Dresses,Rugs</t>
  </si>
  <si>
    <t>2500</t>
  </si>
  <si>
    <t>I know about the chemicals used in the dry cleaning process.</t>
  </si>
  <si>
    <t>Reading signage,Dry Cleaner telling customers</t>
  </si>
  <si>
    <t>79.106.127.42</t>
  </si>
  <si>
    <t>R_1hEajzOVZpkGrZC</t>
  </si>
  <si>
    <t>negative story</t>
  </si>
  <si>
    <t>109.236.42.92</t>
  </si>
  <si>
    <t>R_3mf9dw5OM5cAl4F</t>
  </si>
  <si>
    <t>Shirts,Suits/Wedding Dresses</t>
  </si>
  <si>
    <t>500-2000</t>
  </si>
  <si>
    <t>188.172.110.101</t>
  </si>
  <si>
    <t>R_XZfY7U2X7QMyjTj</t>
  </si>
  <si>
    <t>Jacket , coat</t>
  </si>
  <si>
    <t>95.107.203.80</t>
  </si>
  <si>
    <t>R_1Frh8ZALslYs0XN</t>
  </si>
  <si>
    <t>9: Lagji e Trenit, Braka, Don Bosko (upper part)</t>
  </si>
  <si>
    <t>Pants</t>
  </si>
  <si>
    <t>10000</t>
  </si>
  <si>
    <t>Cost difference</t>
  </si>
  <si>
    <t>79.106.147.90</t>
  </si>
  <si>
    <t>R_Xq6sxxzEOug5eHD</t>
  </si>
  <si>
    <t>60 and older</t>
  </si>
  <si>
    <t>1700</t>
  </si>
  <si>
    <t>79.106.209.7</t>
  </si>
  <si>
    <t>R_2E3S8T03pm4OI7x</t>
  </si>
  <si>
    <t>200</t>
  </si>
  <si>
    <t>46.252.33.67</t>
  </si>
  <si>
    <t>R_1IzSa7dVNV0IPAs</t>
  </si>
  <si>
    <t>80.90.89.251</t>
  </si>
  <si>
    <t>R_1d6WbiRRm8DdAf1</t>
  </si>
  <si>
    <t xml:space="preserve">Coat, all that are signed for dry cleaning </t>
  </si>
  <si>
    <t>Health issues,Other</t>
  </si>
  <si>
    <t xml:space="preserve">If I will do a business in dry cleaning </t>
  </si>
  <si>
    <t>Money would be no object (&gt;200% of normal price)</t>
  </si>
  <si>
    <t>88.214.16.66</t>
  </si>
  <si>
    <t>R_XN7tVu5PjVfKeTT</t>
  </si>
  <si>
    <t>80.90.85.220</t>
  </si>
  <si>
    <t>R_3prtPbd9MlvS6Ah</t>
  </si>
  <si>
    <t>High Cost,No Need,Health Risk</t>
  </si>
  <si>
    <t>R_2CVdfaB1HlQppVa</t>
  </si>
  <si>
    <t>Suits/Wedding Dresses,Furniture,Other</t>
  </si>
  <si>
    <t>coats</t>
  </si>
  <si>
    <t>1000ALL</t>
  </si>
  <si>
    <t>91.132.174.21</t>
  </si>
  <si>
    <t>R_1Hk0YRuaQFIdUGN</t>
  </si>
  <si>
    <t>40.7057952880859375</t>
  </si>
  <si>
    <t>19.9521942138671875</t>
  </si>
  <si>
    <t>yes</t>
  </si>
  <si>
    <t>Shirts,Pants,Skirts,Rugs,Sheets,Tablecloths,Other</t>
  </si>
  <si>
    <t>2 euro</t>
  </si>
  <si>
    <t>Cost difference,Concern for the environment,Health issues,Other</t>
  </si>
  <si>
    <t xml:space="preserve">process cleaning </t>
  </si>
  <si>
    <t>213.207.45.70</t>
  </si>
  <si>
    <t>R_12lFkF80h6l6pAA</t>
  </si>
  <si>
    <t>Suits/Wedding Dresses,Rugs,Sheets,Other</t>
  </si>
  <si>
    <t>Coats, Jackets</t>
  </si>
  <si>
    <t>134.0.57.119</t>
  </si>
  <si>
    <t>R_RQSpdjxoB8Xq09j</t>
  </si>
  <si>
    <t>Sheets,Other</t>
  </si>
  <si>
    <t>jackets</t>
  </si>
  <si>
    <t>400 leke</t>
  </si>
  <si>
    <t>37.26.64.16</t>
  </si>
  <si>
    <t>R_22QfFWVpIkMZKkU</t>
  </si>
  <si>
    <t>41</t>
  </si>
  <si>
    <t>20</t>
  </si>
  <si>
    <t>31.22.56.74</t>
  </si>
  <si>
    <t>R_1gvv9dgwUDC3QGx</t>
  </si>
  <si>
    <t>79.106.129.72</t>
  </si>
  <si>
    <t>R_3NvT68n0ZEMI5Qy</t>
  </si>
  <si>
    <t>31.44.71.10</t>
  </si>
  <si>
    <t>R_3PFZq3DQXy4maVJ</t>
  </si>
  <si>
    <t>77.242.24.142</t>
  </si>
  <si>
    <t>R_3ELTmvWMmoLT5LC</t>
  </si>
  <si>
    <t>R_2cixwV17l6wunof</t>
  </si>
  <si>
    <t>Environmental Concern</t>
  </si>
  <si>
    <t>R_x0cr6thpnLRJ8ZP</t>
  </si>
  <si>
    <t>95.107.230.224</t>
  </si>
  <si>
    <t>R_23dTuqpecNwzbXu</t>
  </si>
  <si>
    <t>80.90.95.77</t>
  </si>
  <si>
    <t>R_1lfBe0a6eQHIwJG</t>
  </si>
  <si>
    <t>Shirts,Pants,Suits/Wedding Dresses</t>
  </si>
  <si>
    <t>R_214CWzOMLn3QIJc</t>
  </si>
  <si>
    <t>no, l dont have</t>
  </si>
  <si>
    <t>High Cost</t>
  </si>
  <si>
    <t>79.106.126.122</t>
  </si>
  <si>
    <t>R_1n6iSUIgY04wH4t</t>
  </si>
  <si>
    <t>31.22.59.122</t>
  </si>
  <si>
    <t>R_bENMwrgRHyh3ay5</t>
  </si>
  <si>
    <t>188.172.110.24</t>
  </si>
  <si>
    <t>R_yjMBqGPD6WynNHb</t>
  </si>
  <si>
    <t>79.106.31.181</t>
  </si>
  <si>
    <t>R_3FXrzBEjw7CEKsI</t>
  </si>
  <si>
    <t>217.73.142.231</t>
  </si>
  <si>
    <t>R_1otKiiBgSmRrBnv</t>
  </si>
  <si>
    <t>R_0oXP1inExcuRQ2t</t>
  </si>
  <si>
    <t>Once they just steam the white coat and didn't wash out.</t>
  </si>
  <si>
    <t>Suits/Wedding Dresses,Sheets</t>
  </si>
  <si>
    <t>2000 all</t>
  </si>
  <si>
    <t>79.106.127.63</t>
  </si>
  <si>
    <t>R_3GxM9DygZLB9vXt</t>
  </si>
  <si>
    <t>79.106.126.181</t>
  </si>
  <si>
    <t>R_28MdioyzWNiX9bZ</t>
  </si>
  <si>
    <t>188.172.111.175</t>
  </si>
  <si>
    <t>R_2E42Gnlao5ZmOYo</t>
  </si>
  <si>
    <t>185.200.214.172</t>
  </si>
  <si>
    <t>R_51DOycbzNbSTMrf</t>
  </si>
  <si>
    <t>R_0jtBOyAgYf9Pqsp</t>
  </si>
  <si>
    <t>185.175.252.0</t>
  </si>
  <si>
    <t>R_3fQdHfQT8cJQuDx</t>
  </si>
  <si>
    <t>Blankets</t>
  </si>
  <si>
    <t>2000 ALL</t>
  </si>
  <si>
    <t>R_1gC180odn7OYNDH</t>
  </si>
  <si>
    <t>10/46</t>
  </si>
  <si>
    <t>15/46</t>
  </si>
  <si>
    <t>22/46</t>
  </si>
  <si>
    <t>21/46</t>
  </si>
  <si>
    <t>6/46</t>
  </si>
  <si>
    <t>11/46</t>
  </si>
  <si>
    <t>27/46</t>
  </si>
  <si>
    <t>28/46</t>
  </si>
  <si>
    <t>19/46</t>
  </si>
  <si>
    <t>17/46</t>
  </si>
  <si>
    <t>8/46</t>
  </si>
  <si>
    <t>Moderately Important</t>
  </si>
  <si>
    <t>Not at all Important</t>
  </si>
  <si>
    <t>Cost</t>
  </si>
  <si>
    <t>Quality of Dry Cleaning</t>
  </si>
  <si>
    <t>Speed of Dry Cleaning</t>
  </si>
  <si>
    <t>Location</t>
  </si>
  <si>
    <t>Friendliness</t>
  </si>
  <si>
    <t>Availability of chemical alternatives</t>
  </si>
  <si>
    <t>Reputation</t>
  </si>
  <si>
    <t xml:space="preserve">True </t>
  </si>
  <si>
    <t xml:space="preserve">False </t>
  </si>
  <si>
    <t>Total</t>
  </si>
  <si>
    <t xml:space="preserve">Perchlorethylene is a harmful chemical </t>
  </si>
  <si>
    <t xml:space="preserve">Perchlorethylene is a carcinogen </t>
  </si>
  <si>
    <t>If you do not work directly with perchlorethylene, you are not at risk for any of its effects</t>
  </si>
  <si>
    <t xml:space="preserve">There are significant environmental dangers to using perchlorethylene </t>
  </si>
  <si>
    <t xml:space="preserve">If you live next to a dry cleaner, you could be exposed to toxic chemicals </t>
  </si>
  <si>
    <t>If I get my clothes dry cleaned, I am likely to experience adverse health effects</t>
  </si>
  <si>
    <t xml:space="preserve">There are laws in place that specifically apply to dry cleaners </t>
  </si>
  <si>
    <t>Cost differences</t>
  </si>
  <si>
    <t>Why do you not visit dry cleaners? (Choose as many options as apply)</t>
  </si>
  <si>
    <t>Concern for the environment</t>
  </si>
  <si>
    <t>Too far away</t>
  </si>
  <si>
    <t>Health Risk</t>
  </si>
  <si>
    <t>y</t>
  </si>
  <si>
    <t>total</t>
  </si>
  <si>
    <t xml:space="preserve">If they answere: I live above/next to a dry cleaner or, there is a dry cleaner on my street </t>
  </si>
  <si>
    <t>Perchlorethylene can cause headaches and nausea</t>
  </si>
  <si>
    <t>Perchlorethylene has been shown to induce sudden heart failure</t>
  </si>
  <si>
    <t>Perchlorethylene is a carcinogen</t>
  </si>
  <si>
    <t>Some cleaners use water for certain garments in the dry cleaning process</t>
  </si>
  <si>
    <t>All dry cleaners use the same chemical to clean clothes</t>
  </si>
  <si>
    <t>Every dry cleaner cleans all garments that they are given on site</t>
  </si>
  <si>
    <t>There are laws in place that specifically apply to dry cleaners</t>
  </si>
  <si>
    <t>If you live next to a dry cleaner, you could be exposed to toxic chemicals</t>
  </si>
  <si>
    <t>Food purchased near a dry cleaner can potentially be contaminated by chemicals</t>
  </si>
  <si>
    <t>There are significant environmental dangers to using perchlorethylene</t>
  </si>
  <si>
    <t>there is a dry cleaner in my neighborhood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</si>
</sst>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00"/>
    <numFmt numFmtId="166" formatCode="0000"/>
    <numFmt numFmtId="167" formatCode="00"/>
  </numFmts>
  <fonts count="7">
    <font>
      <sz val="10.0"/>
      <color rgb="FF000000"/>
      <name val="Arial"/>
    </font>
    <font>
      <color theme="1"/>
      <name val="Arial"/>
    </font>
    <font>
      <color rgb="FF222222"/>
      <name val="Arial"/>
    </font>
    <font>
      <color rgb="FF000000"/>
      <name val="Arial"/>
    </font>
    <font>
      <color rgb="FFAAAAAA"/>
      <name val="Arial"/>
    </font>
    <font>
      <sz val="14.0"/>
      <color rgb="FF5D5D5D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46BDC6"/>
        <bgColor rgb="FF46BDC6"/>
      </patternFill>
    </fill>
    <fill>
      <patternFill patternType="solid">
        <fgColor rgb="FFF9F9F9"/>
        <bgColor rgb="FFF9F9F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164" xfId="0" applyFill="1" applyFont="1" applyNumberFormat="1"/>
    <xf borderId="0" fillId="2" fontId="1" numFmtId="0" xfId="0" applyFont="1"/>
    <xf borderId="0" fillId="2" fontId="1" numFmtId="165" xfId="0" applyFont="1" applyNumberFormat="1"/>
    <xf quotePrefix="1" borderId="0" fillId="2" fontId="1" numFmtId="0" xfId="0" applyFont="1"/>
    <xf borderId="0" fillId="0" fontId="1" numFmtId="164" xfId="0" applyFont="1" applyNumberFormat="1"/>
    <xf borderId="0" fillId="0" fontId="1" numFmtId="165" xfId="0" applyFont="1" applyNumberFormat="1"/>
    <xf quotePrefix="1" borderId="0" fillId="0" fontId="1" numFmtId="0" xfId="0" applyFont="1"/>
    <xf borderId="0" fillId="2" fontId="1" numFmtId="166" xfId="0" applyFont="1" applyNumberFormat="1"/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0" fontId="1" numFmtId="166" xfId="0" applyFont="1" applyNumberFormat="1"/>
    <xf borderId="0" fillId="0" fontId="1" numFmtId="167" xfId="0" applyFont="1" applyNumberFormat="1"/>
    <xf borderId="0" fillId="2" fontId="1" numFmtId="167" xfId="0" applyFont="1" applyNumberFormat="1"/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right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3" numFmtId="10" xfId="0" applyAlignment="1" applyFont="1" applyNumberFormat="1">
      <alignment horizontal="right" readingOrder="0" shrinkToFit="0" wrapText="0"/>
    </xf>
    <xf borderId="0" fillId="0" fontId="3" numFmtId="0" xfId="0" applyAlignment="1" applyFont="1">
      <alignment horizontal="right" readingOrder="0" shrinkToFit="0" wrapText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right" readingOrder="0" shrinkToFit="0" wrapText="0"/>
    </xf>
    <xf borderId="0" fillId="0" fontId="4" numFmtId="10" xfId="0" applyAlignment="1" applyFont="1" applyNumberFormat="1">
      <alignment horizontal="right" readingOrder="0" shrinkToFit="0" wrapText="0"/>
    </xf>
    <xf borderId="0" fillId="0" fontId="2" numFmtId="0" xfId="0" applyAlignment="1" applyFont="1">
      <alignment horizontal="right" readingOrder="0"/>
    </xf>
    <xf borderId="0" fillId="3" fontId="5" numFmtId="0" xfId="0" applyAlignment="1" applyFill="1" applyFont="1">
      <alignment horizontal="left" readingOrder="0"/>
    </xf>
    <xf borderId="0" fillId="0" fontId="2" numFmtId="0" xfId="0" applyAlignment="1" applyFont="1">
      <alignment horizontal="right"/>
    </xf>
    <xf borderId="0" fillId="0" fontId="4" numFmtId="0" xfId="0" applyAlignment="1" applyFont="1">
      <alignment horizontal="right" shrinkToFit="0" wrapText="0"/>
    </xf>
    <xf borderId="0" fillId="4" fontId="1" numFmtId="164" xfId="0" applyAlignment="1" applyFill="1" applyFont="1" applyNumberFormat="1">
      <alignment horizontal="right" vertical="bottom"/>
    </xf>
    <xf borderId="0" fillId="4" fontId="1" numFmtId="0" xfId="0" applyAlignment="1" applyFont="1">
      <alignment vertical="bottom"/>
    </xf>
    <xf borderId="0" fillId="4" fontId="1" numFmtId="165" xfId="0" applyAlignment="1" applyFont="1" applyNumberFormat="1">
      <alignment horizontal="right" vertical="bottom"/>
    </xf>
    <xf quotePrefix="1" borderId="0" fillId="4" fontId="1" numFmtId="0" xfId="0" applyAlignment="1" applyFont="1">
      <alignment vertical="bottom"/>
    </xf>
    <xf borderId="1" fillId="4" fontId="1" numFmtId="0" xfId="0" applyAlignment="1" applyBorder="1" applyFont="1">
      <alignment shrinkToFit="0" vertical="bottom" wrapText="0"/>
    </xf>
    <xf borderId="1" fillId="4" fontId="1" numFmtId="0" xfId="0" applyAlignment="1" applyBorder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quotePrefix="1"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4" fontId="1" numFmtId="166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vertical="bottom"/>
    </xf>
    <xf borderId="0" fillId="4" fontId="1" numFmtId="167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5" fontId="2" numFmtId="0" xfId="0" applyAlignment="1" applyFill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Likeliness of the Sample Population to Take Action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likeliness!$A$71</c:f>
            </c:strRef>
          </c:tx>
          <c:spPr>
            <a:solidFill>
              <a:srgbClr val="1C4587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likeliness!$B$70:$F$70</c:f>
            </c:strRef>
          </c:cat>
          <c:val>
            <c:numRef>
              <c:f>likeliness!$B$71:$F$71</c:f>
            </c:numRef>
          </c:val>
        </c:ser>
        <c:ser>
          <c:idx val="1"/>
          <c:order val="1"/>
          <c:tx>
            <c:strRef>
              <c:f>likeliness!$A$72</c:f>
            </c:strRef>
          </c:tx>
          <c:spPr>
            <a:solidFill>
              <a:srgbClr val="3C78D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likeliness!$B$70:$F$70</c:f>
            </c:strRef>
          </c:cat>
          <c:val>
            <c:numRef>
              <c:f>likeliness!$B$72:$F$72</c:f>
            </c:numRef>
          </c:val>
        </c:ser>
        <c:ser>
          <c:idx val="2"/>
          <c:order val="2"/>
          <c:tx>
            <c:strRef>
              <c:f>likeliness!$A$73</c:f>
            </c:strRef>
          </c:tx>
          <c:spPr>
            <a:solidFill>
              <a:srgbClr val="6D9EEB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likeliness!$B$70:$F$70</c:f>
            </c:strRef>
          </c:cat>
          <c:val>
            <c:numRef>
              <c:f>likeliness!$B$73:$F$73</c:f>
            </c:numRef>
          </c:val>
        </c:ser>
        <c:overlap val="100"/>
        <c:axId val="1353458852"/>
        <c:axId val="630147664"/>
      </c:barChart>
      <c:catAx>
        <c:axId val="13534588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147664"/>
      </c:catAx>
      <c:valAx>
        <c:axId val="6301476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Percentage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45885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How close is the dry cleaner nearest to you? (n=59)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1C458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Demographics!$F$32:$J$32</c:f>
            </c:strRef>
          </c:cat>
          <c:val>
            <c:numRef>
              <c:f>Demographics!$F$33:$J$33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How important to you are the following factors when selecting a dry cleaner to use?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Importance!$B$1</c:f>
            </c:strRef>
          </c:tx>
          <c:spPr>
            <a:solidFill>
              <a:srgbClr val="1C4587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Importance!$A$2:$A$8</c:f>
            </c:strRef>
          </c:cat>
          <c:val>
            <c:numRef>
              <c:f>Importance!$B$2:$B$8</c:f>
            </c:numRef>
          </c:val>
        </c:ser>
        <c:ser>
          <c:idx val="1"/>
          <c:order val="1"/>
          <c:tx>
            <c:strRef>
              <c:f>Importance!$C$1</c:f>
            </c:strRef>
          </c:tx>
          <c:spPr>
            <a:solidFill>
              <a:srgbClr val="3C78D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Importance!$A$2:$A$8</c:f>
            </c:strRef>
          </c:cat>
          <c:val>
            <c:numRef>
              <c:f>Importance!$C$2:$C$8</c:f>
            </c:numRef>
          </c:val>
        </c:ser>
        <c:ser>
          <c:idx val="2"/>
          <c:order val="2"/>
          <c:tx>
            <c:strRef>
              <c:f>Importance!$D$1</c:f>
            </c:strRef>
          </c:tx>
          <c:spPr>
            <a:solidFill>
              <a:srgbClr val="6D9EEB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Importance!$A$2:$A$8</c:f>
            </c:strRef>
          </c:cat>
          <c:val>
            <c:numRef>
              <c:f>Importance!$D$2:$D$8</c:f>
            </c:numRef>
          </c:val>
        </c:ser>
        <c:overlap val="100"/>
        <c:axId val="916571080"/>
        <c:axId val="1689333626"/>
      </c:barChart>
      <c:catAx>
        <c:axId val="91657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333626"/>
      </c:catAx>
      <c:valAx>
        <c:axId val="1689333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57108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Answers to True and False Questions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truefalse!$B$1</c:f>
            </c:strRef>
          </c:tx>
          <c:spPr>
            <a:solidFill>
              <a:srgbClr val="3C78D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truefalse!$A$2:$A$11</c:f>
            </c:strRef>
          </c:cat>
          <c:val>
            <c:numRef>
              <c:f>truefalse!$B$2:$B$11</c:f>
            </c:numRef>
          </c:val>
        </c:ser>
        <c:ser>
          <c:idx val="1"/>
          <c:order val="1"/>
          <c:tx>
            <c:strRef>
              <c:f>truefalse!$C$1</c:f>
            </c:strRef>
          </c:tx>
          <c:spPr>
            <a:solidFill>
              <a:srgbClr val="A4C2F4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truefalse!$A$2:$A$11</c:f>
            </c:strRef>
          </c:cat>
          <c:val>
            <c:numRef>
              <c:f>truefalse!$C$2:$C$11</c:f>
            </c:numRef>
          </c:val>
        </c:ser>
        <c:overlap val="100"/>
        <c:axId val="1361989593"/>
        <c:axId val="455552112"/>
      </c:barChart>
      <c:catAx>
        <c:axId val="13619895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Quesiton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455552112"/>
      </c:catAx>
      <c:valAx>
        <c:axId val="4555521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Percent Answered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98959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Answers to True and False Questions for People who Live Near Dry Cleaners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'ppl who live near dry cleaners'!$AR$28</c:f>
            </c:strRef>
          </c:tx>
          <c:spPr>
            <a:solidFill>
              <a:srgbClr val="3C78D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'ppl who live near dry cleaners'!$AQ$29:$AQ$41</c:f>
            </c:strRef>
          </c:cat>
          <c:val>
            <c:numRef>
              <c:f>'ppl who live near dry cleaners'!$AR$29:$AR$41</c:f>
            </c:numRef>
          </c:val>
        </c:ser>
        <c:ser>
          <c:idx val="1"/>
          <c:order val="1"/>
          <c:tx>
            <c:strRef>
              <c:f>'ppl who live near dry cleaners'!$AS$28</c:f>
            </c:strRef>
          </c:tx>
          <c:spPr>
            <a:solidFill>
              <a:srgbClr val="1C4587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'ppl who live near dry cleaners'!$AQ$29:$AQ$41</c:f>
            </c:strRef>
          </c:cat>
          <c:val>
            <c:numRef>
              <c:f>'ppl who live near dry cleaners'!$AS$29:$AS$41</c:f>
            </c:numRef>
          </c:val>
        </c:ser>
        <c:overlap val="100"/>
        <c:axId val="750543768"/>
        <c:axId val="1288495759"/>
      </c:barChart>
      <c:catAx>
        <c:axId val="7505437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495759"/>
      </c:catAx>
      <c:valAx>
        <c:axId val="12884957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5437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What would make you want to learn more about the dry cleaning process? (select all that apply) (n=28)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3C78D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Learning!$A$1:$A$4</c:f>
            </c:strRef>
          </c:cat>
          <c:val>
            <c:numRef>
              <c:f>Learning!$B$1:$B$4</c:f>
            </c:numRef>
          </c:val>
        </c:ser>
        <c:axId val="1759318820"/>
        <c:axId val="613954535"/>
      </c:barChart>
      <c:catAx>
        <c:axId val="17593188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954535"/>
      </c:catAx>
      <c:valAx>
        <c:axId val="6139545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Respondents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31882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Why do you not visit dry cleaners? (Choose as many options as apply) (n=19)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Learning!$I$1</c:f>
            </c:strRef>
          </c:tx>
          <c:spPr>
            <a:solidFill>
              <a:srgbClr val="3C78D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Learning!$H$2:$H$7</c:f>
            </c:strRef>
          </c:cat>
          <c:val>
            <c:numRef>
              <c:f>Learning!$I$2:$I$7</c:f>
            </c:numRef>
          </c:val>
        </c:ser>
        <c:axId val="968580034"/>
        <c:axId val="241400752"/>
      </c:barChart>
      <c:catAx>
        <c:axId val="9685800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Reasons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400752"/>
      </c:catAx>
      <c:valAx>
        <c:axId val="2414007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Respondents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58003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Are you concerned about the risk posed by dry cleaners? (n=28)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Learning!$P$1</c:f>
            </c:strRef>
          </c:tx>
          <c:dPt>
            <c:idx val="0"/>
            <c:spPr>
              <a:solidFill>
                <a:srgbClr val="1C4587"/>
              </a:solidFill>
            </c:spPr>
          </c:dPt>
          <c:dPt>
            <c:idx val="1"/>
            <c:spPr>
              <a:solidFill>
                <a:srgbClr val="3C78D8"/>
              </a:solidFill>
            </c:spPr>
          </c:dPt>
          <c:dPt>
            <c:idx val="2"/>
            <c:spPr>
              <a:solidFill>
                <a:srgbClr val="6D9EEB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Learning!$O$2:$O$4</c:f>
            </c:strRef>
          </c:cat>
          <c:val>
            <c:numRef>
              <c:f>Learning!$P$2:$P$4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523875</xdr:colOff>
      <xdr:row>1</xdr:row>
      <xdr:rowOff>19050</xdr:rowOff>
    </xdr:from>
    <xdr:ext cx="5972175" cy="3638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533400</xdr:colOff>
      <xdr:row>33</xdr:row>
      <xdr:rowOff>142875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495300</xdr:colOff>
      <xdr:row>9</xdr:row>
      <xdr:rowOff>123825</xdr:rowOff>
    </xdr:from>
    <xdr:ext cx="7600950" cy="5229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85725</xdr:rowOff>
    </xdr:from>
    <xdr:ext cx="9763125" cy="66960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35</xdr:col>
      <xdr:colOff>723900</xdr:colOff>
      <xdr:row>13</xdr:row>
      <xdr:rowOff>28575</xdr:rowOff>
    </xdr:from>
    <xdr:ext cx="10096500" cy="66198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6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619125</xdr:colOff>
      <xdr:row>10</xdr:row>
      <xdr:rowOff>133350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857250</xdr:colOff>
      <xdr:row>5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1.0"/>
    <col customWidth="1" min="2" max="2" width="10.0"/>
    <col customWidth="1" min="3" max="3" width="8.29"/>
    <col customWidth="1" min="4" max="4" width="6.43"/>
    <col customWidth="1" min="5" max="5" width="4.71"/>
    <col customWidth="1" min="6" max="6" width="5.29"/>
    <col customWidth="1" min="7" max="7" width="6.14"/>
    <col customWidth="1" min="8" max="8" width="9.43"/>
    <col customWidth="1" min="9" max="9" width="12.71"/>
    <col customWidth="1" min="10" max="11" width="23.0"/>
    <col customWidth="1" min="12" max="12" width="15.0"/>
    <col customWidth="1" min="13" max="13" width="6.57"/>
    <col customWidth="1" min="14" max="14" width="13.14"/>
    <col customWidth="1" min="15" max="15" width="9.14"/>
    <col customWidth="1" min="16" max="16" width="10.57"/>
    <col customWidth="1" min="17" max="17" width="43.29"/>
    <col customWidth="1" min="18" max="18" width="20.14"/>
    <col customWidth="1" min="19" max="19" width="20.43"/>
    <col customWidth="1" min="20" max="20" width="18.71"/>
    <col customWidth="1" min="21" max="21" width="20.0"/>
    <col customWidth="1" min="22" max="22" width="20.71"/>
    <col customWidth="1" min="23" max="23" width="20.43"/>
    <col customWidth="1" min="24" max="24" width="21.14"/>
    <col customWidth="1" min="25" max="25" width="20.71"/>
    <col customWidth="1" min="26" max="26" width="18.43"/>
    <col customWidth="1" min="27" max="27" width="8.0"/>
    <col customWidth="1" min="28" max="28" width="10.57"/>
    <col customWidth="1" min="29" max="29" width="10.71"/>
    <col customWidth="1" min="30" max="30" width="13.14"/>
    <col customWidth="1" min="31" max="31" width="13.57"/>
    <col customWidth="1" min="32" max="32" width="13.0"/>
    <col customWidth="1" min="33" max="33" width="12.0"/>
    <col customWidth="1" min="34" max="34" width="12.43"/>
    <col customWidth="1" min="35" max="35" width="10.29"/>
    <col customWidth="1" min="36" max="36" width="12.71"/>
    <col customWidth="1" min="37" max="37" width="14.57"/>
    <col customWidth="1" min="38" max="38" width="11.57"/>
    <col customWidth="1" min="39" max="39" width="14.14"/>
    <col customWidth="1" min="40" max="40" width="8.57"/>
    <col customWidth="1" min="41" max="41" width="12.0"/>
    <col customWidth="1" min="42" max="42" width="16.0"/>
    <col customWidth="1" min="43" max="43" width="14.0"/>
    <col customWidth="1" min="44" max="44" width="13.14"/>
    <col customWidth="1" min="45" max="45" width="12.71"/>
    <col customWidth="1" min="46" max="46" width="8.14"/>
    <col customWidth="1" min="47" max="47" width="10.86"/>
    <col customWidth="1" min="48" max="48" width="8.14"/>
    <col customWidth="1" min="49" max="49" width="12.0"/>
    <col customWidth="1" min="50" max="50" width="9.86"/>
    <col customWidth="1" min="51" max="51" width="8.0"/>
    <col customWidth="1" min="52" max="52" width="9.86"/>
    <col customWidth="1" min="53" max="53" width="8.57"/>
    <col customWidth="1" min="54" max="54" width="11.71"/>
    <col customWidth="1" min="55" max="55" width="15.86"/>
    <col customWidth="1" min="56" max="56" width="14.0"/>
    <col customWidth="1" min="57" max="57" width="14.71"/>
    <col customWidth="1" min="58" max="58" width="13.14"/>
    <col customWidth="1" min="59" max="59" width="1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16</v>
      </c>
      <c r="AB1" s="1" t="s">
        <v>17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</row>
    <row r="2">
      <c r="A2" s="1" t="s">
        <v>57</v>
      </c>
      <c r="B2" s="1" t="s">
        <v>58</v>
      </c>
      <c r="C2" s="1" t="s">
        <v>59</v>
      </c>
      <c r="D2" s="1" t="s">
        <v>60</v>
      </c>
      <c r="E2" s="1" t="s">
        <v>4</v>
      </c>
      <c r="F2" s="1" t="s">
        <v>5</v>
      </c>
      <c r="G2" s="1" t="s">
        <v>6</v>
      </c>
      <c r="H2" s="1" t="s">
        <v>61</v>
      </c>
      <c r="I2" s="1" t="s">
        <v>62</v>
      </c>
      <c r="J2" s="1" t="s">
        <v>63</v>
      </c>
      <c r="K2" s="1" t="s">
        <v>64</v>
      </c>
      <c r="L2" s="1" t="s">
        <v>65</v>
      </c>
      <c r="M2" s="1" t="s">
        <v>66</v>
      </c>
      <c r="N2" s="1" t="s">
        <v>67</v>
      </c>
      <c r="O2" s="1" t="s">
        <v>68</v>
      </c>
      <c r="P2" s="1" t="s">
        <v>69</v>
      </c>
      <c r="Q2" s="1" t="s">
        <v>70</v>
      </c>
      <c r="R2" s="1" t="s">
        <v>71</v>
      </c>
      <c r="S2" s="1" t="s">
        <v>72</v>
      </c>
      <c r="T2" s="1" t="s">
        <v>73</v>
      </c>
      <c r="U2" s="1" t="s">
        <v>74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80</v>
      </c>
      <c r="AB2" s="1" t="s">
        <v>81</v>
      </c>
      <c r="AC2" s="1" t="s">
        <v>82</v>
      </c>
      <c r="AD2" s="1" t="s">
        <v>83</v>
      </c>
      <c r="AE2" s="1" t="s">
        <v>84</v>
      </c>
      <c r="AF2" s="1" t="s">
        <v>85</v>
      </c>
      <c r="AG2" s="1" t="s">
        <v>86</v>
      </c>
      <c r="AH2" s="1" t="s">
        <v>87</v>
      </c>
      <c r="AI2" s="1" t="s">
        <v>88</v>
      </c>
      <c r="AJ2" s="1" t="s">
        <v>89</v>
      </c>
      <c r="AK2" s="1" t="s">
        <v>90</v>
      </c>
      <c r="AL2" s="1" t="s">
        <v>91</v>
      </c>
      <c r="AM2" s="1" t="s">
        <v>92</v>
      </c>
      <c r="AN2" s="1" t="s">
        <v>93</v>
      </c>
      <c r="AO2" s="1" t="s">
        <v>94</v>
      </c>
      <c r="AP2" s="1" t="s">
        <v>95</v>
      </c>
      <c r="AQ2" s="1" t="s">
        <v>96</v>
      </c>
      <c r="AR2" s="1" t="s">
        <v>97</v>
      </c>
      <c r="AS2" s="1" t="s">
        <v>98</v>
      </c>
      <c r="AT2" s="1" t="s">
        <v>99</v>
      </c>
      <c r="AU2" s="1" t="s">
        <v>100</v>
      </c>
      <c r="AV2" s="1" t="s">
        <v>101</v>
      </c>
      <c r="AW2" s="1" t="s">
        <v>102</v>
      </c>
      <c r="AX2" s="1" t="s">
        <v>103</v>
      </c>
      <c r="AY2" s="1" t="s">
        <v>104</v>
      </c>
      <c r="AZ2" s="1" t="s">
        <v>105</v>
      </c>
      <c r="BA2" s="1" t="s">
        <v>106</v>
      </c>
      <c r="BB2" s="1" t="s">
        <v>107</v>
      </c>
      <c r="BC2" s="1" t="s">
        <v>108</v>
      </c>
      <c r="BD2" s="1" t="s">
        <v>109</v>
      </c>
      <c r="BE2" s="1" t="s">
        <v>110</v>
      </c>
      <c r="BF2" s="1" t="s">
        <v>111</v>
      </c>
      <c r="BG2" s="1" t="s">
        <v>112</v>
      </c>
    </row>
    <row r="3">
      <c r="A3" s="2">
        <v>43790.379155092596</v>
      </c>
      <c r="B3" s="2">
        <v>43790.384780092594</v>
      </c>
      <c r="C3" s="3" t="s">
        <v>60</v>
      </c>
      <c r="D3" s="3" t="s">
        <v>113</v>
      </c>
      <c r="E3" s="4">
        <v>100.0</v>
      </c>
      <c r="F3" s="4">
        <v>486.0</v>
      </c>
      <c r="G3" s="5" t="s">
        <v>114</v>
      </c>
      <c r="H3" s="2">
        <v>43790.384791666664</v>
      </c>
      <c r="I3" s="3" t="s">
        <v>115</v>
      </c>
      <c r="J3" s="5" t="s">
        <v>116</v>
      </c>
      <c r="K3" s="5" t="s">
        <v>117</v>
      </c>
      <c r="L3" s="3" t="s">
        <v>118</v>
      </c>
      <c r="M3" s="3" t="s">
        <v>119</v>
      </c>
      <c r="N3" s="3" t="s">
        <v>120</v>
      </c>
      <c r="O3" s="3" t="s">
        <v>121</v>
      </c>
      <c r="P3" s="3" t="s">
        <v>122</v>
      </c>
      <c r="Q3" s="3" t="s">
        <v>123</v>
      </c>
      <c r="R3" s="3" t="s">
        <v>124</v>
      </c>
      <c r="S3" s="3" t="s">
        <v>125</v>
      </c>
      <c r="T3" s="3" t="s">
        <v>125</v>
      </c>
      <c r="U3" s="3" t="s">
        <v>125</v>
      </c>
      <c r="V3" s="3" t="s">
        <v>125</v>
      </c>
      <c r="W3" s="3" t="s">
        <v>125</v>
      </c>
      <c r="X3" s="3" t="s">
        <v>126</v>
      </c>
      <c r="Y3" s="3" t="s">
        <v>125</v>
      </c>
      <c r="Z3" s="3" t="s">
        <v>124</v>
      </c>
      <c r="AA3" s="3" t="s">
        <v>127</v>
      </c>
      <c r="AB3" s="3" t="s">
        <v>124</v>
      </c>
      <c r="AC3" s="3" t="s">
        <v>128</v>
      </c>
      <c r="AD3" s="3" t="s">
        <v>129</v>
      </c>
      <c r="AE3" s="3" t="s">
        <v>130</v>
      </c>
      <c r="AF3" s="3" t="s">
        <v>131</v>
      </c>
      <c r="AG3" s="3" t="s">
        <v>132</v>
      </c>
      <c r="AH3" s="3" t="s">
        <v>124</v>
      </c>
      <c r="AI3" s="3" t="s">
        <v>133</v>
      </c>
      <c r="AJ3" s="3" t="s">
        <v>124</v>
      </c>
      <c r="AK3" s="3" t="s">
        <v>124</v>
      </c>
      <c r="AL3" s="3" t="s">
        <v>124</v>
      </c>
      <c r="AM3" s="3" t="s">
        <v>124</v>
      </c>
      <c r="AN3" s="3" t="s">
        <v>124</v>
      </c>
      <c r="AO3" s="5" t="s">
        <v>134</v>
      </c>
      <c r="AP3" s="5" t="s">
        <v>134</v>
      </c>
      <c r="AQ3" s="5" t="s">
        <v>134</v>
      </c>
      <c r="AR3" s="5" t="s">
        <v>134</v>
      </c>
      <c r="AS3" s="5" t="s">
        <v>114</v>
      </c>
      <c r="AT3" s="5" t="s">
        <v>114</v>
      </c>
      <c r="AU3" s="5" t="s">
        <v>114</v>
      </c>
      <c r="AV3" s="5" t="s">
        <v>114</v>
      </c>
      <c r="AW3" s="5" t="s">
        <v>114</v>
      </c>
      <c r="AX3" s="5" t="s">
        <v>134</v>
      </c>
      <c r="AY3" s="5" t="s">
        <v>114</v>
      </c>
      <c r="AZ3" s="5" t="s">
        <v>134</v>
      </c>
      <c r="BA3" s="5" t="s">
        <v>114</v>
      </c>
      <c r="BB3" s="3" t="s">
        <v>135</v>
      </c>
      <c r="BC3" s="3" t="s">
        <v>136</v>
      </c>
      <c r="BD3" s="3" t="s">
        <v>137</v>
      </c>
      <c r="BE3" s="3" t="s">
        <v>137</v>
      </c>
      <c r="BF3" s="3" t="s">
        <v>137</v>
      </c>
      <c r="BG3" s="3" t="s">
        <v>137</v>
      </c>
    </row>
    <row r="4">
      <c r="A4" s="2">
        <v>43790.39960648148</v>
      </c>
      <c r="B4" s="2">
        <v>43790.40508101852</v>
      </c>
      <c r="C4" s="3" t="s">
        <v>60</v>
      </c>
      <c r="D4" s="3" t="s">
        <v>138</v>
      </c>
      <c r="E4" s="4">
        <v>100.0</v>
      </c>
      <c r="F4" s="4">
        <v>472.0</v>
      </c>
      <c r="G4" s="5" t="s">
        <v>114</v>
      </c>
      <c r="H4" s="2">
        <v>43790.40508101852</v>
      </c>
      <c r="I4" s="3" t="s">
        <v>139</v>
      </c>
      <c r="J4" s="5" t="s">
        <v>116</v>
      </c>
      <c r="K4" s="5" t="s">
        <v>117</v>
      </c>
      <c r="L4" s="3" t="s">
        <v>140</v>
      </c>
      <c r="M4" s="3" t="s">
        <v>119</v>
      </c>
      <c r="N4" s="3" t="s">
        <v>141</v>
      </c>
      <c r="O4" s="3" t="s">
        <v>142</v>
      </c>
      <c r="P4" s="3" t="s">
        <v>143</v>
      </c>
      <c r="Q4" s="3" t="s">
        <v>144</v>
      </c>
      <c r="R4" s="3" t="s">
        <v>145</v>
      </c>
      <c r="S4" s="3" t="s">
        <v>125</v>
      </c>
      <c r="T4" s="3" t="s">
        <v>146</v>
      </c>
      <c r="U4" s="3" t="s">
        <v>146</v>
      </c>
      <c r="V4" s="3" t="s">
        <v>146</v>
      </c>
      <c r="W4" s="3" t="s">
        <v>126</v>
      </c>
      <c r="X4" s="3" t="s">
        <v>125</v>
      </c>
      <c r="Y4" s="3" t="s">
        <v>126</v>
      </c>
      <c r="Z4" s="3" t="s">
        <v>147</v>
      </c>
      <c r="AA4" s="5" t="s">
        <v>148</v>
      </c>
      <c r="AB4" s="3" t="s">
        <v>124</v>
      </c>
      <c r="AC4" s="3" t="s">
        <v>149</v>
      </c>
      <c r="AD4" s="3" t="s">
        <v>124</v>
      </c>
      <c r="AE4" s="3" t="s">
        <v>150</v>
      </c>
      <c r="AF4" s="3" t="s">
        <v>151</v>
      </c>
      <c r="AG4" s="3" t="s">
        <v>124</v>
      </c>
      <c r="AH4" s="3" t="s">
        <v>124</v>
      </c>
      <c r="AI4" s="3" t="s">
        <v>124</v>
      </c>
      <c r="AJ4" s="3" t="s">
        <v>152</v>
      </c>
      <c r="AK4" s="3" t="s">
        <v>124</v>
      </c>
      <c r="AL4" s="3" t="s">
        <v>153</v>
      </c>
      <c r="AM4" s="3" t="s">
        <v>124</v>
      </c>
      <c r="AN4" s="3" t="s">
        <v>154</v>
      </c>
      <c r="AO4" s="5" t="s">
        <v>114</v>
      </c>
      <c r="AP4" s="5" t="s">
        <v>134</v>
      </c>
      <c r="AQ4" s="5" t="s">
        <v>134</v>
      </c>
      <c r="AR4" s="5" t="s">
        <v>114</v>
      </c>
      <c r="AS4" s="5" t="s">
        <v>134</v>
      </c>
      <c r="AT4" s="5" t="s">
        <v>114</v>
      </c>
      <c r="AU4" s="5" t="s">
        <v>134</v>
      </c>
      <c r="AV4" s="5" t="s">
        <v>134</v>
      </c>
      <c r="AW4" s="5" t="s">
        <v>134</v>
      </c>
      <c r="AX4" s="5" t="s">
        <v>114</v>
      </c>
      <c r="AY4" s="5" t="s">
        <v>114</v>
      </c>
      <c r="AZ4" s="5" t="s">
        <v>114</v>
      </c>
      <c r="BA4" s="5" t="s">
        <v>114</v>
      </c>
      <c r="BB4" s="3" t="s">
        <v>155</v>
      </c>
      <c r="BC4" s="3" t="s">
        <v>137</v>
      </c>
      <c r="BD4" s="3" t="s">
        <v>137</v>
      </c>
      <c r="BE4" s="3" t="s">
        <v>137</v>
      </c>
      <c r="BF4" s="3" t="s">
        <v>137</v>
      </c>
      <c r="BG4" s="3" t="s">
        <v>137</v>
      </c>
    </row>
    <row r="5">
      <c r="A5" s="6">
        <v>43790.411157407405</v>
      </c>
      <c r="B5" s="6">
        <v>43790.42225694445</v>
      </c>
      <c r="C5" s="1" t="s">
        <v>60</v>
      </c>
      <c r="D5" s="1" t="s">
        <v>156</v>
      </c>
      <c r="E5" s="7">
        <v>100.0</v>
      </c>
      <c r="F5" s="7">
        <v>958.0</v>
      </c>
      <c r="G5" s="8" t="s">
        <v>114</v>
      </c>
      <c r="H5" s="6">
        <v>43790.42225694445</v>
      </c>
      <c r="I5" s="1" t="s">
        <v>157</v>
      </c>
      <c r="J5" s="8" t="s">
        <v>116</v>
      </c>
      <c r="K5" s="8" t="s">
        <v>117</v>
      </c>
      <c r="L5" s="1" t="s">
        <v>140</v>
      </c>
      <c r="M5" s="1" t="s">
        <v>119</v>
      </c>
      <c r="N5" s="1" t="s">
        <v>158</v>
      </c>
      <c r="O5" s="1" t="s">
        <v>159</v>
      </c>
      <c r="P5" s="1" t="s">
        <v>122</v>
      </c>
      <c r="Q5" s="1" t="s">
        <v>160</v>
      </c>
      <c r="R5" s="1" t="s">
        <v>124</v>
      </c>
      <c r="S5" s="1" t="s">
        <v>125</v>
      </c>
      <c r="T5" s="1" t="s">
        <v>125</v>
      </c>
      <c r="U5" s="1" t="s">
        <v>125</v>
      </c>
      <c r="V5" s="1" t="s">
        <v>125</v>
      </c>
      <c r="W5" s="1" t="s">
        <v>126</v>
      </c>
      <c r="X5" s="1" t="s">
        <v>146</v>
      </c>
      <c r="Y5" s="1" t="s">
        <v>146</v>
      </c>
      <c r="Z5" s="1" t="s">
        <v>124</v>
      </c>
      <c r="AA5" s="8" t="s">
        <v>161</v>
      </c>
      <c r="AB5" s="1" t="s">
        <v>162</v>
      </c>
      <c r="AC5" s="1" t="s">
        <v>124</v>
      </c>
      <c r="AD5" s="1" t="s">
        <v>124</v>
      </c>
      <c r="AE5" s="1" t="s">
        <v>124</v>
      </c>
      <c r="AF5" s="1" t="s">
        <v>124</v>
      </c>
      <c r="AG5" s="1" t="s">
        <v>124</v>
      </c>
      <c r="AH5" s="1" t="s">
        <v>124</v>
      </c>
      <c r="AI5" s="1" t="s">
        <v>124</v>
      </c>
      <c r="AJ5" s="1" t="s">
        <v>124</v>
      </c>
      <c r="AK5" s="1" t="s">
        <v>124</v>
      </c>
      <c r="AL5" s="1" t="s">
        <v>124</v>
      </c>
      <c r="AM5" s="1" t="s">
        <v>124</v>
      </c>
      <c r="AN5" s="1" t="s">
        <v>124</v>
      </c>
      <c r="AO5" s="8" t="s">
        <v>114</v>
      </c>
      <c r="AP5" s="8" t="s">
        <v>114</v>
      </c>
      <c r="AQ5" s="8" t="s">
        <v>134</v>
      </c>
      <c r="AR5" s="8" t="s">
        <v>134</v>
      </c>
      <c r="AS5" s="8" t="s">
        <v>114</v>
      </c>
      <c r="AT5" s="1" t="s">
        <v>124</v>
      </c>
      <c r="AU5" s="8" t="s">
        <v>134</v>
      </c>
      <c r="AV5" s="8" t="s">
        <v>114</v>
      </c>
      <c r="AW5" s="8" t="s">
        <v>114</v>
      </c>
      <c r="AX5" s="8" t="s">
        <v>134</v>
      </c>
      <c r="AY5" s="8" t="s">
        <v>114</v>
      </c>
      <c r="AZ5" s="8" t="s">
        <v>114</v>
      </c>
      <c r="BA5" s="8" t="s">
        <v>114</v>
      </c>
      <c r="BB5" s="1" t="s">
        <v>155</v>
      </c>
      <c r="BC5" s="1" t="s">
        <v>136</v>
      </c>
      <c r="BD5" s="1" t="s">
        <v>137</v>
      </c>
      <c r="BE5" s="1" t="s">
        <v>137</v>
      </c>
      <c r="BF5" s="1" t="s">
        <v>136</v>
      </c>
      <c r="BG5" s="1" t="s">
        <v>163</v>
      </c>
    </row>
    <row r="6">
      <c r="A6" s="2">
        <v>43790.42420138889</v>
      </c>
      <c r="B6" s="2">
        <v>43790.42880787037</v>
      </c>
      <c r="C6" s="3" t="s">
        <v>60</v>
      </c>
      <c r="D6" s="3" t="s">
        <v>164</v>
      </c>
      <c r="E6" s="4">
        <v>100.0</v>
      </c>
      <c r="F6" s="4">
        <v>397.0</v>
      </c>
      <c r="G6" s="5" t="s">
        <v>114</v>
      </c>
      <c r="H6" s="2">
        <v>43790.42880787037</v>
      </c>
      <c r="I6" s="3" t="s">
        <v>165</v>
      </c>
      <c r="J6" s="5" t="s">
        <v>116</v>
      </c>
      <c r="K6" s="5" t="s">
        <v>117</v>
      </c>
      <c r="L6" s="3" t="s">
        <v>140</v>
      </c>
      <c r="M6" s="3" t="s">
        <v>119</v>
      </c>
      <c r="N6" s="3" t="s">
        <v>141</v>
      </c>
      <c r="O6" s="3" t="s">
        <v>166</v>
      </c>
      <c r="P6" s="3" t="s">
        <v>143</v>
      </c>
      <c r="Q6" s="3" t="s">
        <v>144</v>
      </c>
      <c r="R6" s="3" t="s">
        <v>124</v>
      </c>
      <c r="S6" s="3" t="s">
        <v>146</v>
      </c>
      <c r="T6" s="3" t="s">
        <v>125</v>
      </c>
      <c r="U6" s="3" t="s">
        <v>146</v>
      </c>
      <c r="V6" s="3" t="s">
        <v>146</v>
      </c>
      <c r="W6" s="3" t="s">
        <v>146</v>
      </c>
      <c r="X6" s="3" t="s">
        <v>146</v>
      </c>
      <c r="Y6" s="3" t="s">
        <v>146</v>
      </c>
      <c r="Z6" s="3" t="s">
        <v>124</v>
      </c>
      <c r="AA6" s="5" t="s">
        <v>167</v>
      </c>
      <c r="AB6" s="3" t="s">
        <v>124</v>
      </c>
      <c r="AC6" s="3" t="s">
        <v>168</v>
      </c>
      <c r="AD6" s="3" t="s">
        <v>124</v>
      </c>
      <c r="AE6" s="5" t="s">
        <v>169</v>
      </c>
      <c r="AF6" s="3" t="s">
        <v>131</v>
      </c>
      <c r="AG6" s="3" t="s">
        <v>170</v>
      </c>
      <c r="AH6" s="3" t="s">
        <v>124</v>
      </c>
      <c r="AI6" s="3" t="s">
        <v>171</v>
      </c>
      <c r="AJ6" s="3" t="s">
        <v>124</v>
      </c>
      <c r="AK6" s="3" t="s">
        <v>124</v>
      </c>
      <c r="AL6" s="3" t="s">
        <v>124</v>
      </c>
      <c r="AM6" s="3" t="s">
        <v>124</v>
      </c>
      <c r="AN6" s="3" t="s">
        <v>124</v>
      </c>
      <c r="AO6" s="5" t="s">
        <v>134</v>
      </c>
      <c r="AP6" s="5" t="s">
        <v>134</v>
      </c>
      <c r="AQ6" s="5" t="s">
        <v>134</v>
      </c>
      <c r="AR6" s="5" t="s">
        <v>134</v>
      </c>
      <c r="AS6" s="5" t="s">
        <v>114</v>
      </c>
      <c r="AT6" s="5" t="s">
        <v>114</v>
      </c>
      <c r="AU6" s="5" t="s">
        <v>114</v>
      </c>
      <c r="AV6" s="5" t="s">
        <v>134</v>
      </c>
      <c r="AW6" s="5" t="s">
        <v>134</v>
      </c>
      <c r="AX6" s="5" t="s">
        <v>114</v>
      </c>
      <c r="AY6" s="5" t="s">
        <v>134</v>
      </c>
      <c r="AZ6" s="5" t="s">
        <v>134</v>
      </c>
      <c r="BA6" s="5" t="s">
        <v>134</v>
      </c>
      <c r="BB6" s="3" t="s">
        <v>172</v>
      </c>
      <c r="BC6" s="3" t="s">
        <v>163</v>
      </c>
      <c r="BD6" s="3" t="s">
        <v>136</v>
      </c>
      <c r="BE6" s="3" t="s">
        <v>163</v>
      </c>
      <c r="BF6" s="3" t="s">
        <v>136</v>
      </c>
      <c r="BG6" s="3" t="s">
        <v>136</v>
      </c>
    </row>
    <row r="7">
      <c r="A7" s="6">
        <v>43790.44657407407</v>
      </c>
      <c r="B7" s="6">
        <v>43790.451689814814</v>
      </c>
      <c r="C7" s="1" t="s">
        <v>60</v>
      </c>
      <c r="D7" s="1" t="s">
        <v>173</v>
      </c>
      <c r="E7" s="7">
        <v>100.0</v>
      </c>
      <c r="F7" s="7">
        <v>442.0</v>
      </c>
      <c r="G7" s="8" t="s">
        <v>114</v>
      </c>
      <c r="H7" s="6">
        <v>43790.451689814814</v>
      </c>
      <c r="I7" s="1" t="s">
        <v>174</v>
      </c>
      <c r="J7" s="8" t="s">
        <v>175</v>
      </c>
      <c r="K7" s="8" t="s">
        <v>176</v>
      </c>
      <c r="L7" s="1" t="s">
        <v>118</v>
      </c>
      <c r="M7" s="1" t="s">
        <v>119</v>
      </c>
      <c r="N7" s="1" t="s">
        <v>141</v>
      </c>
      <c r="O7" s="1" t="s">
        <v>159</v>
      </c>
      <c r="P7" s="1" t="s">
        <v>122</v>
      </c>
      <c r="Q7" s="1" t="s">
        <v>144</v>
      </c>
      <c r="R7" s="1" t="s">
        <v>124</v>
      </c>
      <c r="S7" s="1" t="s">
        <v>146</v>
      </c>
      <c r="T7" s="1" t="s">
        <v>125</v>
      </c>
      <c r="U7" s="1" t="s">
        <v>146</v>
      </c>
      <c r="V7" s="1" t="s">
        <v>126</v>
      </c>
      <c r="W7" s="1" t="s">
        <v>146</v>
      </c>
      <c r="X7" s="1" t="s">
        <v>146</v>
      </c>
      <c r="Y7" s="1" t="s">
        <v>146</v>
      </c>
      <c r="Z7" s="1" t="s">
        <v>124</v>
      </c>
      <c r="AA7" s="8" t="s">
        <v>161</v>
      </c>
      <c r="AB7" s="1" t="s">
        <v>162</v>
      </c>
      <c r="AC7" s="1" t="s">
        <v>124</v>
      </c>
      <c r="AD7" s="1" t="s">
        <v>124</v>
      </c>
      <c r="AE7" s="1" t="s">
        <v>124</v>
      </c>
      <c r="AF7" s="1" t="s">
        <v>124</v>
      </c>
      <c r="AG7" s="1" t="s">
        <v>124</v>
      </c>
      <c r="AH7" s="1" t="s">
        <v>124</v>
      </c>
      <c r="AI7" s="1" t="s">
        <v>124</v>
      </c>
      <c r="AJ7" s="1" t="s">
        <v>124</v>
      </c>
      <c r="AK7" s="1" t="s">
        <v>124</v>
      </c>
      <c r="AL7" s="1" t="s">
        <v>124</v>
      </c>
      <c r="AM7" s="1" t="s">
        <v>124</v>
      </c>
      <c r="AN7" s="1" t="s">
        <v>124</v>
      </c>
      <c r="AO7" s="8" t="s">
        <v>114</v>
      </c>
      <c r="AP7" s="8" t="s">
        <v>114</v>
      </c>
      <c r="AQ7" s="8" t="s">
        <v>134</v>
      </c>
      <c r="AR7" s="8" t="s">
        <v>134</v>
      </c>
      <c r="AS7" s="8" t="s">
        <v>114</v>
      </c>
      <c r="AT7" s="8" t="s">
        <v>114</v>
      </c>
      <c r="AU7" s="8" t="s">
        <v>114</v>
      </c>
      <c r="AV7" s="8" t="s">
        <v>114</v>
      </c>
      <c r="AW7" s="8" t="s">
        <v>114</v>
      </c>
      <c r="AX7" s="8" t="s">
        <v>134</v>
      </c>
      <c r="AY7" s="8" t="s">
        <v>114</v>
      </c>
      <c r="AZ7" s="8" t="s">
        <v>134</v>
      </c>
      <c r="BA7" s="8" t="s">
        <v>114</v>
      </c>
      <c r="BB7" s="1" t="s">
        <v>155</v>
      </c>
      <c r="BC7" s="1" t="s">
        <v>136</v>
      </c>
      <c r="BD7" s="1" t="s">
        <v>136</v>
      </c>
      <c r="BE7" s="1" t="s">
        <v>137</v>
      </c>
      <c r="BF7" s="1" t="s">
        <v>163</v>
      </c>
      <c r="BG7" s="1" t="s">
        <v>163</v>
      </c>
    </row>
    <row r="8">
      <c r="A8" s="6">
        <v>43790.45759259259</v>
      </c>
      <c r="B8" s="6">
        <v>43790.46859953704</v>
      </c>
      <c r="C8" s="1" t="s">
        <v>60</v>
      </c>
      <c r="D8" s="1" t="s">
        <v>177</v>
      </c>
      <c r="E8" s="7">
        <v>100.0</v>
      </c>
      <c r="F8" s="7">
        <v>951.0</v>
      </c>
      <c r="G8" s="8" t="s">
        <v>114</v>
      </c>
      <c r="H8" s="6">
        <v>43790.46861111111</v>
      </c>
      <c r="I8" s="1" t="s">
        <v>178</v>
      </c>
      <c r="J8" s="8" t="s">
        <v>116</v>
      </c>
      <c r="K8" s="8" t="s">
        <v>117</v>
      </c>
      <c r="L8" s="1" t="s">
        <v>118</v>
      </c>
      <c r="M8" s="1" t="s">
        <v>119</v>
      </c>
      <c r="N8" s="1" t="s">
        <v>179</v>
      </c>
      <c r="O8" s="1" t="s">
        <v>159</v>
      </c>
      <c r="P8" s="1" t="s">
        <v>122</v>
      </c>
      <c r="Q8" s="1" t="s">
        <v>180</v>
      </c>
      <c r="R8" s="1" t="s">
        <v>124</v>
      </c>
      <c r="S8" s="1" t="s">
        <v>146</v>
      </c>
      <c r="T8" s="1" t="s">
        <v>125</v>
      </c>
      <c r="U8" s="1" t="s">
        <v>146</v>
      </c>
      <c r="V8" s="1" t="s">
        <v>125</v>
      </c>
      <c r="W8" s="1" t="s">
        <v>125</v>
      </c>
      <c r="X8" s="1" t="s">
        <v>125</v>
      </c>
      <c r="Y8" s="1" t="s">
        <v>146</v>
      </c>
      <c r="Z8" s="1" t="s">
        <v>124</v>
      </c>
      <c r="AA8" s="8" t="s">
        <v>161</v>
      </c>
      <c r="AB8" s="1" t="s">
        <v>162</v>
      </c>
      <c r="AC8" s="1" t="s">
        <v>124</v>
      </c>
      <c r="AD8" s="1" t="s">
        <v>124</v>
      </c>
      <c r="AE8" s="1" t="s">
        <v>124</v>
      </c>
      <c r="AF8" s="1" t="s">
        <v>124</v>
      </c>
      <c r="AG8" s="1" t="s">
        <v>124</v>
      </c>
      <c r="AH8" s="1" t="s">
        <v>124</v>
      </c>
      <c r="AI8" s="1" t="s">
        <v>124</v>
      </c>
      <c r="AJ8" s="1" t="s">
        <v>124</v>
      </c>
      <c r="AK8" s="1" t="s">
        <v>124</v>
      </c>
      <c r="AL8" s="1" t="s">
        <v>124</v>
      </c>
      <c r="AM8" s="1" t="s">
        <v>124</v>
      </c>
      <c r="AN8" s="1" t="s">
        <v>124</v>
      </c>
      <c r="AO8" s="8" t="s">
        <v>114</v>
      </c>
      <c r="AP8" s="8" t="s">
        <v>114</v>
      </c>
      <c r="AQ8" s="8" t="s">
        <v>114</v>
      </c>
      <c r="AR8" s="8" t="s">
        <v>114</v>
      </c>
      <c r="AS8" s="8" t="s">
        <v>114</v>
      </c>
      <c r="AT8" s="8" t="s">
        <v>114</v>
      </c>
      <c r="AU8" s="8" t="s">
        <v>134</v>
      </c>
      <c r="AV8" s="8" t="s">
        <v>114</v>
      </c>
      <c r="AW8" s="8" t="s">
        <v>114</v>
      </c>
      <c r="AX8" s="8" t="s">
        <v>134</v>
      </c>
      <c r="AY8" s="8" t="s">
        <v>114</v>
      </c>
      <c r="AZ8" s="8" t="s">
        <v>134</v>
      </c>
      <c r="BA8" s="8" t="s">
        <v>114</v>
      </c>
      <c r="BB8" s="1" t="s">
        <v>172</v>
      </c>
      <c r="BC8" s="1" t="s">
        <v>136</v>
      </c>
      <c r="BD8" s="1" t="s">
        <v>137</v>
      </c>
      <c r="BE8" s="1" t="s">
        <v>137</v>
      </c>
      <c r="BF8" s="1" t="s">
        <v>137</v>
      </c>
      <c r="BG8" s="1" t="s">
        <v>137</v>
      </c>
    </row>
    <row r="9">
      <c r="A9" s="2">
        <v>43790.96960648148</v>
      </c>
      <c r="B9" s="2">
        <v>43790.97355324074</v>
      </c>
      <c r="C9" s="3" t="s">
        <v>60</v>
      </c>
      <c r="D9" s="3" t="s">
        <v>181</v>
      </c>
      <c r="E9" s="4">
        <v>100.0</v>
      </c>
      <c r="F9" s="4">
        <v>341.0</v>
      </c>
      <c r="G9" s="5" t="s">
        <v>114</v>
      </c>
      <c r="H9" s="2">
        <v>43790.97356481481</v>
      </c>
      <c r="I9" s="3" t="s">
        <v>182</v>
      </c>
      <c r="J9" s="5" t="s">
        <v>116</v>
      </c>
      <c r="K9" s="5" t="s">
        <v>117</v>
      </c>
      <c r="L9" s="3" t="s">
        <v>118</v>
      </c>
      <c r="M9" s="3" t="s">
        <v>119</v>
      </c>
      <c r="N9" s="3" t="s">
        <v>183</v>
      </c>
      <c r="O9" s="3" t="s">
        <v>121</v>
      </c>
      <c r="P9" s="3" t="s">
        <v>122</v>
      </c>
      <c r="Q9" s="3" t="s">
        <v>123</v>
      </c>
      <c r="R9" s="3" t="s">
        <v>124</v>
      </c>
      <c r="S9" s="3" t="s">
        <v>146</v>
      </c>
      <c r="T9" s="3" t="s">
        <v>125</v>
      </c>
      <c r="U9" s="3" t="s">
        <v>125</v>
      </c>
      <c r="V9" s="3" t="s">
        <v>125</v>
      </c>
      <c r="W9" s="3" t="s">
        <v>125</v>
      </c>
      <c r="X9" s="3" t="s">
        <v>125</v>
      </c>
      <c r="Y9" s="3" t="s">
        <v>125</v>
      </c>
      <c r="Z9" s="3" t="s">
        <v>124</v>
      </c>
      <c r="AA9" s="5" t="s">
        <v>148</v>
      </c>
      <c r="AB9" s="3" t="s">
        <v>124</v>
      </c>
      <c r="AC9" s="3" t="s">
        <v>184</v>
      </c>
      <c r="AD9" s="3" t="s">
        <v>185</v>
      </c>
      <c r="AE9" s="3" t="s">
        <v>186</v>
      </c>
      <c r="AF9" s="3" t="s">
        <v>131</v>
      </c>
      <c r="AG9" s="3" t="s">
        <v>187</v>
      </c>
      <c r="AH9" s="3" t="s">
        <v>124</v>
      </c>
      <c r="AI9" s="3" t="s">
        <v>133</v>
      </c>
      <c r="AJ9" s="3" t="s">
        <v>124</v>
      </c>
      <c r="AK9" s="3" t="s">
        <v>124</v>
      </c>
      <c r="AL9" s="3" t="s">
        <v>124</v>
      </c>
      <c r="AM9" s="3" t="s">
        <v>124</v>
      </c>
      <c r="AN9" s="3" t="s">
        <v>124</v>
      </c>
      <c r="AO9" s="5" t="s">
        <v>114</v>
      </c>
      <c r="AP9" s="5" t="s">
        <v>114</v>
      </c>
      <c r="AQ9" s="5" t="s">
        <v>114</v>
      </c>
      <c r="AR9" s="5" t="s">
        <v>114</v>
      </c>
      <c r="AS9" s="5" t="s">
        <v>134</v>
      </c>
      <c r="AT9" s="5" t="s">
        <v>114</v>
      </c>
      <c r="AU9" s="5" t="s">
        <v>134</v>
      </c>
      <c r="AV9" s="5" t="s">
        <v>114</v>
      </c>
      <c r="AW9" s="5" t="s">
        <v>114</v>
      </c>
      <c r="AX9" s="5" t="s">
        <v>114</v>
      </c>
      <c r="AY9" s="5" t="s">
        <v>114</v>
      </c>
      <c r="AZ9" s="5" t="s">
        <v>114</v>
      </c>
      <c r="BA9" s="5" t="s">
        <v>114</v>
      </c>
      <c r="BB9" s="3" t="s">
        <v>135</v>
      </c>
      <c r="BC9" s="3" t="s">
        <v>136</v>
      </c>
      <c r="BD9" s="3" t="s">
        <v>137</v>
      </c>
      <c r="BE9" s="3" t="s">
        <v>137</v>
      </c>
      <c r="BF9" s="3" t="s">
        <v>137</v>
      </c>
      <c r="BG9" s="3" t="s">
        <v>137</v>
      </c>
    </row>
    <row r="10">
      <c r="A10" s="6">
        <v>43791.18891203704</v>
      </c>
      <c r="B10" s="6">
        <v>43791.19167824074</v>
      </c>
      <c r="C10" s="1" t="s">
        <v>60</v>
      </c>
      <c r="D10" s="1" t="s">
        <v>188</v>
      </c>
      <c r="E10" s="7">
        <v>100.0</v>
      </c>
      <c r="F10" s="7">
        <v>238.0</v>
      </c>
      <c r="G10" s="8" t="s">
        <v>114</v>
      </c>
      <c r="H10" s="6">
        <v>43791.19167824074</v>
      </c>
      <c r="I10" s="1" t="s">
        <v>189</v>
      </c>
      <c r="J10" s="8" t="s">
        <v>190</v>
      </c>
      <c r="K10" s="8" t="s">
        <v>191</v>
      </c>
      <c r="L10" s="1" t="s">
        <v>140</v>
      </c>
      <c r="M10" s="1" t="s">
        <v>119</v>
      </c>
      <c r="N10" s="1" t="s">
        <v>192</v>
      </c>
      <c r="O10" s="1" t="s">
        <v>159</v>
      </c>
      <c r="P10" s="1" t="s">
        <v>122</v>
      </c>
      <c r="Q10" s="1" t="s">
        <v>144</v>
      </c>
      <c r="R10" s="1" t="s">
        <v>124</v>
      </c>
      <c r="S10" s="1" t="s">
        <v>125</v>
      </c>
      <c r="T10" s="1" t="s">
        <v>146</v>
      </c>
      <c r="U10" s="1" t="s">
        <v>125</v>
      </c>
      <c r="V10" s="1" t="s">
        <v>125</v>
      </c>
      <c r="W10" s="1" t="s">
        <v>146</v>
      </c>
      <c r="X10" s="1" t="s">
        <v>146</v>
      </c>
      <c r="Y10" s="1" t="s">
        <v>146</v>
      </c>
      <c r="Z10" s="1" t="s">
        <v>124</v>
      </c>
      <c r="AA10" s="8" t="s">
        <v>161</v>
      </c>
      <c r="AB10" s="1" t="s">
        <v>193</v>
      </c>
      <c r="AC10" s="1" t="s">
        <v>124</v>
      </c>
      <c r="AD10" s="1" t="s">
        <v>124</v>
      </c>
      <c r="AE10" s="1" t="s">
        <v>124</v>
      </c>
      <c r="AF10" s="1" t="s">
        <v>124</v>
      </c>
      <c r="AG10" s="1" t="s">
        <v>124</v>
      </c>
      <c r="AH10" s="1" t="s">
        <v>124</v>
      </c>
      <c r="AI10" s="1" t="s">
        <v>124</v>
      </c>
      <c r="AJ10" s="1" t="s">
        <v>124</v>
      </c>
      <c r="AK10" s="1" t="s">
        <v>124</v>
      </c>
      <c r="AL10" s="1" t="s">
        <v>124</v>
      </c>
      <c r="AM10" s="1" t="s">
        <v>124</v>
      </c>
      <c r="AN10" s="1" t="s">
        <v>124</v>
      </c>
      <c r="AO10" s="8" t="s">
        <v>114</v>
      </c>
      <c r="AP10" s="8" t="s">
        <v>114</v>
      </c>
      <c r="AQ10" s="1" t="s">
        <v>124</v>
      </c>
      <c r="AR10" s="1" t="s">
        <v>124</v>
      </c>
      <c r="AS10" s="1" t="s">
        <v>124</v>
      </c>
      <c r="AT10" s="1" t="s">
        <v>124</v>
      </c>
      <c r="AU10" s="1" t="s">
        <v>124</v>
      </c>
      <c r="AV10" s="1" t="s">
        <v>124</v>
      </c>
      <c r="AW10" s="1" t="s">
        <v>124</v>
      </c>
      <c r="AX10" s="1" t="s">
        <v>124</v>
      </c>
      <c r="AY10" s="1" t="s">
        <v>124</v>
      </c>
      <c r="AZ10" s="1" t="s">
        <v>124</v>
      </c>
      <c r="BA10" s="1" t="s">
        <v>124</v>
      </c>
      <c r="BB10" s="1" t="s">
        <v>135</v>
      </c>
      <c r="BC10" s="1" t="s">
        <v>137</v>
      </c>
      <c r="BD10" s="1" t="s">
        <v>137</v>
      </c>
      <c r="BE10" s="1" t="s">
        <v>137</v>
      </c>
      <c r="BF10" s="1" t="s">
        <v>137</v>
      </c>
      <c r="BG10" s="1" t="s">
        <v>137</v>
      </c>
    </row>
    <row r="11">
      <c r="A11" s="6">
        <v>43791.19105324074</v>
      </c>
      <c r="B11" s="6">
        <v>43791.19511574074</v>
      </c>
      <c r="C11" s="1" t="s">
        <v>60</v>
      </c>
      <c r="D11" s="1" t="s">
        <v>194</v>
      </c>
      <c r="E11" s="7">
        <v>100.0</v>
      </c>
      <c r="F11" s="7">
        <v>350.0</v>
      </c>
      <c r="G11" s="8" t="s">
        <v>114</v>
      </c>
      <c r="H11" s="6">
        <v>43791.19511574074</v>
      </c>
      <c r="I11" s="1" t="s">
        <v>195</v>
      </c>
      <c r="J11" s="8" t="s">
        <v>116</v>
      </c>
      <c r="K11" s="8" t="s">
        <v>117</v>
      </c>
      <c r="L11" s="1" t="s">
        <v>140</v>
      </c>
      <c r="M11" s="1" t="s">
        <v>119</v>
      </c>
      <c r="N11" s="1" t="s">
        <v>192</v>
      </c>
      <c r="O11" s="1" t="s">
        <v>159</v>
      </c>
      <c r="P11" s="1" t="s">
        <v>122</v>
      </c>
      <c r="Q11" s="1" t="s">
        <v>180</v>
      </c>
      <c r="R11" s="1" t="s">
        <v>124</v>
      </c>
      <c r="S11" s="1" t="s">
        <v>125</v>
      </c>
      <c r="T11" s="1" t="s">
        <v>125</v>
      </c>
      <c r="U11" s="1" t="s">
        <v>146</v>
      </c>
      <c r="V11" s="1" t="s">
        <v>125</v>
      </c>
      <c r="W11" s="1" t="s">
        <v>125</v>
      </c>
      <c r="X11" s="1" t="s">
        <v>146</v>
      </c>
      <c r="Y11" s="1" t="s">
        <v>146</v>
      </c>
      <c r="Z11" s="1" t="s">
        <v>124</v>
      </c>
      <c r="AA11" s="8" t="s">
        <v>161</v>
      </c>
      <c r="AB11" s="1" t="s">
        <v>162</v>
      </c>
      <c r="AC11" s="1" t="s">
        <v>124</v>
      </c>
      <c r="AD11" s="1" t="s">
        <v>124</v>
      </c>
      <c r="AE11" s="1" t="s">
        <v>124</v>
      </c>
      <c r="AF11" s="1" t="s">
        <v>124</v>
      </c>
      <c r="AG11" s="1" t="s">
        <v>124</v>
      </c>
      <c r="AH11" s="1" t="s">
        <v>124</v>
      </c>
      <c r="AI11" s="1" t="s">
        <v>124</v>
      </c>
      <c r="AJ11" s="1" t="s">
        <v>124</v>
      </c>
      <c r="AK11" s="1" t="s">
        <v>124</v>
      </c>
      <c r="AL11" s="1" t="s">
        <v>124</v>
      </c>
      <c r="AM11" s="1" t="s">
        <v>124</v>
      </c>
      <c r="AN11" s="1" t="s">
        <v>124</v>
      </c>
      <c r="AO11" s="8" t="s">
        <v>114</v>
      </c>
      <c r="AP11" s="8" t="s">
        <v>114</v>
      </c>
      <c r="AQ11" s="8" t="s">
        <v>134</v>
      </c>
      <c r="AR11" s="8" t="s">
        <v>134</v>
      </c>
      <c r="AS11" s="8" t="s">
        <v>134</v>
      </c>
      <c r="AT11" s="8" t="s">
        <v>134</v>
      </c>
      <c r="AU11" s="8" t="s">
        <v>134</v>
      </c>
      <c r="AV11" s="8" t="s">
        <v>134</v>
      </c>
      <c r="AW11" s="8" t="s">
        <v>114</v>
      </c>
      <c r="AX11" s="8" t="s">
        <v>114</v>
      </c>
      <c r="AY11" s="8" t="s">
        <v>114</v>
      </c>
      <c r="AZ11" s="8" t="s">
        <v>114</v>
      </c>
      <c r="BA11" s="8" t="s">
        <v>114</v>
      </c>
      <c r="BB11" s="1" t="s">
        <v>155</v>
      </c>
      <c r="BC11" s="1" t="s">
        <v>137</v>
      </c>
      <c r="BD11" s="1" t="s">
        <v>136</v>
      </c>
      <c r="BE11" s="1" t="s">
        <v>137</v>
      </c>
      <c r="BF11" s="1" t="s">
        <v>137</v>
      </c>
      <c r="BG11" s="1" t="s">
        <v>137</v>
      </c>
    </row>
    <row r="12">
      <c r="A12" s="2">
        <v>43791.203888888886</v>
      </c>
      <c r="B12" s="2">
        <v>43791.20793981481</v>
      </c>
      <c r="C12" s="3" t="s">
        <v>60</v>
      </c>
      <c r="D12" s="3" t="s">
        <v>196</v>
      </c>
      <c r="E12" s="4">
        <v>100.0</v>
      </c>
      <c r="F12" s="4">
        <v>350.0</v>
      </c>
      <c r="G12" s="5" t="s">
        <v>114</v>
      </c>
      <c r="H12" s="2">
        <v>43791.20793981481</v>
      </c>
      <c r="I12" s="3" t="s">
        <v>197</v>
      </c>
      <c r="J12" s="5" t="s">
        <v>116</v>
      </c>
      <c r="K12" s="5" t="s">
        <v>117</v>
      </c>
      <c r="L12" s="3" t="s">
        <v>140</v>
      </c>
      <c r="M12" s="3" t="s">
        <v>119</v>
      </c>
      <c r="N12" s="3" t="s">
        <v>183</v>
      </c>
      <c r="O12" s="3" t="s">
        <v>159</v>
      </c>
      <c r="P12" s="3" t="s">
        <v>122</v>
      </c>
      <c r="Q12" s="3" t="s">
        <v>144</v>
      </c>
      <c r="R12" s="3" t="s">
        <v>124</v>
      </c>
      <c r="S12" s="3" t="s">
        <v>146</v>
      </c>
      <c r="T12" s="3" t="s">
        <v>125</v>
      </c>
      <c r="U12" s="3" t="s">
        <v>146</v>
      </c>
      <c r="V12" s="3" t="s">
        <v>146</v>
      </c>
      <c r="W12" s="3" t="s">
        <v>125</v>
      </c>
      <c r="X12" s="3" t="s">
        <v>126</v>
      </c>
      <c r="Y12" s="3" t="s">
        <v>126</v>
      </c>
      <c r="Z12" s="3" t="s">
        <v>124</v>
      </c>
      <c r="AA12" s="5" t="s">
        <v>148</v>
      </c>
      <c r="AB12" s="3" t="s">
        <v>124</v>
      </c>
      <c r="AC12" s="3" t="s">
        <v>184</v>
      </c>
      <c r="AD12" s="3" t="s">
        <v>198</v>
      </c>
      <c r="AE12" s="5" t="s">
        <v>199</v>
      </c>
      <c r="AF12" s="3" t="s">
        <v>131</v>
      </c>
      <c r="AG12" s="3" t="s">
        <v>170</v>
      </c>
      <c r="AH12" s="3" t="s">
        <v>124</v>
      </c>
      <c r="AI12" s="3" t="s">
        <v>133</v>
      </c>
      <c r="AJ12" s="3" t="s">
        <v>124</v>
      </c>
      <c r="AK12" s="3" t="s">
        <v>124</v>
      </c>
      <c r="AL12" s="3" t="s">
        <v>124</v>
      </c>
      <c r="AM12" s="3" t="s">
        <v>124</v>
      </c>
      <c r="AN12" s="3" t="s">
        <v>124</v>
      </c>
      <c r="AO12" s="5" t="s">
        <v>114</v>
      </c>
      <c r="AP12" s="5" t="s">
        <v>114</v>
      </c>
      <c r="AQ12" s="5" t="s">
        <v>134</v>
      </c>
      <c r="AR12" s="5" t="s">
        <v>114</v>
      </c>
      <c r="AS12" s="5" t="s">
        <v>134</v>
      </c>
      <c r="AT12" s="5" t="s">
        <v>114</v>
      </c>
      <c r="AU12" s="5" t="s">
        <v>134</v>
      </c>
      <c r="AV12" s="5" t="s">
        <v>134</v>
      </c>
      <c r="AW12" s="5" t="s">
        <v>134</v>
      </c>
      <c r="AX12" s="5" t="s">
        <v>134</v>
      </c>
      <c r="AY12" s="5" t="s">
        <v>134</v>
      </c>
      <c r="AZ12" s="5" t="s">
        <v>114</v>
      </c>
      <c r="BA12" s="5" t="s">
        <v>114</v>
      </c>
      <c r="BB12" s="3" t="s">
        <v>155</v>
      </c>
      <c r="BC12" s="3" t="s">
        <v>137</v>
      </c>
      <c r="BD12" s="3" t="s">
        <v>137</v>
      </c>
      <c r="BE12" s="3" t="s">
        <v>137</v>
      </c>
      <c r="BF12" s="3" t="s">
        <v>136</v>
      </c>
      <c r="BG12" s="3" t="s">
        <v>136</v>
      </c>
    </row>
    <row r="13">
      <c r="A13" s="2">
        <v>43791.21292824074</v>
      </c>
      <c r="B13" s="2">
        <v>43791.21637731481</v>
      </c>
      <c r="C13" s="3" t="s">
        <v>60</v>
      </c>
      <c r="D13" s="3" t="s">
        <v>200</v>
      </c>
      <c r="E13" s="4">
        <v>100.0</v>
      </c>
      <c r="F13" s="4">
        <v>298.0</v>
      </c>
      <c r="G13" s="5" t="s">
        <v>114</v>
      </c>
      <c r="H13" s="2">
        <v>43791.21638888889</v>
      </c>
      <c r="I13" s="3" t="s">
        <v>201</v>
      </c>
      <c r="J13" s="5" t="s">
        <v>116</v>
      </c>
      <c r="K13" s="5" t="s">
        <v>117</v>
      </c>
      <c r="L13" s="3" t="s">
        <v>118</v>
      </c>
      <c r="M13" s="3" t="s">
        <v>119</v>
      </c>
      <c r="N13" s="3" t="s">
        <v>202</v>
      </c>
      <c r="O13" s="3" t="s">
        <v>159</v>
      </c>
      <c r="P13" s="3" t="s">
        <v>122</v>
      </c>
      <c r="Q13" s="3" t="s">
        <v>123</v>
      </c>
      <c r="R13" s="3" t="s">
        <v>124</v>
      </c>
      <c r="S13" s="3" t="s">
        <v>124</v>
      </c>
      <c r="T13" s="3" t="s">
        <v>125</v>
      </c>
      <c r="U13" s="3" t="s">
        <v>125</v>
      </c>
      <c r="V13" s="3" t="s">
        <v>146</v>
      </c>
      <c r="W13" s="3" t="s">
        <v>125</v>
      </c>
      <c r="X13" s="3" t="s">
        <v>125</v>
      </c>
      <c r="Y13" s="3" t="s">
        <v>125</v>
      </c>
      <c r="Z13" s="3" t="s">
        <v>124</v>
      </c>
      <c r="AA13" s="5" t="s">
        <v>167</v>
      </c>
      <c r="AB13" s="3" t="s">
        <v>124</v>
      </c>
      <c r="AC13" s="3" t="s">
        <v>184</v>
      </c>
      <c r="AD13" s="3" t="s">
        <v>203</v>
      </c>
      <c r="AE13" s="3" t="s">
        <v>204</v>
      </c>
      <c r="AF13" s="3" t="s">
        <v>131</v>
      </c>
      <c r="AG13" s="3" t="s">
        <v>132</v>
      </c>
      <c r="AH13" s="3" t="s">
        <v>124</v>
      </c>
      <c r="AI13" s="3" t="s">
        <v>133</v>
      </c>
      <c r="AJ13" s="3" t="s">
        <v>124</v>
      </c>
      <c r="AK13" s="3" t="s">
        <v>124</v>
      </c>
      <c r="AL13" s="3" t="s">
        <v>124</v>
      </c>
      <c r="AM13" s="3" t="s">
        <v>124</v>
      </c>
      <c r="AN13" s="3" t="s">
        <v>124</v>
      </c>
      <c r="AO13" s="5" t="s">
        <v>134</v>
      </c>
      <c r="AP13" s="5" t="s">
        <v>114</v>
      </c>
      <c r="AQ13" s="5" t="s">
        <v>134</v>
      </c>
      <c r="AR13" s="5" t="s">
        <v>134</v>
      </c>
      <c r="AS13" s="5" t="s">
        <v>134</v>
      </c>
      <c r="AT13" s="5" t="s">
        <v>114</v>
      </c>
      <c r="AU13" s="5" t="s">
        <v>114</v>
      </c>
      <c r="AV13" s="5" t="s">
        <v>114</v>
      </c>
      <c r="AW13" s="5" t="s">
        <v>114</v>
      </c>
      <c r="AX13" s="5" t="s">
        <v>134</v>
      </c>
      <c r="AY13" s="5" t="s">
        <v>134</v>
      </c>
      <c r="AZ13" s="5" t="s">
        <v>134</v>
      </c>
      <c r="BA13" s="5" t="s">
        <v>114</v>
      </c>
      <c r="BB13" s="3" t="s">
        <v>172</v>
      </c>
      <c r="BC13" s="3" t="s">
        <v>136</v>
      </c>
      <c r="BD13" s="3" t="s">
        <v>137</v>
      </c>
      <c r="BE13" s="3" t="s">
        <v>137</v>
      </c>
      <c r="BF13" s="3" t="s">
        <v>137</v>
      </c>
      <c r="BG13" s="3" t="s">
        <v>137</v>
      </c>
    </row>
    <row r="14">
      <c r="A14" s="2">
        <v>43791.22012731482</v>
      </c>
      <c r="B14" s="2">
        <v>43791.22741898148</v>
      </c>
      <c r="C14" s="3" t="s">
        <v>60</v>
      </c>
      <c r="D14" s="3" t="s">
        <v>196</v>
      </c>
      <c r="E14" s="4">
        <v>100.0</v>
      </c>
      <c r="F14" s="4">
        <v>630.0</v>
      </c>
      <c r="G14" s="5" t="s">
        <v>114</v>
      </c>
      <c r="H14" s="2">
        <v>43791.227430555555</v>
      </c>
      <c r="I14" s="3" t="s">
        <v>205</v>
      </c>
      <c r="J14" s="5" t="s">
        <v>116</v>
      </c>
      <c r="K14" s="5" t="s">
        <v>117</v>
      </c>
      <c r="L14" s="3" t="s">
        <v>118</v>
      </c>
      <c r="M14" s="3" t="s">
        <v>119</v>
      </c>
      <c r="N14" s="3" t="s">
        <v>183</v>
      </c>
      <c r="O14" s="3" t="s">
        <v>206</v>
      </c>
      <c r="P14" s="3" t="s">
        <v>143</v>
      </c>
      <c r="Q14" s="3" t="s">
        <v>144</v>
      </c>
      <c r="R14" s="3" t="s">
        <v>207</v>
      </c>
      <c r="S14" s="3" t="s">
        <v>125</v>
      </c>
      <c r="T14" s="3" t="s">
        <v>125</v>
      </c>
      <c r="U14" s="3" t="s">
        <v>125</v>
      </c>
      <c r="V14" s="3" t="s">
        <v>124</v>
      </c>
      <c r="W14" s="3" t="s">
        <v>125</v>
      </c>
      <c r="X14" s="3" t="s">
        <v>124</v>
      </c>
      <c r="Y14" s="3" t="s">
        <v>124</v>
      </c>
      <c r="Z14" s="3" t="s">
        <v>124</v>
      </c>
      <c r="AA14" s="5" t="s">
        <v>208</v>
      </c>
      <c r="AB14" s="3" t="s">
        <v>124</v>
      </c>
      <c r="AC14" s="3" t="s">
        <v>209</v>
      </c>
      <c r="AD14" s="3" t="s">
        <v>124</v>
      </c>
      <c r="AE14" s="3" t="s">
        <v>210</v>
      </c>
      <c r="AF14" s="3" t="s">
        <v>131</v>
      </c>
      <c r="AG14" s="3" t="s">
        <v>184</v>
      </c>
      <c r="AH14" s="3" t="s">
        <v>124</v>
      </c>
      <c r="AI14" s="3" t="s">
        <v>171</v>
      </c>
      <c r="AJ14" s="3" t="s">
        <v>124</v>
      </c>
      <c r="AK14" s="3" t="s">
        <v>124</v>
      </c>
      <c r="AL14" s="3" t="s">
        <v>124</v>
      </c>
      <c r="AM14" s="3" t="s">
        <v>124</v>
      </c>
      <c r="AN14" s="3" t="s">
        <v>124</v>
      </c>
      <c r="AO14" s="5" t="s">
        <v>134</v>
      </c>
      <c r="AP14" s="5" t="s">
        <v>134</v>
      </c>
      <c r="AQ14" s="5" t="s">
        <v>134</v>
      </c>
      <c r="AR14" s="5" t="s">
        <v>134</v>
      </c>
      <c r="AS14" s="5" t="s">
        <v>134</v>
      </c>
      <c r="AT14" s="5" t="s">
        <v>134</v>
      </c>
      <c r="AU14" s="5" t="s">
        <v>134</v>
      </c>
      <c r="AV14" s="5" t="s">
        <v>114</v>
      </c>
      <c r="AW14" s="5" t="s">
        <v>134</v>
      </c>
      <c r="AX14" s="5" t="s">
        <v>134</v>
      </c>
      <c r="AY14" s="5" t="s">
        <v>134</v>
      </c>
      <c r="AZ14" s="5" t="s">
        <v>134</v>
      </c>
      <c r="BA14" s="5" t="s">
        <v>134</v>
      </c>
      <c r="BB14" s="3" t="s">
        <v>172</v>
      </c>
      <c r="BC14" s="3" t="s">
        <v>136</v>
      </c>
      <c r="BD14" s="3" t="s">
        <v>136</v>
      </c>
      <c r="BE14" s="3" t="s">
        <v>137</v>
      </c>
      <c r="BF14" s="3" t="s">
        <v>137</v>
      </c>
      <c r="BG14" s="3" t="s">
        <v>137</v>
      </c>
    </row>
    <row r="15">
      <c r="A15" s="2">
        <v>43791.23248842593</v>
      </c>
      <c r="B15" s="2">
        <v>43791.236354166664</v>
      </c>
      <c r="C15" s="3" t="s">
        <v>60</v>
      </c>
      <c r="D15" s="3" t="s">
        <v>211</v>
      </c>
      <c r="E15" s="4">
        <v>100.0</v>
      </c>
      <c r="F15" s="4">
        <v>334.0</v>
      </c>
      <c r="G15" s="5" t="s">
        <v>114</v>
      </c>
      <c r="H15" s="2">
        <v>43791.236354166664</v>
      </c>
      <c r="I15" s="3" t="s">
        <v>212</v>
      </c>
      <c r="J15" s="5" t="s">
        <v>213</v>
      </c>
      <c r="K15" s="5" t="s">
        <v>214</v>
      </c>
      <c r="L15" s="3" t="s">
        <v>140</v>
      </c>
      <c r="M15" s="3" t="s">
        <v>119</v>
      </c>
      <c r="N15" s="3" t="s">
        <v>183</v>
      </c>
      <c r="O15" s="3" t="s">
        <v>166</v>
      </c>
      <c r="P15" s="3" t="s">
        <v>122</v>
      </c>
      <c r="Q15" s="3" t="s">
        <v>123</v>
      </c>
      <c r="R15" s="3" t="s">
        <v>124</v>
      </c>
      <c r="S15" s="3" t="s">
        <v>146</v>
      </c>
      <c r="T15" s="3" t="s">
        <v>125</v>
      </c>
      <c r="U15" s="3" t="s">
        <v>146</v>
      </c>
      <c r="V15" s="3" t="s">
        <v>125</v>
      </c>
      <c r="W15" s="3" t="s">
        <v>125</v>
      </c>
      <c r="X15" s="3" t="s">
        <v>124</v>
      </c>
      <c r="Y15" s="3" t="s">
        <v>125</v>
      </c>
      <c r="Z15" s="3" t="s">
        <v>215</v>
      </c>
      <c r="AA15" s="5" t="s">
        <v>148</v>
      </c>
      <c r="AB15" s="3" t="s">
        <v>124</v>
      </c>
      <c r="AC15" s="3" t="s">
        <v>216</v>
      </c>
      <c r="AD15" s="3" t="s">
        <v>124</v>
      </c>
      <c r="AE15" s="5" t="s">
        <v>199</v>
      </c>
      <c r="AF15" s="3" t="s">
        <v>131</v>
      </c>
      <c r="AG15" s="3" t="s">
        <v>132</v>
      </c>
      <c r="AH15" s="3" t="s">
        <v>124</v>
      </c>
      <c r="AI15" s="3" t="s">
        <v>119</v>
      </c>
      <c r="AJ15" s="3" t="s">
        <v>124</v>
      </c>
      <c r="AK15" s="3" t="s">
        <v>124</v>
      </c>
      <c r="AL15" s="3" t="s">
        <v>124</v>
      </c>
      <c r="AM15" s="3" t="s">
        <v>124</v>
      </c>
      <c r="AN15" s="3" t="s">
        <v>124</v>
      </c>
      <c r="AO15" s="5" t="s">
        <v>114</v>
      </c>
      <c r="AP15" s="5" t="s">
        <v>134</v>
      </c>
      <c r="AQ15" s="5" t="s">
        <v>134</v>
      </c>
      <c r="AR15" s="5" t="s">
        <v>134</v>
      </c>
      <c r="AS15" s="5" t="s">
        <v>134</v>
      </c>
      <c r="AT15" s="5" t="s">
        <v>114</v>
      </c>
      <c r="AU15" s="5" t="s">
        <v>134</v>
      </c>
      <c r="AV15" s="5" t="s">
        <v>134</v>
      </c>
      <c r="AW15" s="5" t="s">
        <v>134</v>
      </c>
      <c r="AX15" s="5" t="s">
        <v>134</v>
      </c>
      <c r="AY15" s="5" t="s">
        <v>134</v>
      </c>
      <c r="AZ15" s="5" t="s">
        <v>134</v>
      </c>
      <c r="BA15" s="5" t="s">
        <v>114</v>
      </c>
      <c r="BB15" s="3" t="s">
        <v>172</v>
      </c>
      <c r="BC15" s="3" t="s">
        <v>136</v>
      </c>
      <c r="BD15" s="3" t="s">
        <v>137</v>
      </c>
      <c r="BE15" s="3" t="s">
        <v>137</v>
      </c>
      <c r="BF15" s="3" t="s">
        <v>137</v>
      </c>
      <c r="BG15" s="3" t="s">
        <v>136</v>
      </c>
    </row>
    <row r="16">
      <c r="A16" s="2">
        <v>43791.185381944444</v>
      </c>
      <c r="B16" s="2">
        <v>43791.23979166667</v>
      </c>
      <c r="C16" s="3" t="s">
        <v>60</v>
      </c>
      <c r="D16" s="3" t="s">
        <v>217</v>
      </c>
      <c r="E16" s="4">
        <v>100.0</v>
      </c>
      <c r="F16" s="9">
        <v>4700.0</v>
      </c>
      <c r="G16" s="5" t="s">
        <v>114</v>
      </c>
      <c r="H16" s="2">
        <v>43791.239803240744</v>
      </c>
      <c r="I16" s="3" t="s">
        <v>218</v>
      </c>
      <c r="J16" s="5" t="s">
        <v>116</v>
      </c>
      <c r="K16" s="5" t="s">
        <v>117</v>
      </c>
      <c r="L16" s="3" t="s">
        <v>118</v>
      </c>
      <c r="M16" s="3" t="s">
        <v>119</v>
      </c>
      <c r="N16" s="3" t="s">
        <v>183</v>
      </c>
      <c r="O16" s="3" t="s">
        <v>159</v>
      </c>
      <c r="P16" s="3" t="s">
        <v>122</v>
      </c>
      <c r="Q16" s="3" t="s">
        <v>219</v>
      </c>
      <c r="R16" s="3" t="s">
        <v>124</v>
      </c>
      <c r="S16" s="3" t="s">
        <v>125</v>
      </c>
      <c r="T16" s="3" t="s">
        <v>125</v>
      </c>
      <c r="U16" s="3" t="s">
        <v>125</v>
      </c>
      <c r="V16" s="3" t="s">
        <v>125</v>
      </c>
      <c r="W16" s="3" t="s">
        <v>125</v>
      </c>
      <c r="X16" s="3" t="s">
        <v>146</v>
      </c>
      <c r="Y16" s="3" t="s">
        <v>146</v>
      </c>
      <c r="Z16" s="3" t="s">
        <v>220</v>
      </c>
      <c r="AA16" s="5" t="s">
        <v>148</v>
      </c>
      <c r="AB16" s="3" t="s">
        <v>124</v>
      </c>
      <c r="AC16" s="3" t="s">
        <v>184</v>
      </c>
      <c r="AD16" s="3" t="s">
        <v>221</v>
      </c>
      <c r="AE16" s="3" t="s">
        <v>124</v>
      </c>
      <c r="AF16" s="3" t="s">
        <v>131</v>
      </c>
      <c r="AG16" s="3" t="s">
        <v>132</v>
      </c>
      <c r="AH16" s="3" t="s">
        <v>124</v>
      </c>
      <c r="AI16" s="3" t="s">
        <v>119</v>
      </c>
      <c r="AJ16" s="3" t="s">
        <v>124</v>
      </c>
      <c r="AK16" s="3" t="s">
        <v>124</v>
      </c>
      <c r="AL16" s="3" t="s">
        <v>124</v>
      </c>
      <c r="AM16" s="3" t="s">
        <v>124</v>
      </c>
      <c r="AN16" s="3" t="s">
        <v>124</v>
      </c>
      <c r="AO16" s="5" t="s">
        <v>114</v>
      </c>
      <c r="AP16" s="5" t="s">
        <v>114</v>
      </c>
      <c r="AQ16" s="5" t="s">
        <v>114</v>
      </c>
      <c r="AR16" s="5" t="s">
        <v>114</v>
      </c>
      <c r="AS16" s="5" t="s">
        <v>134</v>
      </c>
      <c r="AT16" s="5" t="s">
        <v>114</v>
      </c>
      <c r="AU16" s="5" t="s">
        <v>134</v>
      </c>
      <c r="AV16" s="5" t="s">
        <v>114</v>
      </c>
      <c r="AW16" s="5" t="s">
        <v>114</v>
      </c>
      <c r="AX16" s="5" t="s">
        <v>114</v>
      </c>
      <c r="AY16" s="5" t="s">
        <v>134</v>
      </c>
      <c r="AZ16" s="5" t="s">
        <v>114</v>
      </c>
      <c r="BA16" s="5" t="s">
        <v>114</v>
      </c>
      <c r="BB16" s="3" t="s">
        <v>155</v>
      </c>
      <c r="BC16" s="3" t="s">
        <v>136</v>
      </c>
      <c r="BD16" s="3" t="s">
        <v>137</v>
      </c>
      <c r="BE16" s="3" t="s">
        <v>137</v>
      </c>
      <c r="BF16" s="3" t="s">
        <v>136</v>
      </c>
      <c r="BG16" s="3" t="s">
        <v>136</v>
      </c>
    </row>
    <row r="17">
      <c r="A17" s="6">
        <v>43791.2377662037</v>
      </c>
      <c r="B17" s="6">
        <v>43791.2422337963</v>
      </c>
      <c r="C17" s="1" t="s">
        <v>60</v>
      </c>
      <c r="D17" s="1" t="s">
        <v>222</v>
      </c>
      <c r="E17" s="7">
        <v>100.0</v>
      </c>
      <c r="F17" s="7">
        <v>385.0</v>
      </c>
      <c r="G17" s="8" t="s">
        <v>114</v>
      </c>
      <c r="H17" s="6">
        <v>43791.2422337963</v>
      </c>
      <c r="I17" s="1" t="s">
        <v>223</v>
      </c>
      <c r="J17" s="8" t="s">
        <v>116</v>
      </c>
      <c r="K17" s="8" t="s">
        <v>117</v>
      </c>
      <c r="L17" s="1" t="s">
        <v>118</v>
      </c>
      <c r="M17" s="1" t="s">
        <v>119</v>
      </c>
      <c r="N17" s="1" t="s">
        <v>179</v>
      </c>
      <c r="O17" s="1" t="s">
        <v>159</v>
      </c>
      <c r="P17" s="1" t="s">
        <v>143</v>
      </c>
      <c r="Q17" s="1" t="s">
        <v>144</v>
      </c>
      <c r="R17" s="1" t="s">
        <v>124</v>
      </c>
      <c r="S17" s="1" t="s">
        <v>125</v>
      </c>
      <c r="T17" s="1" t="s">
        <v>125</v>
      </c>
      <c r="U17" s="1" t="s">
        <v>125</v>
      </c>
      <c r="V17" s="1" t="s">
        <v>146</v>
      </c>
      <c r="W17" s="1" t="s">
        <v>125</v>
      </c>
      <c r="X17" s="1" t="s">
        <v>146</v>
      </c>
      <c r="Y17" s="1" t="s">
        <v>146</v>
      </c>
      <c r="Z17" s="1" t="s">
        <v>124</v>
      </c>
      <c r="AA17" s="8" t="s">
        <v>161</v>
      </c>
      <c r="AB17" s="1" t="s">
        <v>162</v>
      </c>
      <c r="AC17" s="1" t="s">
        <v>124</v>
      </c>
      <c r="AD17" s="1" t="s">
        <v>124</v>
      </c>
      <c r="AE17" s="1" t="s">
        <v>124</v>
      </c>
      <c r="AF17" s="1" t="s">
        <v>124</v>
      </c>
      <c r="AG17" s="1" t="s">
        <v>124</v>
      </c>
      <c r="AH17" s="1" t="s">
        <v>124</v>
      </c>
      <c r="AI17" s="1" t="s">
        <v>124</v>
      </c>
      <c r="AJ17" s="1" t="s">
        <v>124</v>
      </c>
      <c r="AK17" s="1" t="s">
        <v>124</v>
      </c>
      <c r="AL17" s="1" t="s">
        <v>124</v>
      </c>
      <c r="AM17" s="1" t="s">
        <v>124</v>
      </c>
      <c r="AN17" s="1" t="s">
        <v>124</v>
      </c>
      <c r="AO17" s="8" t="s">
        <v>114</v>
      </c>
      <c r="AP17" s="8" t="s">
        <v>134</v>
      </c>
      <c r="AQ17" s="8" t="s">
        <v>134</v>
      </c>
      <c r="AR17" s="8" t="s">
        <v>114</v>
      </c>
      <c r="AS17" s="8" t="s">
        <v>134</v>
      </c>
      <c r="AT17" s="8" t="s">
        <v>114</v>
      </c>
      <c r="AU17" s="8" t="s">
        <v>134</v>
      </c>
      <c r="AV17" s="8" t="s">
        <v>114</v>
      </c>
      <c r="AW17" s="8" t="s">
        <v>114</v>
      </c>
      <c r="AX17" s="8" t="s">
        <v>114</v>
      </c>
      <c r="AY17" s="8" t="s">
        <v>114</v>
      </c>
      <c r="AZ17" s="8" t="s">
        <v>114</v>
      </c>
      <c r="BA17" s="8" t="s">
        <v>114</v>
      </c>
      <c r="BB17" s="1" t="s">
        <v>155</v>
      </c>
      <c r="BC17" s="1" t="s">
        <v>137</v>
      </c>
      <c r="BD17" s="1" t="s">
        <v>137</v>
      </c>
      <c r="BE17" s="1" t="s">
        <v>137</v>
      </c>
      <c r="BF17" s="1" t="s">
        <v>137</v>
      </c>
      <c r="BG17" s="1" t="s">
        <v>136</v>
      </c>
    </row>
    <row r="18">
      <c r="A18" s="6">
        <v>43791.24398148148</v>
      </c>
      <c r="B18" s="6">
        <v>43791.24563657407</v>
      </c>
      <c r="C18" s="1" t="s">
        <v>60</v>
      </c>
      <c r="D18" s="1" t="s">
        <v>224</v>
      </c>
      <c r="E18" s="7">
        <v>100.0</v>
      </c>
      <c r="F18" s="7">
        <v>143.0</v>
      </c>
      <c r="G18" s="8" t="s">
        <v>114</v>
      </c>
      <c r="H18" s="6">
        <v>43791.24563657407</v>
      </c>
      <c r="I18" s="1" t="s">
        <v>225</v>
      </c>
      <c r="J18" s="8" t="s">
        <v>116</v>
      </c>
      <c r="K18" s="8" t="s">
        <v>117</v>
      </c>
      <c r="L18" s="1" t="s">
        <v>140</v>
      </c>
      <c r="M18" s="1" t="s">
        <v>119</v>
      </c>
      <c r="N18" s="1" t="s">
        <v>179</v>
      </c>
      <c r="O18" s="1" t="s">
        <v>159</v>
      </c>
      <c r="P18" s="1" t="s">
        <v>122</v>
      </c>
      <c r="Q18" s="1" t="s">
        <v>180</v>
      </c>
      <c r="R18" s="1" t="s">
        <v>124</v>
      </c>
      <c r="S18" s="1" t="s">
        <v>125</v>
      </c>
      <c r="T18" s="1" t="s">
        <v>125</v>
      </c>
      <c r="U18" s="1" t="s">
        <v>146</v>
      </c>
      <c r="V18" s="1" t="s">
        <v>146</v>
      </c>
      <c r="W18" s="1" t="s">
        <v>125</v>
      </c>
      <c r="X18" s="1" t="s">
        <v>125</v>
      </c>
      <c r="Y18" s="1" t="s">
        <v>125</v>
      </c>
      <c r="Z18" s="1" t="s">
        <v>124</v>
      </c>
      <c r="AA18" s="8" t="s">
        <v>161</v>
      </c>
      <c r="AB18" s="1" t="s">
        <v>226</v>
      </c>
      <c r="AC18" s="1" t="s">
        <v>124</v>
      </c>
      <c r="AD18" s="1" t="s">
        <v>124</v>
      </c>
      <c r="AE18" s="1" t="s">
        <v>124</v>
      </c>
      <c r="AF18" s="1" t="s">
        <v>124</v>
      </c>
      <c r="AG18" s="1" t="s">
        <v>124</v>
      </c>
      <c r="AH18" s="1" t="s">
        <v>124</v>
      </c>
      <c r="AI18" s="1" t="s">
        <v>124</v>
      </c>
      <c r="AJ18" s="1" t="s">
        <v>124</v>
      </c>
      <c r="AK18" s="1" t="s">
        <v>124</v>
      </c>
      <c r="AL18" s="1" t="s">
        <v>124</v>
      </c>
      <c r="AM18" s="1" t="s">
        <v>124</v>
      </c>
      <c r="AN18" s="1" t="s">
        <v>124</v>
      </c>
      <c r="AO18" s="8" t="s">
        <v>114</v>
      </c>
      <c r="AP18" s="8" t="s">
        <v>114</v>
      </c>
      <c r="AQ18" s="8" t="s">
        <v>114</v>
      </c>
      <c r="AR18" s="8" t="s">
        <v>114</v>
      </c>
      <c r="AS18" s="8" t="s">
        <v>114</v>
      </c>
      <c r="AT18" s="8" t="s">
        <v>114</v>
      </c>
      <c r="AU18" s="8" t="s">
        <v>134</v>
      </c>
      <c r="AV18" s="8" t="s">
        <v>114</v>
      </c>
      <c r="AW18" s="8" t="s">
        <v>114</v>
      </c>
      <c r="AX18" s="8" t="s">
        <v>134</v>
      </c>
      <c r="AY18" s="8" t="s">
        <v>114</v>
      </c>
      <c r="AZ18" s="8" t="s">
        <v>114</v>
      </c>
      <c r="BA18" s="8" t="s">
        <v>114</v>
      </c>
      <c r="BB18" s="1" t="s">
        <v>227</v>
      </c>
      <c r="BC18" s="1" t="s">
        <v>124</v>
      </c>
      <c r="BD18" s="1" t="s">
        <v>124</v>
      </c>
      <c r="BE18" s="1" t="s">
        <v>124</v>
      </c>
      <c r="BF18" s="1" t="s">
        <v>124</v>
      </c>
      <c r="BG18" s="1" t="s">
        <v>124</v>
      </c>
    </row>
    <row r="19">
      <c r="A19" s="6">
        <v>43791.25439814815</v>
      </c>
      <c r="B19" s="6">
        <v>43791.258425925924</v>
      </c>
      <c r="C19" s="1" t="s">
        <v>60</v>
      </c>
      <c r="D19" s="1" t="s">
        <v>228</v>
      </c>
      <c r="E19" s="7">
        <v>100.0</v>
      </c>
      <c r="F19" s="7">
        <v>348.0</v>
      </c>
      <c r="G19" s="8" t="s">
        <v>114</v>
      </c>
      <c r="H19" s="6">
        <v>43791.258425925924</v>
      </c>
      <c r="I19" s="1" t="s">
        <v>229</v>
      </c>
      <c r="J19" s="8" t="s">
        <v>116</v>
      </c>
      <c r="K19" s="8" t="s">
        <v>117</v>
      </c>
      <c r="L19" s="1" t="s">
        <v>140</v>
      </c>
      <c r="M19" s="1" t="s">
        <v>119</v>
      </c>
      <c r="N19" s="1" t="s">
        <v>183</v>
      </c>
      <c r="O19" s="1" t="s">
        <v>159</v>
      </c>
      <c r="P19" s="1" t="s">
        <v>122</v>
      </c>
      <c r="Q19" s="1" t="s">
        <v>123</v>
      </c>
      <c r="R19" s="1" t="s">
        <v>124</v>
      </c>
      <c r="S19" s="1" t="s">
        <v>125</v>
      </c>
      <c r="T19" s="1" t="s">
        <v>125</v>
      </c>
      <c r="U19" s="1" t="s">
        <v>146</v>
      </c>
      <c r="V19" s="1" t="s">
        <v>146</v>
      </c>
      <c r="W19" s="1" t="s">
        <v>146</v>
      </c>
      <c r="X19" s="1" t="s">
        <v>146</v>
      </c>
      <c r="Y19" s="1" t="s">
        <v>125</v>
      </c>
      <c r="Z19" s="1" t="s">
        <v>124</v>
      </c>
      <c r="AA19" s="8" t="s">
        <v>161</v>
      </c>
      <c r="AB19" s="1" t="s">
        <v>162</v>
      </c>
      <c r="AC19" s="1" t="s">
        <v>124</v>
      </c>
      <c r="AD19" s="1" t="s">
        <v>124</v>
      </c>
      <c r="AE19" s="1" t="s">
        <v>124</v>
      </c>
      <c r="AF19" s="1" t="s">
        <v>124</v>
      </c>
      <c r="AG19" s="1" t="s">
        <v>124</v>
      </c>
      <c r="AH19" s="1" t="s">
        <v>124</v>
      </c>
      <c r="AI19" s="1" t="s">
        <v>124</v>
      </c>
      <c r="AJ19" s="1" t="s">
        <v>124</v>
      </c>
      <c r="AK19" s="1" t="s">
        <v>124</v>
      </c>
      <c r="AL19" s="1" t="s">
        <v>124</v>
      </c>
      <c r="AM19" s="1" t="s">
        <v>124</v>
      </c>
      <c r="AN19" s="1" t="s">
        <v>124</v>
      </c>
      <c r="AO19" s="1" t="s">
        <v>124</v>
      </c>
      <c r="AP19" s="1" t="s">
        <v>124</v>
      </c>
      <c r="AQ19" s="1" t="s">
        <v>124</v>
      </c>
      <c r="AR19" s="1" t="s">
        <v>124</v>
      </c>
      <c r="AS19" s="1" t="s">
        <v>124</v>
      </c>
      <c r="AT19" s="8" t="s">
        <v>114</v>
      </c>
      <c r="AU19" s="8" t="s">
        <v>134</v>
      </c>
      <c r="AV19" s="1" t="s">
        <v>124</v>
      </c>
      <c r="AW19" s="8" t="s">
        <v>134</v>
      </c>
      <c r="AX19" s="8" t="s">
        <v>134</v>
      </c>
      <c r="AY19" s="8" t="s">
        <v>114</v>
      </c>
      <c r="AZ19" s="8" t="s">
        <v>114</v>
      </c>
      <c r="BA19" s="1" t="s">
        <v>124</v>
      </c>
      <c r="BB19" s="1" t="s">
        <v>227</v>
      </c>
      <c r="BC19" s="1" t="s">
        <v>163</v>
      </c>
      <c r="BD19" s="1" t="s">
        <v>136</v>
      </c>
      <c r="BE19" s="1" t="s">
        <v>137</v>
      </c>
      <c r="BF19" s="1" t="s">
        <v>137</v>
      </c>
      <c r="BG19" s="1" t="s">
        <v>136</v>
      </c>
    </row>
    <row r="20">
      <c r="A20" s="2">
        <v>43791.24849537037</v>
      </c>
      <c r="B20" s="2">
        <v>43791.26231481481</v>
      </c>
      <c r="C20" s="3" t="s">
        <v>60</v>
      </c>
      <c r="D20" s="3" t="s">
        <v>230</v>
      </c>
      <c r="E20" s="4">
        <v>100.0</v>
      </c>
      <c r="F20" s="9">
        <v>1194.0</v>
      </c>
      <c r="G20" s="5" t="s">
        <v>114</v>
      </c>
      <c r="H20" s="2">
        <v>43791.26232638889</v>
      </c>
      <c r="I20" s="3" t="s">
        <v>231</v>
      </c>
      <c r="J20" s="5" t="s">
        <v>232</v>
      </c>
      <c r="K20" s="5" t="s">
        <v>233</v>
      </c>
      <c r="L20" s="3" t="s">
        <v>140</v>
      </c>
      <c r="M20" s="3" t="s">
        <v>119</v>
      </c>
      <c r="N20" s="3" t="s">
        <v>183</v>
      </c>
      <c r="O20" s="3" t="s">
        <v>159</v>
      </c>
      <c r="P20" s="3" t="s">
        <v>122</v>
      </c>
      <c r="Q20" s="3" t="s">
        <v>123</v>
      </c>
      <c r="R20" s="3" t="s">
        <v>124</v>
      </c>
      <c r="S20" s="3" t="s">
        <v>125</v>
      </c>
      <c r="T20" s="3" t="s">
        <v>146</v>
      </c>
      <c r="U20" s="3" t="s">
        <v>125</v>
      </c>
      <c r="V20" s="3" t="s">
        <v>125</v>
      </c>
      <c r="W20" s="3" t="s">
        <v>146</v>
      </c>
      <c r="X20" s="3" t="s">
        <v>125</v>
      </c>
      <c r="Y20" s="3" t="s">
        <v>126</v>
      </c>
      <c r="Z20" s="3" t="s">
        <v>124</v>
      </c>
      <c r="AA20" s="5" t="s">
        <v>208</v>
      </c>
      <c r="AB20" s="3" t="s">
        <v>124</v>
      </c>
      <c r="AC20" s="3" t="s">
        <v>234</v>
      </c>
      <c r="AD20" s="3" t="s">
        <v>124</v>
      </c>
      <c r="AE20" s="5" t="s">
        <v>235</v>
      </c>
      <c r="AF20" s="3" t="s">
        <v>131</v>
      </c>
      <c r="AG20" s="3" t="s">
        <v>132</v>
      </c>
      <c r="AH20" s="3" t="s">
        <v>124</v>
      </c>
      <c r="AI20" s="3" t="s">
        <v>119</v>
      </c>
      <c r="AJ20" s="3" t="s">
        <v>124</v>
      </c>
      <c r="AK20" s="3" t="s">
        <v>124</v>
      </c>
      <c r="AL20" s="3" t="s">
        <v>124</v>
      </c>
      <c r="AM20" s="3" t="s">
        <v>124</v>
      </c>
      <c r="AN20" s="3" t="s">
        <v>124</v>
      </c>
      <c r="AO20" s="5" t="s">
        <v>134</v>
      </c>
      <c r="AP20" s="5" t="s">
        <v>114</v>
      </c>
      <c r="AQ20" s="5" t="s">
        <v>134</v>
      </c>
      <c r="AR20" s="5" t="s">
        <v>134</v>
      </c>
      <c r="AS20" s="5" t="s">
        <v>134</v>
      </c>
      <c r="AT20" s="5" t="s">
        <v>114</v>
      </c>
      <c r="AU20" s="5" t="s">
        <v>114</v>
      </c>
      <c r="AV20" s="5" t="s">
        <v>114</v>
      </c>
      <c r="AW20" s="5" t="s">
        <v>134</v>
      </c>
      <c r="AX20" s="5" t="s">
        <v>114</v>
      </c>
      <c r="AY20" s="5" t="s">
        <v>134</v>
      </c>
      <c r="AZ20" s="5" t="s">
        <v>134</v>
      </c>
      <c r="BA20" s="5" t="s">
        <v>134</v>
      </c>
      <c r="BB20" s="3" t="s">
        <v>172</v>
      </c>
      <c r="BC20" s="3" t="s">
        <v>137</v>
      </c>
      <c r="BD20" s="3" t="s">
        <v>137</v>
      </c>
      <c r="BE20" s="3" t="s">
        <v>137</v>
      </c>
      <c r="BF20" s="3" t="s">
        <v>136</v>
      </c>
      <c r="BG20" s="3" t="s">
        <v>137</v>
      </c>
    </row>
    <row r="21">
      <c r="A21" s="2">
        <v>43791.267118055555</v>
      </c>
      <c r="B21" s="2">
        <v>43791.27208333334</v>
      </c>
      <c r="C21" s="3" t="s">
        <v>60</v>
      </c>
      <c r="D21" s="3" t="s">
        <v>236</v>
      </c>
      <c r="E21" s="4">
        <v>100.0</v>
      </c>
      <c r="F21" s="4">
        <v>429.0</v>
      </c>
      <c r="G21" s="5" t="s">
        <v>114</v>
      </c>
      <c r="H21" s="2">
        <v>43791.27208333334</v>
      </c>
      <c r="I21" s="3" t="s">
        <v>237</v>
      </c>
      <c r="J21" s="5" t="s">
        <v>116</v>
      </c>
      <c r="K21" s="5" t="s">
        <v>117</v>
      </c>
      <c r="L21" s="3" t="s">
        <v>140</v>
      </c>
      <c r="M21" s="3" t="s">
        <v>119</v>
      </c>
      <c r="N21" s="3" t="s">
        <v>158</v>
      </c>
      <c r="O21" s="3" t="s">
        <v>159</v>
      </c>
      <c r="P21" s="3" t="s">
        <v>122</v>
      </c>
      <c r="Q21" s="3" t="s">
        <v>144</v>
      </c>
      <c r="R21" s="3" t="s">
        <v>124</v>
      </c>
      <c r="S21" s="3" t="s">
        <v>146</v>
      </c>
      <c r="T21" s="3" t="s">
        <v>125</v>
      </c>
      <c r="U21" s="3" t="s">
        <v>146</v>
      </c>
      <c r="V21" s="3" t="s">
        <v>124</v>
      </c>
      <c r="W21" s="3" t="s">
        <v>125</v>
      </c>
      <c r="X21" s="3" t="s">
        <v>146</v>
      </c>
      <c r="Y21" s="3" t="s">
        <v>126</v>
      </c>
      <c r="Z21" s="3" t="s">
        <v>124</v>
      </c>
      <c r="AA21" s="5" t="s">
        <v>148</v>
      </c>
      <c r="AB21" s="3" t="s">
        <v>124</v>
      </c>
      <c r="AC21" s="3" t="s">
        <v>238</v>
      </c>
      <c r="AD21" s="3" t="s">
        <v>124</v>
      </c>
      <c r="AE21" s="5" t="s">
        <v>239</v>
      </c>
      <c r="AF21" s="3" t="s">
        <v>131</v>
      </c>
      <c r="AG21" s="3" t="s">
        <v>170</v>
      </c>
      <c r="AH21" s="3" t="s">
        <v>124</v>
      </c>
      <c r="AI21" s="3" t="s">
        <v>119</v>
      </c>
      <c r="AJ21" s="3" t="s">
        <v>124</v>
      </c>
      <c r="AK21" s="3" t="s">
        <v>124</v>
      </c>
      <c r="AL21" s="3" t="s">
        <v>124</v>
      </c>
      <c r="AM21" s="3" t="s">
        <v>124</v>
      </c>
      <c r="AN21" s="3" t="s">
        <v>124</v>
      </c>
      <c r="AO21" s="5" t="s">
        <v>114</v>
      </c>
      <c r="AP21" s="5" t="s">
        <v>114</v>
      </c>
      <c r="AQ21" s="5" t="s">
        <v>134</v>
      </c>
      <c r="AR21" s="5" t="s">
        <v>134</v>
      </c>
      <c r="AS21" s="5" t="s">
        <v>114</v>
      </c>
      <c r="AT21" s="5" t="s">
        <v>114</v>
      </c>
      <c r="AU21" s="5" t="s">
        <v>134</v>
      </c>
      <c r="AV21" s="5" t="s">
        <v>134</v>
      </c>
      <c r="AW21" s="5" t="s">
        <v>114</v>
      </c>
      <c r="AX21" s="5" t="s">
        <v>134</v>
      </c>
      <c r="AY21" s="5" t="s">
        <v>114</v>
      </c>
      <c r="AZ21" s="5" t="s">
        <v>114</v>
      </c>
      <c r="BA21" s="5" t="s">
        <v>114</v>
      </c>
      <c r="BB21" s="3" t="s">
        <v>135</v>
      </c>
      <c r="BC21" s="3" t="s">
        <v>136</v>
      </c>
      <c r="BD21" s="3" t="s">
        <v>137</v>
      </c>
      <c r="BE21" s="3" t="s">
        <v>137</v>
      </c>
      <c r="BF21" s="3" t="s">
        <v>137</v>
      </c>
      <c r="BG21" s="3" t="s">
        <v>136</v>
      </c>
    </row>
    <row r="22">
      <c r="A22" s="2">
        <v>43791.263032407405</v>
      </c>
      <c r="B22" s="2">
        <v>43791.275972222225</v>
      </c>
      <c r="C22" s="3" t="s">
        <v>60</v>
      </c>
      <c r="D22" s="3" t="s">
        <v>240</v>
      </c>
      <c r="E22" s="4">
        <v>100.0</v>
      </c>
      <c r="F22" s="9">
        <v>1118.0</v>
      </c>
      <c r="G22" s="5" t="s">
        <v>114</v>
      </c>
      <c r="H22" s="2">
        <v>43791.275983796295</v>
      </c>
      <c r="I22" s="3" t="s">
        <v>241</v>
      </c>
      <c r="J22" s="5" t="s">
        <v>116</v>
      </c>
      <c r="K22" s="5" t="s">
        <v>117</v>
      </c>
      <c r="L22" s="3" t="s">
        <v>140</v>
      </c>
      <c r="M22" s="3" t="s">
        <v>119</v>
      </c>
      <c r="N22" s="3" t="s">
        <v>202</v>
      </c>
      <c r="O22" s="3" t="s">
        <v>121</v>
      </c>
      <c r="P22" s="3" t="s">
        <v>122</v>
      </c>
      <c r="Q22" s="3" t="s">
        <v>123</v>
      </c>
      <c r="R22" s="3" t="s">
        <v>124</v>
      </c>
      <c r="S22" s="3" t="s">
        <v>125</v>
      </c>
      <c r="T22" s="3" t="s">
        <v>125</v>
      </c>
      <c r="U22" s="3" t="s">
        <v>125</v>
      </c>
      <c r="V22" s="3" t="s">
        <v>125</v>
      </c>
      <c r="W22" s="3" t="s">
        <v>124</v>
      </c>
      <c r="X22" s="3" t="s">
        <v>125</v>
      </c>
      <c r="Y22" s="3" t="s">
        <v>124</v>
      </c>
      <c r="Z22" s="3" t="s">
        <v>124</v>
      </c>
      <c r="AA22" s="5" t="s">
        <v>167</v>
      </c>
      <c r="AB22" s="3" t="s">
        <v>124</v>
      </c>
      <c r="AC22" s="3" t="s">
        <v>242</v>
      </c>
      <c r="AD22" s="3" t="s">
        <v>124</v>
      </c>
      <c r="AE22" s="3" t="s">
        <v>243</v>
      </c>
      <c r="AF22" s="3" t="s">
        <v>151</v>
      </c>
      <c r="AG22" s="3" t="s">
        <v>124</v>
      </c>
      <c r="AH22" s="3" t="s">
        <v>124</v>
      </c>
      <c r="AI22" s="3" t="s">
        <v>124</v>
      </c>
      <c r="AJ22" s="3" t="s">
        <v>244</v>
      </c>
      <c r="AK22" s="3" t="s">
        <v>245</v>
      </c>
      <c r="AL22" s="3" t="s">
        <v>246</v>
      </c>
      <c r="AM22" s="3" t="s">
        <v>247</v>
      </c>
      <c r="AN22" s="3" t="s">
        <v>124</v>
      </c>
      <c r="AO22" s="5" t="s">
        <v>114</v>
      </c>
      <c r="AP22" s="5" t="s">
        <v>114</v>
      </c>
      <c r="AQ22" s="5" t="s">
        <v>114</v>
      </c>
      <c r="AR22" s="5" t="s">
        <v>134</v>
      </c>
      <c r="AS22" s="5" t="s">
        <v>134</v>
      </c>
      <c r="AT22" s="5" t="s">
        <v>114</v>
      </c>
      <c r="AU22" s="5" t="s">
        <v>134</v>
      </c>
      <c r="AV22" s="5" t="s">
        <v>134</v>
      </c>
      <c r="AW22" s="5" t="s">
        <v>114</v>
      </c>
      <c r="AX22" s="5" t="s">
        <v>134</v>
      </c>
      <c r="AY22" s="5" t="s">
        <v>134</v>
      </c>
      <c r="AZ22" s="5" t="s">
        <v>134</v>
      </c>
      <c r="BA22" s="5" t="s">
        <v>114</v>
      </c>
      <c r="BB22" s="3" t="s">
        <v>172</v>
      </c>
      <c r="BC22" s="3" t="s">
        <v>163</v>
      </c>
      <c r="BD22" s="3" t="s">
        <v>137</v>
      </c>
      <c r="BE22" s="3" t="s">
        <v>137</v>
      </c>
      <c r="BF22" s="3" t="s">
        <v>137</v>
      </c>
      <c r="BG22" s="3" t="s">
        <v>137</v>
      </c>
    </row>
    <row r="23">
      <c r="A23" s="6">
        <v>43791.267534722225</v>
      </c>
      <c r="B23" s="6">
        <v>43791.2778587963</v>
      </c>
      <c r="C23" s="1" t="s">
        <v>60</v>
      </c>
      <c r="D23" s="1" t="s">
        <v>248</v>
      </c>
      <c r="E23" s="7">
        <v>100.0</v>
      </c>
      <c r="F23" s="7">
        <v>892.0</v>
      </c>
      <c r="G23" s="8" t="s">
        <v>114</v>
      </c>
      <c r="H23" s="6">
        <v>43791.27787037037</v>
      </c>
      <c r="I23" s="1" t="s">
        <v>249</v>
      </c>
      <c r="J23" s="8" t="s">
        <v>116</v>
      </c>
      <c r="K23" s="8" t="s">
        <v>117</v>
      </c>
      <c r="L23" s="1" t="s">
        <v>140</v>
      </c>
      <c r="M23" s="1" t="s">
        <v>119</v>
      </c>
      <c r="N23" s="1" t="s">
        <v>183</v>
      </c>
      <c r="O23" s="1" t="s">
        <v>159</v>
      </c>
      <c r="P23" s="1" t="s">
        <v>122</v>
      </c>
      <c r="Q23" s="1" t="s">
        <v>123</v>
      </c>
      <c r="R23" s="1" t="s">
        <v>124</v>
      </c>
      <c r="S23" s="1" t="s">
        <v>146</v>
      </c>
      <c r="T23" s="1" t="s">
        <v>125</v>
      </c>
      <c r="U23" s="1" t="s">
        <v>125</v>
      </c>
      <c r="V23" s="1" t="s">
        <v>125</v>
      </c>
      <c r="W23" s="1" t="s">
        <v>146</v>
      </c>
      <c r="X23" s="1" t="s">
        <v>125</v>
      </c>
      <c r="Y23" s="1" t="s">
        <v>125</v>
      </c>
      <c r="Z23" s="1" t="s">
        <v>124</v>
      </c>
      <c r="AA23" s="8" t="s">
        <v>161</v>
      </c>
      <c r="AB23" s="1" t="s">
        <v>162</v>
      </c>
      <c r="AC23" s="1" t="s">
        <v>124</v>
      </c>
      <c r="AD23" s="1" t="s">
        <v>124</v>
      </c>
      <c r="AE23" s="1" t="s">
        <v>124</v>
      </c>
      <c r="AF23" s="1" t="s">
        <v>124</v>
      </c>
      <c r="AG23" s="1" t="s">
        <v>124</v>
      </c>
      <c r="AH23" s="1" t="s">
        <v>124</v>
      </c>
      <c r="AI23" s="1" t="s">
        <v>124</v>
      </c>
      <c r="AJ23" s="1" t="s">
        <v>124</v>
      </c>
      <c r="AK23" s="1" t="s">
        <v>124</v>
      </c>
      <c r="AL23" s="1" t="s">
        <v>124</v>
      </c>
      <c r="AM23" s="1" t="s">
        <v>124</v>
      </c>
      <c r="AN23" s="1" t="s">
        <v>124</v>
      </c>
      <c r="AO23" s="8" t="s">
        <v>114</v>
      </c>
      <c r="AP23" s="8" t="s">
        <v>114</v>
      </c>
      <c r="AQ23" s="8" t="s">
        <v>134</v>
      </c>
      <c r="AR23" s="8" t="s">
        <v>134</v>
      </c>
      <c r="AS23" s="8" t="s">
        <v>114</v>
      </c>
      <c r="AT23" s="8" t="s">
        <v>114</v>
      </c>
      <c r="AU23" s="8" t="s">
        <v>134</v>
      </c>
      <c r="AV23" s="8" t="s">
        <v>134</v>
      </c>
      <c r="AW23" s="8" t="s">
        <v>114</v>
      </c>
      <c r="AX23" s="8" t="s">
        <v>114</v>
      </c>
      <c r="AY23" s="8" t="s">
        <v>114</v>
      </c>
      <c r="AZ23" s="8" t="s">
        <v>114</v>
      </c>
      <c r="BA23" s="8" t="s">
        <v>114</v>
      </c>
      <c r="BB23" s="1" t="s">
        <v>155</v>
      </c>
      <c r="BC23" s="1" t="s">
        <v>137</v>
      </c>
      <c r="BD23" s="1" t="s">
        <v>136</v>
      </c>
      <c r="BE23" s="1" t="s">
        <v>137</v>
      </c>
      <c r="BF23" s="1" t="s">
        <v>136</v>
      </c>
      <c r="BG23" s="1" t="s">
        <v>137</v>
      </c>
    </row>
    <row r="24">
      <c r="A24" s="6">
        <v>43791.25493055556</v>
      </c>
      <c r="B24" s="6">
        <v>43791.28277777778</v>
      </c>
      <c r="C24" s="1" t="s">
        <v>60</v>
      </c>
      <c r="D24" s="1" t="s">
        <v>217</v>
      </c>
      <c r="E24" s="7">
        <v>100.0</v>
      </c>
      <c r="F24" s="13">
        <v>2405.0</v>
      </c>
      <c r="G24" s="8" t="s">
        <v>114</v>
      </c>
      <c r="H24" s="6">
        <v>43791.28277777778</v>
      </c>
      <c r="I24" s="1" t="s">
        <v>255</v>
      </c>
      <c r="J24" s="8" t="s">
        <v>116</v>
      </c>
      <c r="K24" s="8" t="s">
        <v>117</v>
      </c>
      <c r="L24" s="1" t="s">
        <v>140</v>
      </c>
      <c r="M24" s="1" t="s">
        <v>119</v>
      </c>
      <c r="N24" s="1" t="s">
        <v>158</v>
      </c>
      <c r="O24" s="1" t="s">
        <v>121</v>
      </c>
      <c r="P24" s="1" t="s">
        <v>122</v>
      </c>
      <c r="Q24" s="1" t="s">
        <v>123</v>
      </c>
      <c r="R24" s="1" t="s">
        <v>124</v>
      </c>
      <c r="S24" s="1" t="s">
        <v>125</v>
      </c>
      <c r="T24" s="1" t="s">
        <v>125</v>
      </c>
      <c r="U24" s="1" t="s">
        <v>125</v>
      </c>
      <c r="V24" s="1" t="s">
        <v>125</v>
      </c>
      <c r="W24" s="1" t="s">
        <v>146</v>
      </c>
      <c r="X24" s="1" t="s">
        <v>125</v>
      </c>
      <c r="Y24" s="1" t="s">
        <v>125</v>
      </c>
      <c r="Z24" s="1" t="s">
        <v>124</v>
      </c>
      <c r="AA24" s="8" t="s">
        <v>161</v>
      </c>
      <c r="AB24" s="1" t="s">
        <v>162</v>
      </c>
      <c r="AC24" s="1" t="s">
        <v>124</v>
      </c>
      <c r="AD24" s="1" t="s">
        <v>124</v>
      </c>
      <c r="AE24" s="1" t="s">
        <v>124</v>
      </c>
      <c r="AF24" s="1" t="s">
        <v>124</v>
      </c>
      <c r="AG24" s="1" t="s">
        <v>124</v>
      </c>
      <c r="AH24" s="1" t="s">
        <v>124</v>
      </c>
      <c r="AI24" s="1" t="s">
        <v>124</v>
      </c>
      <c r="AJ24" s="1" t="s">
        <v>124</v>
      </c>
      <c r="AK24" s="1" t="s">
        <v>124</v>
      </c>
      <c r="AL24" s="1" t="s">
        <v>124</v>
      </c>
      <c r="AM24" s="1" t="s">
        <v>124</v>
      </c>
      <c r="AN24" s="1" t="s">
        <v>124</v>
      </c>
      <c r="AO24" s="1" t="s">
        <v>124</v>
      </c>
      <c r="AP24" s="8" t="s">
        <v>114</v>
      </c>
      <c r="AQ24" s="8" t="s">
        <v>134</v>
      </c>
      <c r="AR24" s="8" t="s">
        <v>114</v>
      </c>
      <c r="AS24" s="8" t="s">
        <v>114</v>
      </c>
      <c r="AT24" s="8" t="s">
        <v>114</v>
      </c>
      <c r="AU24" s="8" t="s">
        <v>134</v>
      </c>
      <c r="AV24" s="8" t="s">
        <v>114</v>
      </c>
      <c r="AW24" s="8" t="s">
        <v>134</v>
      </c>
      <c r="AX24" s="8" t="s">
        <v>134</v>
      </c>
      <c r="AY24" s="8" t="s">
        <v>114</v>
      </c>
      <c r="AZ24" s="8" t="s">
        <v>114</v>
      </c>
      <c r="BA24" s="8" t="s">
        <v>114</v>
      </c>
      <c r="BB24" s="1" t="s">
        <v>155</v>
      </c>
      <c r="BC24" s="1" t="s">
        <v>137</v>
      </c>
      <c r="BD24" s="1" t="s">
        <v>137</v>
      </c>
      <c r="BE24" s="1" t="s">
        <v>137</v>
      </c>
      <c r="BF24" s="1" t="s">
        <v>137</v>
      </c>
      <c r="BG24" s="1" t="s">
        <v>137</v>
      </c>
    </row>
    <row r="25">
      <c r="A25" s="2">
        <v>43791.289618055554</v>
      </c>
      <c r="B25" s="2">
        <v>43791.29101851852</v>
      </c>
      <c r="C25" s="3" t="s">
        <v>60</v>
      </c>
      <c r="D25" s="3" t="s">
        <v>248</v>
      </c>
      <c r="E25" s="4">
        <v>100.0</v>
      </c>
      <c r="F25" s="4">
        <v>121.0</v>
      </c>
      <c r="G25" s="5" t="s">
        <v>114</v>
      </c>
      <c r="H25" s="2">
        <v>43791.291030092594</v>
      </c>
      <c r="I25" s="3" t="s">
        <v>256</v>
      </c>
      <c r="J25" s="5" t="s">
        <v>116</v>
      </c>
      <c r="K25" s="5" t="s">
        <v>117</v>
      </c>
      <c r="L25" s="3" t="s">
        <v>140</v>
      </c>
      <c r="M25" s="3" t="s">
        <v>119</v>
      </c>
      <c r="N25" s="3" t="s">
        <v>141</v>
      </c>
      <c r="O25" s="3" t="s">
        <v>121</v>
      </c>
      <c r="P25" s="3" t="s">
        <v>143</v>
      </c>
      <c r="Q25" s="3" t="s">
        <v>219</v>
      </c>
      <c r="R25" s="3" t="s">
        <v>124</v>
      </c>
      <c r="S25" s="3" t="s">
        <v>146</v>
      </c>
      <c r="T25" s="3" t="s">
        <v>146</v>
      </c>
      <c r="U25" s="3" t="s">
        <v>125</v>
      </c>
      <c r="V25" s="3" t="s">
        <v>125</v>
      </c>
      <c r="W25" s="3" t="s">
        <v>125</v>
      </c>
      <c r="X25" s="3" t="s">
        <v>126</v>
      </c>
      <c r="Y25" s="3" t="s">
        <v>125</v>
      </c>
      <c r="Z25" s="3" t="s">
        <v>124</v>
      </c>
      <c r="AA25" s="5" t="s">
        <v>257</v>
      </c>
      <c r="AB25" s="3" t="s">
        <v>124</v>
      </c>
      <c r="AC25" s="3" t="s">
        <v>258</v>
      </c>
      <c r="AD25" s="3" t="s">
        <v>124</v>
      </c>
      <c r="AE25" s="3" t="s">
        <v>124</v>
      </c>
      <c r="AF25" s="3" t="s">
        <v>151</v>
      </c>
      <c r="AG25" s="3" t="s">
        <v>124</v>
      </c>
      <c r="AH25" s="3" t="s">
        <v>124</v>
      </c>
      <c r="AI25" s="3" t="s">
        <v>124</v>
      </c>
      <c r="AJ25" s="3" t="s">
        <v>259</v>
      </c>
      <c r="AK25" s="3" t="s">
        <v>124</v>
      </c>
      <c r="AL25" s="3" t="s">
        <v>124</v>
      </c>
      <c r="AM25" s="3" t="s">
        <v>124</v>
      </c>
      <c r="AN25" s="3" t="s">
        <v>260</v>
      </c>
      <c r="AO25" s="5" t="s">
        <v>134</v>
      </c>
      <c r="AP25" s="5" t="s">
        <v>114</v>
      </c>
      <c r="AQ25" s="5" t="s">
        <v>134</v>
      </c>
      <c r="AR25" s="5" t="s">
        <v>134</v>
      </c>
      <c r="AS25" s="5" t="s">
        <v>134</v>
      </c>
      <c r="AT25" s="5" t="s">
        <v>134</v>
      </c>
      <c r="AU25" s="5" t="s">
        <v>114</v>
      </c>
      <c r="AV25" s="5" t="s">
        <v>114</v>
      </c>
      <c r="AW25" s="5" t="s">
        <v>114</v>
      </c>
      <c r="AX25" s="5" t="s">
        <v>134</v>
      </c>
      <c r="AY25" s="5" t="s">
        <v>134</v>
      </c>
      <c r="AZ25" s="5" t="s">
        <v>134</v>
      </c>
      <c r="BA25" s="5" t="s">
        <v>114</v>
      </c>
      <c r="BB25" s="3" t="s">
        <v>135</v>
      </c>
      <c r="BC25" s="3" t="s">
        <v>136</v>
      </c>
      <c r="BD25" s="3" t="s">
        <v>137</v>
      </c>
      <c r="BE25" s="3" t="s">
        <v>136</v>
      </c>
      <c r="BF25" s="3" t="s">
        <v>163</v>
      </c>
      <c r="BG25" s="3" t="s">
        <v>136</v>
      </c>
    </row>
    <row r="26">
      <c r="A26" s="2">
        <v>43791.289189814815</v>
      </c>
      <c r="B26" s="2">
        <v>43791.292546296296</v>
      </c>
      <c r="C26" s="3" t="s">
        <v>60</v>
      </c>
      <c r="D26" s="3" t="s">
        <v>261</v>
      </c>
      <c r="E26" s="4">
        <v>100.0</v>
      </c>
      <c r="F26" s="4">
        <v>289.0</v>
      </c>
      <c r="G26" s="5" t="s">
        <v>114</v>
      </c>
      <c r="H26" s="2">
        <v>43791.292546296296</v>
      </c>
      <c r="I26" s="3" t="s">
        <v>262</v>
      </c>
      <c r="J26" s="5" t="s">
        <v>116</v>
      </c>
      <c r="K26" s="5" t="s">
        <v>117</v>
      </c>
      <c r="L26" s="3" t="s">
        <v>118</v>
      </c>
      <c r="M26" s="3" t="s">
        <v>119</v>
      </c>
      <c r="N26" s="3" t="s">
        <v>158</v>
      </c>
      <c r="O26" s="3" t="s">
        <v>159</v>
      </c>
      <c r="P26" s="3" t="s">
        <v>122</v>
      </c>
      <c r="Q26" s="3" t="s">
        <v>123</v>
      </c>
      <c r="R26" s="3" t="s">
        <v>124</v>
      </c>
      <c r="S26" s="3" t="s">
        <v>126</v>
      </c>
      <c r="T26" s="3" t="s">
        <v>125</v>
      </c>
      <c r="U26" s="3" t="s">
        <v>146</v>
      </c>
      <c r="V26" s="3" t="s">
        <v>125</v>
      </c>
      <c r="W26" s="3" t="s">
        <v>125</v>
      </c>
      <c r="X26" s="3" t="s">
        <v>126</v>
      </c>
      <c r="Y26" s="3" t="s">
        <v>126</v>
      </c>
      <c r="Z26" s="3" t="s">
        <v>124</v>
      </c>
      <c r="AA26" s="5" t="s">
        <v>148</v>
      </c>
      <c r="AB26" s="3" t="s">
        <v>124</v>
      </c>
      <c r="AC26" s="3" t="s">
        <v>242</v>
      </c>
      <c r="AD26" s="3" t="s">
        <v>124</v>
      </c>
      <c r="AE26" s="5" t="s">
        <v>263</v>
      </c>
      <c r="AF26" s="3" t="s">
        <v>131</v>
      </c>
      <c r="AG26" s="3" t="s">
        <v>170</v>
      </c>
      <c r="AH26" s="3" t="s">
        <v>124</v>
      </c>
      <c r="AI26" s="3" t="s">
        <v>119</v>
      </c>
      <c r="AJ26" s="3" t="s">
        <v>124</v>
      </c>
      <c r="AK26" s="3" t="s">
        <v>124</v>
      </c>
      <c r="AL26" s="3" t="s">
        <v>124</v>
      </c>
      <c r="AM26" s="3" t="s">
        <v>124</v>
      </c>
      <c r="AN26" s="3" t="s">
        <v>124</v>
      </c>
      <c r="AO26" s="5" t="s">
        <v>114</v>
      </c>
      <c r="AP26" s="5" t="s">
        <v>114</v>
      </c>
      <c r="AQ26" s="5" t="s">
        <v>114</v>
      </c>
      <c r="AR26" s="5" t="s">
        <v>114</v>
      </c>
      <c r="AS26" s="5" t="s">
        <v>114</v>
      </c>
      <c r="AT26" s="5" t="s">
        <v>114</v>
      </c>
      <c r="AU26" s="5" t="s">
        <v>114</v>
      </c>
      <c r="AV26" s="5" t="s">
        <v>114</v>
      </c>
      <c r="AW26" s="5" t="s">
        <v>114</v>
      </c>
      <c r="AX26" s="5" t="s">
        <v>114</v>
      </c>
      <c r="AY26" s="5" t="s">
        <v>114</v>
      </c>
      <c r="AZ26" s="5" t="s">
        <v>114</v>
      </c>
      <c r="BA26" s="5" t="s">
        <v>114</v>
      </c>
      <c r="BB26" s="3" t="s">
        <v>172</v>
      </c>
      <c r="BC26" s="3" t="s">
        <v>163</v>
      </c>
      <c r="BD26" s="3" t="s">
        <v>137</v>
      </c>
      <c r="BE26" s="3" t="s">
        <v>137</v>
      </c>
      <c r="BF26" s="3" t="s">
        <v>137</v>
      </c>
      <c r="BG26" s="3" t="s">
        <v>137</v>
      </c>
    </row>
    <row r="27">
      <c r="A27" s="6">
        <v>43791.2899537037</v>
      </c>
      <c r="B27" s="6">
        <v>43791.29255787037</v>
      </c>
      <c r="C27" s="1" t="s">
        <v>60</v>
      </c>
      <c r="D27" s="1" t="s">
        <v>248</v>
      </c>
      <c r="E27" s="7">
        <v>100.0</v>
      </c>
      <c r="F27" s="7">
        <v>225.0</v>
      </c>
      <c r="G27" s="8" t="s">
        <v>114</v>
      </c>
      <c r="H27" s="6">
        <v>43791.29255787037</v>
      </c>
      <c r="I27" s="1" t="s">
        <v>264</v>
      </c>
      <c r="J27" s="8" t="s">
        <v>116</v>
      </c>
      <c r="K27" s="8" t="s">
        <v>117</v>
      </c>
      <c r="L27" s="1" t="s">
        <v>140</v>
      </c>
      <c r="M27" s="1" t="s">
        <v>119</v>
      </c>
      <c r="N27" s="1" t="s">
        <v>183</v>
      </c>
      <c r="O27" s="1" t="s">
        <v>159</v>
      </c>
      <c r="P27" s="1" t="s">
        <v>122</v>
      </c>
      <c r="Q27" s="1" t="s">
        <v>123</v>
      </c>
      <c r="R27" s="1" t="s">
        <v>124</v>
      </c>
      <c r="S27" s="1" t="s">
        <v>146</v>
      </c>
      <c r="T27" s="1" t="s">
        <v>146</v>
      </c>
      <c r="U27" s="1" t="s">
        <v>146</v>
      </c>
      <c r="V27" s="1" t="s">
        <v>125</v>
      </c>
      <c r="W27" s="1" t="s">
        <v>126</v>
      </c>
      <c r="X27" s="1" t="s">
        <v>146</v>
      </c>
      <c r="Y27" s="1" t="s">
        <v>126</v>
      </c>
      <c r="Z27" s="1" t="s">
        <v>124</v>
      </c>
      <c r="AA27" s="8" t="s">
        <v>161</v>
      </c>
      <c r="AB27" s="1" t="s">
        <v>162</v>
      </c>
      <c r="AC27" s="1" t="s">
        <v>124</v>
      </c>
      <c r="AD27" s="1" t="s">
        <v>124</v>
      </c>
      <c r="AE27" s="1" t="s">
        <v>124</v>
      </c>
      <c r="AF27" s="1" t="s">
        <v>124</v>
      </c>
      <c r="AG27" s="1" t="s">
        <v>124</v>
      </c>
      <c r="AH27" s="1" t="s">
        <v>124</v>
      </c>
      <c r="AI27" s="1" t="s">
        <v>124</v>
      </c>
      <c r="AJ27" s="1" t="s">
        <v>124</v>
      </c>
      <c r="AK27" s="1" t="s">
        <v>124</v>
      </c>
      <c r="AL27" s="1" t="s">
        <v>124</v>
      </c>
      <c r="AM27" s="1" t="s">
        <v>124</v>
      </c>
      <c r="AN27" s="1" t="s">
        <v>124</v>
      </c>
      <c r="AO27" s="8" t="s">
        <v>114</v>
      </c>
      <c r="AP27" s="8" t="s">
        <v>114</v>
      </c>
      <c r="AQ27" s="8" t="s">
        <v>114</v>
      </c>
      <c r="AR27" s="8" t="s">
        <v>114</v>
      </c>
      <c r="AS27" s="8" t="s">
        <v>134</v>
      </c>
      <c r="AT27" s="8" t="s">
        <v>114</v>
      </c>
      <c r="AU27" s="8" t="s">
        <v>134</v>
      </c>
      <c r="AV27" s="8" t="s">
        <v>114</v>
      </c>
      <c r="AW27" s="8" t="s">
        <v>114</v>
      </c>
      <c r="AX27" s="8" t="s">
        <v>114</v>
      </c>
      <c r="AY27" s="8" t="s">
        <v>114</v>
      </c>
      <c r="AZ27" s="8" t="s">
        <v>114</v>
      </c>
      <c r="BA27" s="8" t="s">
        <v>114</v>
      </c>
      <c r="BB27" s="1" t="s">
        <v>155</v>
      </c>
      <c r="BC27" s="1" t="s">
        <v>137</v>
      </c>
      <c r="BD27" s="1" t="s">
        <v>136</v>
      </c>
      <c r="BE27" s="1" t="s">
        <v>137</v>
      </c>
      <c r="BF27" s="1" t="s">
        <v>137</v>
      </c>
      <c r="BG27" s="1" t="s">
        <v>137</v>
      </c>
    </row>
    <row r="28">
      <c r="A28" s="6">
        <v>43791.29969907407</v>
      </c>
      <c r="B28" s="6">
        <v>43791.30625</v>
      </c>
      <c r="C28" s="1" t="s">
        <v>60</v>
      </c>
      <c r="D28" s="1" t="s">
        <v>265</v>
      </c>
      <c r="E28" s="7">
        <v>100.0</v>
      </c>
      <c r="F28" s="7">
        <v>566.0</v>
      </c>
      <c r="G28" s="8" t="s">
        <v>114</v>
      </c>
      <c r="H28" s="6">
        <v>43791.30626157407</v>
      </c>
      <c r="I28" s="1" t="s">
        <v>266</v>
      </c>
      <c r="J28" s="8" t="s">
        <v>116</v>
      </c>
      <c r="K28" s="8" t="s">
        <v>117</v>
      </c>
      <c r="L28" s="1" t="s">
        <v>118</v>
      </c>
      <c r="M28" s="1" t="s">
        <v>119</v>
      </c>
      <c r="N28" s="1" t="s">
        <v>267</v>
      </c>
      <c r="O28" s="1" t="s">
        <v>268</v>
      </c>
      <c r="P28" s="1" t="s">
        <v>122</v>
      </c>
      <c r="Q28" s="1" t="s">
        <v>123</v>
      </c>
      <c r="R28" s="1" t="s">
        <v>124</v>
      </c>
      <c r="S28" s="1" t="s">
        <v>146</v>
      </c>
      <c r="T28" s="1" t="s">
        <v>125</v>
      </c>
      <c r="U28" s="1" t="s">
        <v>125</v>
      </c>
      <c r="V28" s="1" t="s">
        <v>146</v>
      </c>
      <c r="W28" s="1" t="s">
        <v>125</v>
      </c>
      <c r="X28" s="1" t="s">
        <v>125</v>
      </c>
      <c r="Y28" s="1" t="s">
        <v>146</v>
      </c>
      <c r="Z28" s="1" t="s">
        <v>124</v>
      </c>
      <c r="AA28" s="8" t="s">
        <v>161</v>
      </c>
      <c r="AB28" s="1" t="s">
        <v>269</v>
      </c>
      <c r="AC28" s="1" t="s">
        <v>124</v>
      </c>
      <c r="AD28" s="1" t="s">
        <v>124</v>
      </c>
      <c r="AE28" s="1" t="s">
        <v>124</v>
      </c>
      <c r="AF28" s="1" t="s">
        <v>124</v>
      </c>
      <c r="AG28" s="1" t="s">
        <v>124</v>
      </c>
      <c r="AH28" s="1" t="s">
        <v>124</v>
      </c>
      <c r="AI28" s="1" t="s">
        <v>124</v>
      </c>
      <c r="AJ28" s="1" t="s">
        <v>124</v>
      </c>
      <c r="AK28" s="1" t="s">
        <v>124</v>
      </c>
      <c r="AL28" s="1" t="s">
        <v>124</v>
      </c>
      <c r="AM28" s="1" t="s">
        <v>124</v>
      </c>
      <c r="AN28" s="1" t="s">
        <v>124</v>
      </c>
      <c r="AO28" s="8" t="s">
        <v>114</v>
      </c>
      <c r="AP28" s="8" t="s">
        <v>114</v>
      </c>
      <c r="AQ28" s="8" t="s">
        <v>134</v>
      </c>
      <c r="AR28" s="8" t="s">
        <v>114</v>
      </c>
      <c r="AS28" s="8" t="s">
        <v>134</v>
      </c>
      <c r="AT28" s="8" t="s">
        <v>114</v>
      </c>
      <c r="AU28" s="8" t="s">
        <v>134</v>
      </c>
      <c r="AV28" s="8" t="s">
        <v>114</v>
      </c>
      <c r="AW28" s="8" t="s">
        <v>114</v>
      </c>
      <c r="AX28" s="8" t="s">
        <v>114</v>
      </c>
      <c r="AY28" s="8" t="s">
        <v>114</v>
      </c>
      <c r="AZ28" s="8" t="s">
        <v>114</v>
      </c>
      <c r="BA28" s="8" t="s">
        <v>114</v>
      </c>
      <c r="BB28" s="1" t="s">
        <v>135</v>
      </c>
      <c r="BC28" s="1" t="s">
        <v>136</v>
      </c>
      <c r="BD28" s="1" t="s">
        <v>137</v>
      </c>
      <c r="BE28" s="1" t="s">
        <v>137</v>
      </c>
      <c r="BF28" s="1" t="s">
        <v>137</v>
      </c>
      <c r="BG28" s="1" t="s">
        <v>136</v>
      </c>
    </row>
    <row r="29">
      <c r="A29" s="6">
        <v>43791.304131944446</v>
      </c>
      <c r="B29" s="6">
        <v>43791.307662037034</v>
      </c>
      <c r="C29" s="1" t="s">
        <v>60</v>
      </c>
      <c r="D29" s="1" t="s">
        <v>270</v>
      </c>
      <c r="E29" s="7">
        <v>100.0</v>
      </c>
      <c r="F29" s="7">
        <v>304.0</v>
      </c>
      <c r="G29" s="8" t="s">
        <v>114</v>
      </c>
      <c r="H29" s="6">
        <v>43791.307662037034</v>
      </c>
      <c r="I29" s="1" t="s">
        <v>271</v>
      </c>
      <c r="J29" s="8" t="s">
        <v>116</v>
      </c>
      <c r="K29" s="8" t="s">
        <v>117</v>
      </c>
      <c r="L29" s="1" t="s">
        <v>140</v>
      </c>
      <c r="M29" s="1" t="s">
        <v>119</v>
      </c>
      <c r="N29" s="1" t="s">
        <v>183</v>
      </c>
      <c r="O29" s="1" t="s">
        <v>121</v>
      </c>
      <c r="P29" s="1" t="s">
        <v>122</v>
      </c>
      <c r="Q29" s="1" t="s">
        <v>123</v>
      </c>
      <c r="R29" s="1" t="s">
        <v>124</v>
      </c>
      <c r="S29" s="1" t="s">
        <v>125</v>
      </c>
      <c r="T29" s="1" t="s">
        <v>125</v>
      </c>
      <c r="U29" s="1" t="s">
        <v>146</v>
      </c>
      <c r="V29" s="1" t="s">
        <v>125</v>
      </c>
      <c r="W29" s="1" t="s">
        <v>146</v>
      </c>
      <c r="X29" s="1" t="s">
        <v>146</v>
      </c>
      <c r="Y29" s="1" t="s">
        <v>146</v>
      </c>
      <c r="Z29" s="1" t="s">
        <v>124</v>
      </c>
      <c r="AA29" s="8" t="s">
        <v>161</v>
      </c>
      <c r="AB29" s="1" t="s">
        <v>226</v>
      </c>
      <c r="AC29" s="1" t="s">
        <v>124</v>
      </c>
      <c r="AD29" s="1" t="s">
        <v>124</v>
      </c>
      <c r="AE29" s="1" t="s">
        <v>124</v>
      </c>
      <c r="AF29" s="1" t="s">
        <v>124</v>
      </c>
      <c r="AG29" s="1" t="s">
        <v>124</v>
      </c>
      <c r="AH29" s="1" t="s">
        <v>124</v>
      </c>
      <c r="AI29" s="1" t="s">
        <v>124</v>
      </c>
      <c r="AJ29" s="1" t="s">
        <v>124</v>
      </c>
      <c r="AK29" s="1" t="s">
        <v>124</v>
      </c>
      <c r="AL29" s="1" t="s">
        <v>124</v>
      </c>
      <c r="AM29" s="1" t="s">
        <v>124</v>
      </c>
      <c r="AN29" s="1" t="s">
        <v>124</v>
      </c>
      <c r="AO29" s="8" t="s">
        <v>114</v>
      </c>
      <c r="AP29" s="8" t="s">
        <v>114</v>
      </c>
      <c r="AQ29" s="8" t="s">
        <v>134</v>
      </c>
      <c r="AR29" s="8" t="s">
        <v>114</v>
      </c>
      <c r="AS29" s="8" t="s">
        <v>134</v>
      </c>
      <c r="AT29" s="8" t="s">
        <v>114</v>
      </c>
      <c r="AU29" s="8" t="s">
        <v>134</v>
      </c>
      <c r="AV29" s="8" t="s">
        <v>134</v>
      </c>
      <c r="AW29" s="8" t="s">
        <v>134</v>
      </c>
      <c r="AX29" s="8" t="s">
        <v>114</v>
      </c>
      <c r="AY29" s="8" t="s">
        <v>114</v>
      </c>
      <c r="AZ29" s="8" t="s">
        <v>114</v>
      </c>
      <c r="BA29" s="8" t="s">
        <v>114</v>
      </c>
      <c r="BB29" s="1" t="s">
        <v>155</v>
      </c>
      <c r="BC29" s="1" t="s">
        <v>137</v>
      </c>
      <c r="BD29" s="1" t="s">
        <v>136</v>
      </c>
      <c r="BE29" s="1" t="s">
        <v>137</v>
      </c>
      <c r="BF29" s="1" t="s">
        <v>136</v>
      </c>
      <c r="BG29" s="1" t="s">
        <v>163</v>
      </c>
    </row>
    <row r="30">
      <c r="A30" s="2">
        <v>43791.28934027778</v>
      </c>
      <c r="B30" s="2">
        <v>43791.32125</v>
      </c>
      <c r="C30" s="3" t="s">
        <v>60</v>
      </c>
      <c r="D30" s="3" t="s">
        <v>217</v>
      </c>
      <c r="E30" s="4">
        <v>100.0</v>
      </c>
      <c r="F30" s="9">
        <v>2757.0</v>
      </c>
      <c r="G30" s="5" t="s">
        <v>114</v>
      </c>
      <c r="H30" s="2">
        <v>43791.32125</v>
      </c>
      <c r="I30" s="3" t="s">
        <v>272</v>
      </c>
      <c r="J30" s="5" t="s">
        <v>116</v>
      </c>
      <c r="K30" s="5" t="s">
        <v>117</v>
      </c>
      <c r="L30" s="3" t="s">
        <v>118</v>
      </c>
      <c r="M30" s="3" t="s">
        <v>119</v>
      </c>
      <c r="N30" s="3" t="s">
        <v>120</v>
      </c>
      <c r="O30" s="3" t="s">
        <v>121</v>
      </c>
      <c r="P30" s="3" t="s">
        <v>122</v>
      </c>
      <c r="Q30" s="3" t="s">
        <v>123</v>
      </c>
      <c r="R30" s="3" t="s">
        <v>124</v>
      </c>
      <c r="S30" s="3" t="s">
        <v>125</v>
      </c>
      <c r="T30" s="3" t="s">
        <v>125</v>
      </c>
      <c r="U30" s="3" t="s">
        <v>146</v>
      </c>
      <c r="V30" s="3" t="s">
        <v>146</v>
      </c>
      <c r="W30" s="3" t="s">
        <v>146</v>
      </c>
      <c r="X30" s="3" t="s">
        <v>125</v>
      </c>
      <c r="Y30" s="3" t="s">
        <v>125</v>
      </c>
      <c r="Z30" s="3" t="s">
        <v>124</v>
      </c>
      <c r="AA30" s="5" t="s">
        <v>148</v>
      </c>
      <c r="AB30" s="3" t="s">
        <v>124</v>
      </c>
      <c r="AC30" s="3" t="s">
        <v>273</v>
      </c>
      <c r="AD30" s="3" t="s">
        <v>274</v>
      </c>
      <c r="AE30" s="3" t="s">
        <v>275</v>
      </c>
      <c r="AF30" s="3" t="s">
        <v>276</v>
      </c>
      <c r="AG30" s="3" t="s">
        <v>124</v>
      </c>
      <c r="AH30" s="3" t="s">
        <v>124</v>
      </c>
      <c r="AI30" s="3" t="s">
        <v>124</v>
      </c>
      <c r="AJ30" s="3" t="s">
        <v>152</v>
      </c>
      <c r="AK30" s="3" t="s">
        <v>124</v>
      </c>
      <c r="AL30" s="3" t="s">
        <v>277</v>
      </c>
      <c r="AM30" s="3" t="s">
        <v>124</v>
      </c>
      <c r="AN30" s="3" t="s">
        <v>154</v>
      </c>
      <c r="AO30" s="5" t="s">
        <v>114</v>
      </c>
      <c r="AP30" s="5" t="s">
        <v>134</v>
      </c>
      <c r="AQ30" s="5" t="s">
        <v>134</v>
      </c>
      <c r="AR30" s="5" t="s">
        <v>114</v>
      </c>
      <c r="AS30" s="5" t="s">
        <v>134</v>
      </c>
      <c r="AT30" s="5" t="s">
        <v>134</v>
      </c>
      <c r="AU30" s="5" t="s">
        <v>134</v>
      </c>
      <c r="AV30" s="5" t="s">
        <v>114</v>
      </c>
      <c r="AW30" s="5" t="s">
        <v>114</v>
      </c>
      <c r="AX30" s="5" t="s">
        <v>114</v>
      </c>
      <c r="AY30" s="5" t="s">
        <v>114</v>
      </c>
      <c r="AZ30" s="5" t="s">
        <v>114</v>
      </c>
      <c r="BA30" s="5" t="s">
        <v>114</v>
      </c>
      <c r="BB30" s="3" t="s">
        <v>155</v>
      </c>
      <c r="BC30" s="3" t="s">
        <v>136</v>
      </c>
      <c r="BD30" s="3" t="s">
        <v>136</v>
      </c>
      <c r="BE30" s="3" t="s">
        <v>137</v>
      </c>
      <c r="BF30" s="3" t="s">
        <v>137</v>
      </c>
      <c r="BG30" s="3" t="s">
        <v>137</v>
      </c>
    </row>
    <row r="31">
      <c r="A31" s="6">
        <v>43791.32376157407</v>
      </c>
      <c r="B31" s="6">
        <v>43791.328993055555</v>
      </c>
      <c r="C31" s="1" t="s">
        <v>60</v>
      </c>
      <c r="D31" s="1" t="s">
        <v>278</v>
      </c>
      <c r="E31" s="7">
        <v>100.0</v>
      </c>
      <c r="F31" s="7">
        <v>452.0</v>
      </c>
      <c r="G31" s="8" t="s">
        <v>114</v>
      </c>
      <c r="H31" s="6">
        <v>43791.32900462963</v>
      </c>
      <c r="I31" s="1" t="s">
        <v>279</v>
      </c>
      <c r="J31" s="8" t="s">
        <v>116</v>
      </c>
      <c r="K31" s="8" t="s">
        <v>117</v>
      </c>
      <c r="L31" s="1" t="s">
        <v>140</v>
      </c>
      <c r="M31" s="1" t="s">
        <v>119</v>
      </c>
      <c r="N31" s="1" t="s">
        <v>141</v>
      </c>
      <c r="O31" s="1" t="s">
        <v>142</v>
      </c>
      <c r="P31" s="1" t="s">
        <v>143</v>
      </c>
      <c r="Q31" s="1" t="s">
        <v>160</v>
      </c>
      <c r="R31" s="1" t="s">
        <v>124</v>
      </c>
      <c r="S31" s="1" t="s">
        <v>125</v>
      </c>
      <c r="T31" s="1" t="s">
        <v>125</v>
      </c>
      <c r="U31" s="1" t="s">
        <v>146</v>
      </c>
      <c r="V31" s="1" t="s">
        <v>146</v>
      </c>
      <c r="W31" s="1" t="s">
        <v>146</v>
      </c>
      <c r="X31" s="1" t="s">
        <v>146</v>
      </c>
      <c r="Y31" s="1" t="s">
        <v>126</v>
      </c>
      <c r="Z31" s="1" t="s">
        <v>124</v>
      </c>
      <c r="AA31" s="8" t="s">
        <v>161</v>
      </c>
      <c r="AB31" s="1" t="s">
        <v>162</v>
      </c>
      <c r="AC31" s="1" t="s">
        <v>124</v>
      </c>
      <c r="AD31" s="1" t="s">
        <v>124</v>
      </c>
      <c r="AE31" s="1" t="s">
        <v>124</v>
      </c>
      <c r="AF31" s="1" t="s">
        <v>124</v>
      </c>
      <c r="AG31" s="1" t="s">
        <v>124</v>
      </c>
      <c r="AH31" s="1" t="s">
        <v>124</v>
      </c>
      <c r="AI31" s="1" t="s">
        <v>124</v>
      </c>
      <c r="AJ31" s="1" t="s">
        <v>124</v>
      </c>
      <c r="AK31" s="1" t="s">
        <v>124</v>
      </c>
      <c r="AL31" s="1" t="s">
        <v>124</v>
      </c>
      <c r="AM31" s="1" t="s">
        <v>124</v>
      </c>
      <c r="AN31" s="1" t="s">
        <v>124</v>
      </c>
      <c r="AO31" s="8" t="s">
        <v>114</v>
      </c>
      <c r="AP31" s="8" t="s">
        <v>114</v>
      </c>
      <c r="AQ31" s="8" t="s">
        <v>114</v>
      </c>
      <c r="AR31" s="8" t="s">
        <v>134</v>
      </c>
      <c r="AS31" s="8" t="s">
        <v>114</v>
      </c>
      <c r="AT31" s="8" t="s">
        <v>114</v>
      </c>
      <c r="AU31" s="8" t="s">
        <v>134</v>
      </c>
      <c r="AV31" s="8" t="s">
        <v>114</v>
      </c>
      <c r="AW31" s="8" t="s">
        <v>114</v>
      </c>
      <c r="AX31" s="8" t="s">
        <v>134</v>
      </c>
      <c r="AY31" s="8" t="s">
        <v>114</v>
      </c>
      <c r="AZ31" s="8" t="s">
        <v>134</v>
      </c>
      <c r="BA31" s="8" t="s">
        <v>134</v>
      </c>
      <c r="BB31" s="1" t="s">
        <v>155</v>
      </c>
      <c r="BC31" s="1" t="s">
        <v>137</v>
      </c>
      <c r="BD31" s="1" t="s">
        <v>136</v>
      </c>
      <c r="BE31" s="1" t="s">
        <v>137</v>
      </c>
      <c r="BF31" s="1" t="s">
        <v>137</v>
      </c>
      <c r="BG31" s="1" t="s">
        <v>137</v>
      </c>
    </row>
    <row r="32">
      <c r="A32" s="2">
        <v>43791.358715277776</v>
      </c>
      <c r="B32" s="2">
        <v>43791.363587962966</v>
      </c>
      <c r="C32" s="3" t="s">
        <v>60</v>
      </c>
      <c r="D32" s="3" t="s">
        <v>280</v>
      </c>
      <c r="E32" s="4">
        <v>100.0</v>
      </c>
      <c r="F32" s="4">
        <v>421.0</v>
      </c>
      <c r="G32" s="5" t="s">
        <v>114</v>
      </c>
      <c r="H32" s="2">
        <v>43791.363587962966</v>
      </c>
      <c r="I32" s="3" t="s">
        <v>281</v>
      </c>
      <c r="J32" s="5" t="s">
        <v>116</v>
      </c>
      <c r="K32" s="5" t="s">
        <v>117</v>
      </c>
      <c r="L32" s="3" t="s">
        <v>118</v>
      </c>
      <c r="M32" s="3" t="s">
        <v>119</v>
      </c>
      <c r="N32" s="3" t="s">
        <v>179</v>
      </c>
      <c r="O32" s="3" t="s">
        <v>159</v>
      </c>
      <c r="P32" s="3" t="s">
        <v>122</v>
      </c>
      <c r="Q32" s="3" t="s">
        <v>123</v>
      </c>
      <c r="R32" s="3" t="s">
        <v>124</v>
      </c>
      <c r="S32" s="3" t="s">
        <v>146</v>
      </c>
      <c r="T32" s="3" t="s">
        <v>125</v>
      </c>
      <c r="U32" s="3" t="s">
        <v>125</v>
      </c>
      <c r="V32" s="3" t="s">
        <v>125</v>
      </c>
      <c r="W32" s="3" t="s">
        <v>125</v>
      </c>
      <c r="X32" s="3" t="s">
        <v>125</v>
      </c>
      <c r="Y32" s="3" t="s">
        <v>146</v>
      </c>
      <c r="Z32" s="3" t="s">
        <v>124</v>
      </c>
      <c r="AA32" s="5" t="s">
        <v>148</v>
      </c>
      <c r="AB32" s="3" t="s">
        <v>124</v>
      </c>
      <c r="AC32" s="3" t="s">
        <v>242</v>
      </c>
      <c r="AD32" s="3" t="s">
        <v>124</v>
      </c>
      <c r="AE32" s="5" t="s">
        <v>263</v>
      </c>
      <c r="AF32" s="3" t="s">
        <v>131</v>
      </c>
      <c r="AG32" s="3" t="s">
        <v>170</v>
      </c>
      <c r="AH32" s="3" t="s">
        <v>124</v>
      </c>
      <c r="AI32" s="3" t="s">
        <v>171</v>
      </c>
      <c r="AJ32" s="3" t="s">
        <v>124</v>
      </c>
      <c r="AK32" s="3" t="s">
        <v>124</v>
      </c>
      <c r="AL32" s="3" t="s">
        <v>124</v>
      </c>
      <c r="AM32" s="3" t="s">
        <v>124</v>
      </c>
      <c r="AN32" s="3" t="s">
        <v>124</v>
      </c>
      <c r="AO32" s="5" t="s">
        <v>134</v>
      </c>
      <c r="AP32" s="5" t="s">
        <v>114</v>
      </c>
      <c r="AQ32" s="5" t="s">
        <v>134</v>
      </c>
      <c r="AR32" s="5" t="s">
        <v>134</v>
      </c>
      <c r="AS32" s="5" t="s">
        <v>114</v>
      </c>
      <c r="AT32" s="5" t="s">
        <v>114</v>
      </c>
      <c r="AU32" s="5" t="s">
        <v>134</v>
      </c>
      <c r="AV32" s="5" t="s">
        <v>114</v>
      </c>
      <c r="AW32" s="5" t="s">
        <v>134</v>
      </c>
      <c r="AX32" s="5" t="s">
        <v>134</v>
      </c>
      <c r="AY32" s="5" t="s">
        <v>134</v>
      </c>
      <c r="AZ32" s="5" t="s">
        <v>134</v>
      </c>
      <c r="BA32" s="5" t="s">
        <v>134</v>
      </c>
      <c r="BB32" s="3" t="s">
        <v>172</v>
      </c>
      <c r="BC32" s="3" t="s">
        <v>163</v>
      </c>
      <c r="BD32" s="3" t="s">
        <v>163</v>
      </c>
      <c r="BE32" s="3" t="s">
        <v>137</v>
      </c>
      <c r="BF32" s="3" t="s">
        <v>163</v>
      </c>
      <c r="BG32" s="3" t="s">
        <v>163</v>
      </c>
    </row>
    <row r="33">
      <c r="A33" s="2">
        <v>43791.36935185185</v>
      </c>
      <c r="B33" s="2">
        <v>43791.37262731481</v>
      </c>
      <c r="C33" s="3" t="s">
        <v>60</v>
      </c>
      <c r="D33" s="3" t="s">
        <v>282</v>
      </c>
      <c r="E33" s="4">
        <v>100.0</v>
      </c>
      <c r="F33" s="4">
        <v>282.0</v>
      </c>
      <c r="G33" s="5" t="s">
        <v>114</v>
      </c>
      <c r="H33" s="2">
        <v>43791.37262731481</v>
      </c>
      <c r="I33" s="3" t="s">
        <v>283</v>
      </c>
      <c r="J33" s="5" t="s">
        <v>116</v>
      </c>
      <c r="K33" s="5" t="s">
        <v>117</v>
      </c>
      <c r="L33" s="3" t="s">
        <v>118</v>
      </c>
      <c r="M33" s="3" t="s">
        <v>119</v>
      </c>
      <c r="N33" s="3" t="s">
        <v>179</v>
      </c>
      <c r="O33" s="3" t="s">
        <v>159</v>
      </c>
      <c r="P33" s="3" t="s">
        <v>143</v>
      </c>
      <c r="Q33" s="3" t="s">
        <v>123</v>
      </c>
      <c r="R33" s="3" t="s">
        <v>124</v>
      </c>
      <c r="S33" s="3" t="s">
        <v>125</v>
      </c>
      <c r="T33" s="3" t="s">
        <v>125</v>
      </c>
      <c r="U33" s="3" t="s">
        <v>146</v>
      </c>
      <c r="V33" s="3" t="s">
        <v>125</v>
      </c>
      <c r="W33" s="3" t="s">
        <v>125</v>
      </c>
      <c r="X33" s="3" t="s">
        <v>125</v>
      </c>
      <c r="Y33" s="3" t="s">
        <v>125</v>
      </c>
      <c r="Z33" s="3" t="s">
        <v>124</v>
      </c>
      <c r="AA33" s="5" t="s">
        <v>167</v>
      </c>
      <c r="AB33" s="3" t="s">
        <v>124</v>
      </c>
      <c r="AC33" s="3" t="s">
        <v>284</v>
      </c>
      <c r="AD33" s="3" t="s">
        <v>124</v>
      </c>
      <c r="AE33" s="5" t="s">
        <v>285</v>
      </c>
      <c r="AF33" s="3" t="s">
        <v>131</v>
      </c>
      <c r="AG33" s="3" t="s">
        <v>132</v>
      </c>
      <c r="AH33" s="3" t="s">
        <v>124</v>
      </c>
      <c r="AI33" s="3" t="s">
        <v>119</v>
      </c>
      <c r="AJ33" s="3" t="s">
        <v>124</v>
      </c>
      <c r="AK33" s="3" t="s">
        <v>124</v>
      </c>
      <c r="AL33" s="3" t="s">
        <v>124</v>
      </c>
      <c r="AM33" s="3" t="s">
        <v>124</v>
      </c>
      <c r="AN33" s="3" t="s">
        <v>124</v>
      </c>
      <c r="AO33" s="5" t="s">
        <v>114</v>
      </c>
      <c r="AP33" s="5" t="s">
        <v>114</v>
      </c>
      <c r="AQ33" s="5" t="s">
        <v>114</v>
      </c>
      <c r="AR33" s="5" t="s">
        <v>114</v>
      </c>
      <c r="AS33" s="5" t="s">
        <v>134</v>
      </c>
      <c r="AT33" s="5" t="s">
        <v>114</v>
      </c>
      <c r="AU33" s="5" t="s">
        <v>134</v>
      </c>
      <c r="AV33" s="5" t="s">
        <v>114</v>
      </c>
      <c r="AW33" s="5" t="s">
        <v>134</v>
      </c>
      <c r="AX33" s="5" t="s">
        <v>114</v>
      </c>
      <c r="AY33" s="5" t="s">
        <v>134</v>
      </c>
      <c r="AZ33" s="5" t="s">
        <v>134</v>
      </c>
      <c r="BA33" s="5" t="s">
        <v>114</v>
      </c>
      <c r="BB33" s="3" t="s">
        <v>155</v>
      </c>
      <c r="BC33" s="3" t="s">
        <v>136</v>
      </c>
      <c r="BD33" s="3" t="s">
        <v>137</v>
      </c>
      <c r="BE33" s="3" t="s">
        <v>137</v>
      </c>
      <c r="BF33" s="3" t="s">
        <v>137</v>
      </c>
      <c r="BG33" s="3" t="s">
        <v>137</v>
      </c>
    </row>
    <row r="34">
      <c r="A34" s="2">
        <v>43791.53854166667</v>
      </c>
      <c r="B34" s="2">
        <v>43791.54356481481</v>
      </c>
      <c r="C34" s="3" t="s">
        <v>60</v>
      </c>
      <c r="D34" s="3" t="s">
        <v>286</v>
      </c>
      <c r="E34" s="4">
        <v>100.0</v>
      </c>
      <c r="F34" s="4">
        <v>433.0</v>
      </c>
      <c r="G34" s="5" t="s">
        <v>114</v>
      </c>
      <c r="H34" s="2">
        <v>43791.54356481481</v>
      </c>
      <c r="I34" s="3" t="s">
        <v>287</v>
      </c>
      <c r="J34" s="5" t="s">
        <v>116</v>
      </c>
      <c r="K34" s="5" t="s">
        <v>117</v>
      </c>
      <c r="L34" s="3" t="s">
        <v>140</v>
      </c>
      <c r="M34" s="3" t="s">
        <v>119</v>
      </c>
      <c r="N34" s="3" t="s">
        <v>141</v>
      </c>
      <c r="O34" s="3" t="s">
        <v>121</v>
      </c>
      <c r="P34" s="3" t="s">
        <v>122</v>
      </c>
      <c r="Q34" s="3" t="s">
        <v>123</v>
      </c>
      <c r="R34" s="3" t="s">
        <v>124</v>
      </c>
      <c r="S34" s="3" t="s">
        <v>146</v>
      </c>
      <c r="T34" s="3" t="s">
        <v>125</v>
      </c>
      <c r="U34" s="3" t="s">
        <v>125</v>
      </c>
      <c r="V34" s="3" t="s">
        <v>125</v>
      </c>
      <c r="W34" s="3" t="s">
        <v>146</v>
      </c>
      <c r="X34" s="3" t="s">
        <v>146</v>
      </c>
      <c r="Y34" s="3" t="s">
        <v>125</v>
      </c>
      <c r="Z34" s="3" t="s">
        <v>124</v>
      </c>
      <c r="AA34" s="5" t="s">
        <v>167</v>
      </c>
      <c r="AB34" s="3" t="s">
        <v>124</v>
      </c>
      <c r="AC34" s="3" t="s">
        <v>288</v>
      </c>
      <c r="AD34" s="3" t="s">
        <v>124</v>
      </c>
      <c r="AE34" s="5" t="s">
        <v>289</v>
      </c>
      <c r="AF34" s="3" t="s">
        <v>290</v>
      </c>
      <c r="AG34" s="3" t="s">
        <v>124</v>
      </c>
      <c r="AH34" s="3" t="s">
        <v>124</v>
      </c>
      <c r="AI34" s="3" t="s">
        <v>124</v>
      </c>
      <c r="AJ34" s="3" t="s">
        <v>291</v>
      </c>
      <c r="AK34" s="3" t="s">
        <v>124</v>
      </c>
      <c r="AL34" s="3" t="s">
        <v>124</v>
      </c>
      <c r="AM34" s="3" t="s">
        <v>124</v>
      </c>
      <c r="AN34" s="3" t="s">
        <v>260</v>
      </c>
      <c r="AO34" s="5" t="s">
        <v>114</v>
      </c>
      <c r="AP34" s="5" t="s">
        <v>114</v>
      </c>
      <c r="AQ34" s="5" t="s">
        <v>134</v>
      </c>
      <c r="AR34" s="5" t="s">
        <v>114</v>
      </c>
      <c r="AS34" s="5" t="s">
        <v>134</v>
      </c>
      <c r="AT34" s="5" t="s">
        <v>114</v>
      </c>
      <c r="AU34" s="5" t="s">
        <v>134</v>
      </c>
      <c r="AV34" s="5" t="s">
        <v>114</v>
      </c>
      <c r="AW34" s="5" t="s">
        <v>114</v>
      </c>
      <c r="AX34" s="5" t="s">
        <v>134</v>
      </c>
      <c r="AY34" s="5" t="s">
        <v>114</v>
      </c>
      <c r="AZ34" s="5" t="s">
        <v>134</v>
      </c>
      <c r="BA34" s="5" t="s">
        <v>114</v>
      </c>
      <c r="BB34" s="3" t="s">
        <v>172</v>
      </c>
      <c r="BC34" s="3" t="s">
        <v>136</v>
      </c>
      <c r="BD34" s="3" t="s">
        <v>137</v>
      </c>
      <c r="BE34" s="3" t="s">
        <v>137</v>
      </c>
      <c r="BF34" s="3" t="s">
        <v>137</v>
      </c>
      <c r="BG34" s="3" t="s">
        <v>137</v>
      </c>
    </row>
    <row r="35">
      <c r="A35" s="2">
        <v>43791.57194444445</v>
      </c>
      <c r="B35" s="2">
        <v>43791.575833333336</v>
      </c>
      <c r="C35" s="3" t="s">
        <v>60</v>
      </c>
      <c r="D35" s="3" t="s">
        <v>292</v>
      </c>
      <c r="E35" s="4">
        <v>100.0</v>
      </c>
      <c r="F35" s="4">
        <v>335.0</v>
      </c>
      <c r="G35" s="5" t="s">
        <v>114</v>
      </c>
      <c r="H35" s="2">
        <v>43791.575833333336</v>
      </c>
      <c r="I35" s="3" t="s">
        <v>293</v>
      </c>
      <c r="J35" s="5" t="s">
        <v>116</v>
      </c>
      <c r="K35" s="5" t="s">
        <v>117</v>
      </c>
      <c r="L35" s="3" t="s">
        <v>140</v>
      </c>
      <c r="M35" s="3" t="s">
        <v>119</v>
      </c>
      <c r="N35" s="3" t="s">
        <v>141</v>
      </c>
      <c r="O35" s="3" t="s">
        <v>166</v>
      </c>
      <c r="P35" s="3" t="s">
        <v>143</v>
      </c>
      <c r="Q35" s="3" t="s">
        <v>219</v>
      </c>
      <c r="R35" s="3" t="s">
        <v>294</v>
      </c>
      <c r="S35" s="3" t="s">
        <v>125</v>
      </c>
      <c r="T35" s="3" t="s">
        <v>125</v>
      </c>
      <c r="U35" s="3" t="s">
        <v>124</v>
      </c>
      <c r="V35" s="3" t="s">
        <v>124</v>
      </c>
      <c r="W35" s="3" t="s">
        <v>124</v>
      </c>
      <c r="X35" s="3" t="s">
        <v>124</v>
      </c>
      <c r="Y35" s="3" t="s">
        <v>124</v>
      </c>
      <c r="Z35" s="3" t="s">
        <v>124</v>
      </c>
      <c r="AA35" s="5" t="s">
        <v>208</v>
      </c>
      <c r="AB35" s="3" t="s">
        <v>124</v>
      </c>
      <c r="AC35" s="3" t="s">
        <v>258</v>
      </c>
      <c r="AD35" s="3" t="s">
        <v>124</v>
      </c>
      <c r="AE35" s="5" t="s">
        <v>263</v>
      </c>
      <c r="AF35" s="3" t="s">
        <v>131</v>
      </c>
      <c r="AG35" s="3" t="s">
        <v>132</v>
      </c>
      <c r="AH35" s="3" t="s">
        <v>124</v>
      </c>
      <c r="AI35" s="3" t="s">
        <v>119</v>
      </c>
      <c r="AJ35" s="3" t="s">
        <v>124</v>
      </c>
      <c r="AK35" s="3" t="s">
        <v>124</v>
      </c>
      <c r="AL35" s="3" t="s">
        <v>124</v>
      </c>
      <c r="AM35" s="3" t="s">
        <v>124</v>
      </c>
      <c r="AN35" s="3" t="s">
        <v>124</v>
      </c>
      <c r="AO35" s="5" t="s">
        <v>114</v>
      </c>
      <c r="AP35" s="3" t="s">
        <v>124</v>
      </c>
      <c r="AQ35" s="3" t="s">
        <v>124</v>
      </c>
      <c r="AR35" s="3" t="s">
        <v>124</v>
      </c>
      <c r="AS35" s="3" t="s">
        <v>124</v>
      </c>
      <c r="AT35" s="3" t="s">
        <v>124</v>
      </c>
      <c r="AU35" s="3" t="s">
        <v>124</v>
      </c>
      <c r="AV35" s="3" t="s">
        <v>124</v>
      </c>
      <c r="AW35" s="3" t="s">
        <v>124</v>
      </c>
      <c r="AX35" s="3" t="s">
        <v>124</v>
      </c>
      <c r="AY35" s="5" t="s">
        <v>114</v>
      </c>
      <c r="AZ35" s="3" t="s">
        <v>124</v>
      </c>
      <c r="BA35" s="3" t="s">
        <v>124</v>
      </c>
      <c r="BB35" s="3" t="s">
        <v>172</v>
      </c>
      <c r="BC35" s="3" t="s">
        <v>124</v>
      </c>
      <c r="BD35" s="3" t="s">
        <v>137</v>
      </c>
      <c r="BE35" s="3" t="s">
        <v>124</v>
      </c>
      <c r="BF35" s="3" t="s">
        <v>124</v>
      </c>
      <c r="BG35" s="3" t="s">
        <v>124</v>
      </c>
    </row>
    <row r="36">
      <c r="A36" s="2">
        <v>43791.57474537037</v>
      </c>
      <c r="B36" s="2">
        <v>43791.61824074074</v>
      </c>
      <c r="C36" s="3" t="s">
        <v>60</v>
      </c>
      <c r="D36" s="3" t="s">
        <v>295</v>
      </c>
      <c r="E36" s="4">
        <v>100.0</v>
      </c>
      <c r="F36" s="9">
        <v>3757.0</v>
      </c>
      <c r="G36" s="5" t="s">
        <v>114</v>
      </c>
      <c r="H36" s="2">
        <v>43791.618252314816</v>
      </c>
      <c r="I36" s="3" t="s">
        <v>296</v>
      </c>
      <c r="J36" s="5" t="s">
        <v>116</v>
      </c>
      <c r="K36" s="5" t="s">
        <v>117</v>
      </c>
      <c r="L36" s="3" t="s">
        <v>140</v>
      </c>
      <c r="M36" s="3" t="s">
        <v>119</v>
      </c>
      <c r="N36" s="3" t="s">
        <v>183</v>
      </c>
      <c r="O36" s="3" t="s">
        <v>159</v>
      </c>
      <c r="P36" s="3" t="s">
        <v>122</v>
      </c>
      <c r="Q36" s="3" t="s">
        <v>123</v>
      </c>
      <c r="R36" s="3" t="s">
        <v>124</v>
      </c>
      <c r="S36" s="3" t="s">
        <v>125</v>
      </c>
      <c r="T36" s="3" t="s">
        <v>125</v>
      </c>
      <c r="U36" s="3" t="s">
        <v>146</v>
      </c>
      <c r="V36" s="3" t="s">
        <v>146</v>
      </c>
      <c r="W36" s="3" t="s">
        <v>146</v>
      </c>
      <c r="X36" s="3" t="s">
        <v>126</v>
      </c>
      <c r="Y36" s="3" t="s">
        <v>146</v>
      </c>
      <c r="Z36" s="3" t="s">
        <v>124</v>
      </c>
      <c r="AA36" s="5" t="s">
        <v>148</v>
      </c>
      <c r="AB36" s="3" t="s">
        <v>124</v>
      </c>
      <c r="AC36" s="3" t="s">
        <v>297</v>
      </c>
      <c r="AD36" s="3" t="s">
        <v>124</v>
      </c>
      <c r="AE36" s="3" t="s">
        <v>298</v>
      </c>
      <c r="AF36" s="3" t="s">
        <v>131</v>
      </c>
      <c r="AG36" s="3" t="s">
        <v>132</v>
      </c>
      <c r="AH36" s="3" t="s">
        <v>124</v>
      </c>
      <c r="AI36" s="3" t="s">
        <v>171</v>
      </c>
      <c r="AJ36" s="3" t="s">
        <v>124</v>
      </c>
      <c r="AK36" s="3" t="s">
        <v>124</v>
      </c>
      <c r="AL36" s="3" t="s">
        <v>124</v>
      </c>
      <c r="AM36" s="3" t="s">
        <v>124</v>
      </c>
      <c r="AN36" s="3" t="s">
        <v>124</v>
      </c>
      <c r="AO36" s="5" t="s">
        <v>134</v>
      </c>
      <c r="AP36" s="5" t="s">
        <v>114</v>
      </c>
      <c r="AQ36" s="5" t="s">
        <v>134</v>
      </c>
      <c r="AR36" s="5" t="s">
        <v>134</v>
      </c>
      <c r="AS36" s="5" t="s">
        <v>134</v>
      </c>
      <c r="AT36" s="5" t="s">
        <v>114</v>
      </c>
      <c r="AU36" s="5" t="s">
        <v>134</v>
      </c>
      <c r="AV36" s="5" t="s">
        <v>134</v>
      </c>
      <c r="AW36" s="3" t="s">
        <v>124</v>
      </c>
      <c r="AX36" s="5" t="s">
        <v>134</v>
      </c>
      <c r="AY36" s="5" t="s">
        <v>114</v>
      </c>
      <c r="AZ36" s="5" t="s">
        <v>134</v>
      </c>
      <c r="BA36" s="5" t="s">
        <v>114</v>
      </c>
      <c r="BB36" s="3" t="s">
        <v>172</v>
      </c>
      <c r="BC36" s="3" t="s">
        <v>163</v>
      </c>
      <c r="BD36" s="3" t="s">
        <v>136</v>
      </c>
      <c r="BE36" s="3" t="s">
        <v>136</v>
      </c>
      <c r="BF36" s="3" t="s">
        <v>136</v>
      </c>
      <c r="BG36" s="3" t="s">
        <v>163</v>
      </c>
    </row>
    <row r="37">
      <c r="A37" s="2">
        <v>43791.69886574074</v>
      </c>
      <c r="B37" s="2">
        <v>43791.70207175926</v>
      </c>
      <c r="C37" s="3" t="s">
        <v>60</v>
      </c>
      <c r="D37" s="3" t="s">
        <v>299</v>
      </c>
      <c r="E37" s="4">
        <v>100.0</v>
      </c>
      <c r="F37" s="4">
        <v>276.0</v>
      </c>
      <c r="G37" s="5" t="s">
        <v>114</v>
      </c>
      <c r="H37" s="2">
        <v>43791.70207175926</v>
      </c>
      <c r="I37" s="3" t="s">
        <v>300</v>
      </c>
      <c r="J37" s="5" t="s">
        <v>116</v>
      </c>
      <c r="K37" s="5" t="s">
        <v>117</v>
      </c>
      <c r="L37" s="3" t="s">
        <v>140</v>
      </c>
      <c r="M37" s="3" t="s">
        <v>119</v>
      </c>
      <c r="N37" s="3" t="s">
        <v>141</v>
      </c>
      <c r="O37" s="3" t="s">
        <v>121</v>
      </c>
      <c r="P37" s="3" t="s">
        <v>122</v>
      </c>
      <c r="Q37" s="3" t="s">
        <v>219</v>
      </c>
      <c r="R37" s="3" t="s">
        <v>124</v>
      </c>
      <c r="S37" s="3" t="s">
        <v>146</v>
      </c>
      <c r="T37" s="3" t="s">
        <v>125</v>
      </c>
      <c r="U37" s="3" t="s">
        <v>146</v>
      </c>
      <c r="V37" s="3" t="s">
        <v>125</v>
      </c>
      <c r="W37" s="3" t="s">
        <v>146</v>
      </c>
      <c r="X37" s="3" t="s">
        <v>125</v>
      </c>
      <c r="Y37" s="3" t="s">
        <v>125</v>
      </c>
      <c r="Z37" s="3" t="s">
        <v>124</v>
      </c>
      <c r="AA37" s="5" t="s">
        <v>148</v>
      </c>
      <c r="AB37" s="3" t="s">
        <v>124</v>
      </c>
      <c r="AC37" s="3" t="s">
        <v>216</v>
      </c>
      <c r="AD37" s="3" t="s">
        <v>301</v>
      </c>
      <c r="AE37" s="3" t="s">
        <v>124</v>
      </c>
      <c r="AF37" s="3" t="s">
        <v>131</v>
      </c>
      <c r="AG37" s="3" t="s">
        <v>187</v>
      </c>
      <c r="AH37" s="3" t="s">
        <v>124</v>
      </c>
      <c r="AI37" s="3" t="s">
        <v>133</v>
      </c>
      <c r="AJ37" s="3" t="s">
        <v>124</v>
      </c>
      <c r="AK37" s="3" t="s">
        <v>124</v>
      </c>
      <c r="AL37" s="3" t="s">
        <v>124</v>
      </c>
      <c r="AM37" s="3" t="s">
        <v>124</v>
      </c>
      <c r="AN37" s="3" t="s">
        <v>124</v>
      </c>
      <c r="AO37" s="5" t="s">
        <v>114</v>
      </c>
      <c r="AP37" s="5" t="s">
        <v>114</v>
      </c>
      <c r="AQ37" s="5" t="s">
        <v>134</v>
      </c>
      <c r="AR37" s="5" t="s">
        <v>134</v>
      </c>
      <c r="AS37" s="5" t="s">
        <v>114</v>
      </c>
      <c r="AT37" s="3" t="s">
        <v>124</v>
      </c>
      <c r="AU37" s="3" t="s">
        <v>124</v>
      </c>
      <c r="AV37" s="3" t="s">
        <v>124</v>
      </c>
      <c r="AW37" s="3" t="s">
        <v>124</v>
      </c>
      <c r="AX37" s="3" t="s">
        <v>124</v>
      </c>
      <c r="AY37" s="3" t="s">
        <v>124</v>
      </c>
      <c r="AZ37" s="3" t="s">
        <v>124</v>
      </c>
      <c r="BA37" s="3" t="s">
        <v>124</v>
      </c>
      <c r="BB37" s="3" t="s">
        <v>155</v>
      </c>
      <c r="BC37" s="3" t="s">
        <v>137</v>
      </c>
      <c r="BD37" s="3" t="s">
        <v>163</v>
      </c>
      <c r="BE37" s="3" t="s">
        <v>137</v>
      </c>
      <c r="BF37" s="3" t="s">
        <v>137</v>
      </c>
      <c r="BG37" s="3" t="s">
        <v>137</v>
      </c>
    </row>
    <row r="38">
      <c r="A38" s="2">
        <v>43791.70402777778</v>
      </c>
      <c r="B38" s="2">
        <v>43791.705416666664</v>
      </c>
      <c r="C38" s="3" t="s">
        <v>60</v>
      </c>
      <c r="D38" s="3" t="s">
        <v>302</v>
      </c>
      <c r="E38" s="4">
        <v>100.0</v>
      </c>
      <c r="F38" s="4">
        <v>120.0</v>
      </c>
      <c r="G38" s="5" t="s">
        <v>114</v>
      </c>
      <c r="H38" s="2">
        <v>43791.70542824074</v>
      </c>
      <c r="I38" s="3" t="s">
        <v>303</v>
      </c>
      <c r="J38" s="5" t="s">
        <v>190</v>
      </c>
      <c r="K38" s="5" t="s">
        <v>191</v>
      </c>
      <c r="L38" s="3" t="s">
        <v>140</v>
      </c>
      <c r="M38" s="3" t="s">
        <v>119</v>
      </c>
      <c r="N38" s="3" t="s">
        <v>304</v>
      </c>
      <c r="O38" s="3" t="s">
        <v>159</v>
      </c>
      <c r="P38" s="3" t="s">
        <v>143</v>
      </c>
      <c r="Q38" s="3" t="s">
        <v>144</v>
      </c>
      <c r="R38" s="3" t="s">
        <v>124</v>
      </c>
      <c r="S38" s="3" t="s">
        <v>146</v>
      </c>
      <c r="T38" s="3" t="s">
        <v>125</v>
      </c>
      <c r="U38" s="3" t="s">
        <v>126</v>
      </c>
      <c r="V38" s="3" t="s">
        <v>125</v>
      </c>
      <c r="W38" s="3" t="s">
        <v>146</v>
      </c>
      <c r="X38" s="3" t="s">
        <v>146</v>
      </c>
      <c r="Y38" s="3" t="s">
        <v>146</v>
      </c>
      <c r="Z38" s="3" t="s">
        <v>124</v>
      </c>
      <c r="AA38" s="5" t="s">
        <v>148</v>
      </c>
      <c r="AB38" s="3" t="s">
        <v>124</v>
      </c>
      <c r="AC38" s="3" t="s">
        <v>305</v>
      </c>
      <c r="AD38" s="3" t="s">
        <v>124</v>
      </c>
      <c r="AE38" s="5" t="s">
        <v>306</v>
      </c>
      <c r="AF38" s="3" t="s">
        <v>131</v>
      </c>
      <c r="AG38" s="3" t="s">
        <v>307</v>
      </c>
      <c r="AH38" s="3" t="s">
        <v>124</v>
      </c>
      <c r="AI38" s="3" t="s">
        <v>119</v>
      </c>
      <c r="AJ38" s="3" t="s">
        <v>124</v>
      </c>
      <c r="AK38" s="3" t="s">
        <v>124</v>
      </c>
      <c r="AL38" s="3" t="s">
        <v>124</v>
      </c>
      <c r="AM38" s="3" t="s">
        <v>124</v>
      </c>
      <c r="AN38" s="3" t="s">
        <v>124</v>
      </c>
      <c r="AO38" s="5" t="s">
        <v>114</v>
      </c>
      <c r="AP38" s="5" t="s">
        <v>134</v>
      </c>
      <c r="AQ38" s="5" t="s">
        <v>114</v>
      </c>
      <c r="AR38" s="5" t="s">
        <v>134</v>
      </c>
      <c r="AS38" s="5" t="s">
        <v>134</v>
      </c>
      <c r="AT38" s="5" t="s">
        <v>114</v>
      </c>
      <c r="AU38" s="5" t="s">
        <v>114</v>
      </c>
      <c r="AV38" s="5" t="s">
        <v>134</v>
      </c>
      <c r="AW38" s="5" t="s">
        <v>114</v>
      </c>
      <c r="AX38" s="5" t="s">
        <v>114</v>
      </c>
      <c r="AY38" s="5" t="s">
        <v>134</v>
      </c>
      <c r="AZ38" s="5" t="s">
        <v>114</v>
      </c>
      <c r="BA38" s="5" t="s">
        <v>134</v>
      </c>
      <c r="BB38" s="3" t="s">
        <v>172</v>
      </c>
      <c r="BC38" s="3" t="s">
        <v>136</v>
      </c>
      <c r="BD38" s="3" t="s">
        <v>163</v>
      </c>
      <c r="BE38" s="3" t="s">
        <v>136</v>
      </c>
      <c r="BF38" s="3" t="s">
        <v>136</v>
      </c>
      <c r="BG38" s="3" t="s">
        <v>136</v>
      </c>
    </row>
    <row r="39">
      <c r="A39" s="2">
        <v>43791.96502314815</v>
      </c>
      <c r="B39" s="2">
        <v>43791.9708912037</v>
      </c>
      <c r="C39" s="3" t="s">
        <v>60</v>
      </c>
      <c r="D39" s="3" t="s">
        <v>308</v>
      </c>
      <c r="E39" s="4">
        <v>100.0</v>
      </c>
      <c r="F39" s="4">
        <v>507.0</v>
      </c>
      <c r="G39" s="5" t="s">
        <v>114</v>
      </c>
      <c r="H39" s="2">
        <v>43791.9708912037</v>
      </c>
      <c r="I39" s="3" t="s">
        <v>309</v>
      </c>
      <c r="J39" s="5" t="s">
        <v>116</v>
      </c>
      <c r="K39" s="5" t="s">
        <v>117</v>
      </c>
      <c r="L39" s="3" t="s">
        <v>118</v>
      </c>
      <c r="M39" s="3" t="s">
        <v>119</v>
      </c>
      <c r="N39" s="3" t="s">
        <v>141</v>
      </c>
      <c r="O39" s="3" t="s">
        <v>310</v>
      </c>
      <c r="P39" s="3" t="s">
        <v>143</v>
      </c>
      <c r="Q39" s="3" t="s">
        <v>144</v>
      </c>
      <c r="R39" s="3" t="s">
        <v>124</v>
      </c>
      <c r="S39" s="3" t="s">
        <v>124</v>
      </c>
      <c r="T39" s="3" t="s">
        <v>125</v>
      </c>
      <c r="U39" s="3" t="s">
        <v>124</v>
      </c>
      <c r="V39" s="3" t="s">
        <v>124</v>
      </c>
      <c r="W39" s="3" t="s">
        <v>124</v>
      </c>
      <c r="X39" s="3" t="s">
        <v>124</v>
      </c>
      <c r="Y39" s="3" t="s">
        <v>124</v>
      </c>
      <c r="Z39" s="3" t="s">
        <v>124</v>
      </c>
      <c r="AA39" s="5" t="s">
        <v>148</v>
      </c>
      <c r="AB39" s="3" t="s">
        <v>124</v>
      </c>
      <c r="AC39" s="3" t="s">
        <v>242</v>
      </c>
      <c r="AD39" s="3" t="s">
        <v>124</v>
      </c>
      <c r="AE39" s="5" t="s">
        <v>311</v>
      </c>
      <c r="AF39" s="3" t="s">
        <v>131</v>
      </c>
      <c r="AG39" s="3" t="s">
        <v>132</v>
      </c>
      <c r="AH39" s="3" t="s">
        <v>124</v>
      </c>
      <c r="AI39" s="3" t="s">
        <v>119</v>
      </c>
      <c r="AJ39" s="3" t="s">
        <v>124</v>
      </c>
      <c r="AK39" s="3" t="s">
        <v>124</v>
      </c>
      <c r="AL39" s="3" t="s">
        <v>124</v>
      </c>
      <c r="AM39" s="3" t="s">
        <v>124</v>
      </c>
      <c r="AN39" s="3" t="s">
        <v>124</v>
      </c>
      <c r="AO39" s="5" t="s">
        <v>134</v>
      </c>
      <c r="AP39" s="5" t="s">
        <v>114</v>
      </c>
      <c r="AQ39" s="5" t="s">
        <v>114</v>
      </c>
      <c r="AR39" s="5" t="s">
        <v>114</v>
      </c>
      <c r="AS39" s="5" t="s">
        <v>134</v>
      </c>
      <c r="AT39" s="5" t="s">
        <v>114</v>
      </c>
      <c r="AU39" s="5" t="s">
        <v>114</v>
      </c>
      <c r="AV39" s="5" t="s">
        <v>114</v>
      </c>
      <c r="AW39" s="5" t="s">
        <v>114</v>
      </c>
      <c r="AX39" s="5" t="s">
        <v>114</v>
      </c>
      <c r="AY39" s="5" t="s">
        <v>114</v>
      </c>
      <c r="AZ39" s="5" t="s">
        <v>114</v>
      </c>
      <c r="BA39" s="5" t="s">
        <v>114</v>
      </c>
      <c r="BB39" s="3" t="s">
        <v>172</v>
      </c>
      <c r="BC39" s="3" t="s">
        <v>124</v>
      </c>
      <c r="BD39" s="3" t="s">
        <v>137</v>
      </c>
      <c r="BE39" s="3" t="s">
        <v>137</v>
      </c>
      <c r="BF39" s="3" t="s">
        <v>137</v>
      </c>
      <c r="BG39" s="3" t="s">
        <v>137</v>
      </c>
    </row>
    <row r="40">
      <c r="A40" s="2">
        <v>43792.04792824074</v>
      </c>
      <c r="B40" s="2">
        <v>43792.05106481481</v>
      </c>
      <c r="C40" s="3" t="s">
        <v>60</v>
      </c>
      <c r="D40" s="3" t="s">
        <v>312</v>
      </c>
      <c r="E40" s="4">
        <v>100.0</v>
      </c>
      <c r="F40" s="4">
        <v>270.0</v>
      </c>
      <c r="G40" s="5" t="s">
        <v>114</v>
      </c>
      <c r="H40" s="2">
        <v>43792.05106481481</v>
      </c>
      <c r="I40" s="3" t="s">
        <v>313</v>
      </c>
      <c r="J40" s="5" t="s">
        <v>116</v>
      </c>
      <c r="K40" s="5" t="s">
        <v>117</v>
      </c>
      <c r="L40" s="3" t="s">
        <v>140</v>
      </c>
      <c r="M40" s="3" t="s">
        <v>119</v>
      </c>
      <c r="N40" s="3" t="s">
        <v>141</v>
      </c>
      <c r="O40" s="3" t="s">
        <v>159</v>
      </c>
      <c r="P40" s="3" t="s">
        <v>122</v>
      </c>
      <c r="Q40" s="3" t="s">
        <v>219</v>
      </c>
      <c r="R40" s="3" t="s">
        <v>124</v>
      </c>
      <c r="S40" s="3" t="s">
        <v>146</v>
      </c>
      <c r="T40" s="3" t="s">
        <v>125</v>
      </c>
      <c r="U40" s="3" t="s">
        <v>146</v>
      </c>
      <c r="V40" s="3" t="s">
        <v>125</v>
      </c>
      <c r="W40" s="3" t="s">
        <v>125</v>
      </c>
      <c r="X40" s="3" t="s">
        <v>146</v>
      </c>
      <c r="Y40" s="3" t="s">
        <v>146</v>
      </c>
      <c r="Z40" s="3" t="s">
        <v>124</v>
      </c>
      <c r="AA40" s="5" t="s">
        <v>148</v>
      </c>
      <c r="AB40" s="3" t="s">
        <v>124</v>
      </c>
      <c r="AC40" s="3" t="s">
        <v>284</v>
      </c>
      <c r="AD40" s="3" t="s">
        <v>124</v>
      </c>
      <c r="AE40" s="5" t="s">
        <v>314</v>
      </c>
      <c r="AF40" s="3" t="s">
        <v>131</v>
      </c>
      <c r="AG40" s="3" t="s">
        <v>170</v>
      </c>
      <c r="AH40" s="3" t="s">
        <v>124</v>
      </c>
      <c r="AI40" s="3" t="s">
        <v>133</v>
      </c>
      <c r="AJ40" s="3" t="s">
        <v>124</v>
      </c>
      <c r="AK40" s="3" t="s">
        <v>124</v>
      </c>
      <c r="AL40" s="3" t="s">
        <v>124</v>
      </c>
      <c r="AM40" s="3" t="s">
        <v>124</v>
      </c>
      <c r="AN40" s="3" t="s">
        <v>124</v>
      </c>
      <c r="AO40" s="5" t="s">
        <v>114</v>
      </c>
      <c r="AP40" s="5" t="s">
        <v>114</v>
      </c>
      <c r="AQ40" s="5" t="s">
        <v>114</v>
      </c>
      <c r="AR40" s="5" t="s">
        <v>114</v>
      </c>
      <c r="AS40" s="5" t="s">
        <v>114</v>
      </c>
      <c r="AT40" s="5" t="s">
        <v>114</v>
      </c>
      <c r="AU40" s="5" t="s">
        <v>134</v>
      </c>
      <c r="AV40" s="5" t="s">
        <v>134</v>
      </c>
      <c r="AW40" s="5" t="s">
        <v>134</v>
      </c>
      <c r="AX40" s="5" t="s">
        <v>134</v>
      </c>
      <c r="AY40" s="5" t="s">
        <v>134</v>
      </c>
      <c r="AZ40" s="5" t="s">
        <v>134</v>
      </c>
      <c r="BA40" s="5" t="s">
        <v>114</v>
      </c>
      <c r="BB40" s="3" t="s">
        <v>155</v>
      </c>
      <c r="BC40" s="3" t="s">
        <v>136</v>
      </c>
      <c r="BD40" s="3" t="s">
        <v>137</v>
      </c>
      <c r="BE40" s="3" t="s">
        <v>136</v>
      </c>
      <c r="BF40" s="3" t="s">
        <v>137</v>
      </c>
      <c r="BG40" s="3" t="s">
        <v>163</v>
      </c>
    </row>
    <row r="41">
      <c r="A41" s="2">
        <v>43792.23578703704</v>
      </c>
      <c r="B41" s="2">
        <v>43792.240011574075</v>
      </c>
      <c r="C41" s="3" t="s">
        <v>60</v>
      </c>
      <c r="D41" s="3" t="s">
        <v>315</v>
      </c>
      <c r="E41" s="4">
        <v>100.0</v>
      </c>
      <c r="F41" s="4">
        <v>364.0</v>
      </c>
      <c r="G41" s="5" t="s">
        <v>114</v>
      </c>
      <c r="H41" s="2">
        <v>43792.24002314815</v>
      </c>
      <c r="I41" s="3" t="s">
        <v>316</v>
      </c>
      <c r="J41" s="5" t="s">
        <v>116</v>
      </c>
      <c r="K41" s="5" t="s">
        <v>117</v>
      </c>
      <c r="L41" s="3" t="s">
        <v>140</v>
      </c>
      <c r="M41" s="3" t="s">
        <v>119</v>
      </c>
      <c r="N41" s="3" t="s">
        <v>202</v>
      </c>
      <c r="O41" s="3" t="s">
        <v>159</v>
      </c>
      <c r="P41" s="3" t="s">
        <v>143</v>
      </c>
      <c r="Q41" s="3" t="s">
        <v>180</v>
      </c>
      <c r="R41" s="3" t="s">
        <v>124</v>
      </c>
      <c r="S41" s="3" t="s">
        <v>125</v>
      </c>
      <c r="T41" s="3" t="s">
        <v>125</v>
      </c>
      <c r="U41" s="3" t="s">
        <v>125</v>
      </c>
      <c r="V41" s="3" t="s">
        <v>146</v>
      </c>
      <c r="W41" s="3" t="s">
        <v>126</v>
      </c>
      <c r="X41" s="3" t="s">
        <v>146</v>
      </c>
      <c r="Y41" s="3" t="s">
        <v>126</v>
      </c>
      <c r="Z41" s="3" t="s">
        <v>124</v>
      </c>
      <c r="AA41" s="5" t="s">
        <v>208</v>
      </c>
      <c r="AB41" s="3" t="s">
        <v>124</v>
      </c>
      <c r="AC41" s="3" t="s">
        <v>184</v>
      </c>
      <c r="AD41" s="3" t="s">
        <v>124</v>
      </c>
      <c r="AE41" s="3" t="s">
        <v>124</v>
      </c>
      <c r="AF41" s="3" t="s">
        <v>151</v>
      </c>
      <c r="AG41" s="3" t="s">
        <v>124</v>
      </c>
      <c r="AH41" s="3" t="s">
        <v>124</v>
      </c>
      <c r="AI41" s="3" t="s">
        <v>124</v>
      </c>
      <c r="AJ41" s="3" t="s">
        <v>184</v>
      </c>
      <c r="AK41" s="3" t="s">
        <v>124</v>
      </c>
      <c r="AL41" s="3" t="s">
        <v>153</v>
      </c>
      <c r="AM41" s="3" t="s">
        <v>124</v>
      </c>
      <c r="AN41" s="3" t="s">
        <v>260</v>
      </c>
      <c r="AO41" s="5" t="s">
        <v>134</v>
      </c>
      <c r="AP41" s="5" t="s">
        <v>134</v>
      </c>
      <c r="AQ41" s="5" t="s">
        <v>114</v>
      </c>
      <c r="AR41" s="5" t="s">
        <v>114</v>
      </c>
      <c r="AS41" s="5" t="s">
        <v>114</v>
      </c>
      <c r="AT41" s="5" t="s">
        <v>134</v>
      </c>
      <c r="AU41" s="5" t="s">
        <v>134</v>
      </c>
      <c r="AV41" s="5" t="s">
        <v>134</v>
      </c>
      <c r="AW41" s="5" t="s">
        <v>114</v>
      </c>
      <c r="AX41" s="5" t="s">
        <v>114</v>
      </c>
      <c r="AY41" s="5" t="s">
        <v>134</v>
      </c>
      <c r="AZ41" s="5" t="s">
        <v>134</v>
      </c>
      <c r="BA41" s="5" t="s">
        <v>134</v>
      </c>
      <c r="BB41" s="3" t="s">
        <v>172</v>
      </c>
      <c r="BC41" s="3" t="s">
        <v>137</v>
      </c>
      <c r="BD41" s="3" t="s">
        <v>136</v>
      </c>
      <c r="BE41" s="3" t="s">
        <v>136</v>
      </c>
      <c r="BF41" s="3" t="s">
        <v>137</v>
      </c>
      <c r="BG41" s="3" t="s">
        <v>137</v>
      </c>
    </row>
    <row r="42">
      <c r="A42" s="2">
        <v>43792.56185185185</v>
      </c>
      <c r="B42" s="2">
        <v>43792.566203703704</v>
      </c>
      <c r="C42" s="3" t="s">
        <v>60</v>
      </c>
      <c r="D42" s="3" t="s">
        <v>317</v>
      </c>
      <c r="E42" s="4">
        <v>100.0</v>
      </c>
      <c r="F42" s="4">
        <v>376.0</v>
      </c>
      <c r="G42" s="5" t="s">
        <v>114</v>
      </c>
      <c r="H42" s="2">
        <v>43792.566203703704</v>
      </c>
      <c r="I42" s="3" t="s">
        <v>318</v>
      </c>
      <c r="J42" s="5" t="s">
        <v>116</v>
      </c>
      <c r="K42" s="5" t="s">
        <v>117</v>
      </c>
      <c r="L42" s="3" t="s">
        <v>140</v>
      </c>
      <c r="M42" s="3" t="s">
        <v>119</v>
      </c>
      <c r="N42" s="3" t="s">
        <v>183</v>
      </c>
      <c r="O42" s="3" t="s">
        <v>206</v>
      </c>
      <c r="P42" s="3" t="s">
        <v>122</v>
      </c>
      <c r="Q42" s="3" t="s">
        <v>219</v>
      </c>
      <c r="R42" s="3" t="s">
        <v>124</v>
      </c>
      <c r="S42" s="3" t="s">
        <v>125</v>
      </c>
      <c r="T42" s="3" t="s">
        <v>125</v>
      </c>
      <c r="U42" s="3" t="s">
        <v>125</v>
      </c>
      <c r="V42" s="3" t="s">
        <v>125</v>
      </c>
      <c r="W42" s="3" t="s">
        <v>125</v>
      </c>
      <c r="X42" s="3" t="s">
        <v>124</v>
      </c>
      <c r="Y42" s="3" t="s">
        <v>124</v>
      </c>
      <c r="Z42" s="3" t="s">
        <v>124</v>
      </c>
      <c r="AA42" s="5" t="s">
        <v>148</v>
      </c>
      <c r="AB42" s="3" t="s">
        <v>124</v>
      </c>
      <c r="AC42" s="3" t="s">
        <v>128</v>
      </c>
      <c r="AD42" s="3" t="s">
        <v>319</v>
      </c>
      <c r="AE42" s="5" t="s">
        <v>263</v>
      </c>
      <c r="AF42" s="3" t="s">
        <v>131</v>
      </c>
      <c r="AG42" s="3" t="s">
        <v>320</v>
      </c>
      <c r="AH42" s="3" t="s">
        <v>321</v>
      </c>
      <c r="AI42" s="3" t="s">
        <v>133</v>
      </c>
      <c r="AJ42" s="3" t="s">
        <v>124</v>
      </c>
      <c r="AK42" s="3" t="s">
        <v>124</v>
      </c>
      <c r="AL42" s="3" t="s">
        <v>124</v>
      </c>
      <c r="AM42" s="3" t="s">
        <v>124</v>
      </c>
      <c r="AN42" s="3" t="s">
        <v>124</v>
      </c>
      <c r="AO42" s="5" t="s">
        <v>114</v>
      </c>
      <c r="AP42" s="5" t="s">
        <v>114</v>
      </c>
      <c r="AQ42" s="5" t="s">
        <v>134</v>
      </c>
      <c r="AR42" s="5" t="s">
        <v>134</v>
      </c>
      <c r="AS42" s="5" t="s">
        <v>114</v>
      </c>
      <c r="AT42" s="5" t="s">
        <v>114</v>
      </c>
      <c r="AU42" s="5" t="s">
        <v>134</v>
      </c>
      <c r="AV42" s="5" t="s">
        <v>114</v>
      </c>
      <c r="AW42" s="5" t="s">
        <v>134</v>
      </c>
      <c r="AX42" s="5" t="s">
        <v>134</v>
      </c>
      <c r="AY42" s="5" t="s">
        <v>114</v>
      </c>
      <c r="AZ42" s="5" t="s">
        <v>114</v>
      </c>
      <c r="BA42" s="5" t="s">
        <v>114</v>
      </c>
      <c r="BB42" s="3" t="s">
        <v>322</v>
      </c>
      <c r="BC42" s="3" t="s">
        <v>137</v>
      </c>
      <c r="BD42" s="3" t="s">
        <v>137</v>
      </c>
      <c r="BE42" s="3" t="s">
        <v>137</v>
      </c>
      <c r="BF42" s="3" t="s">
        <v>137</v>
      </c>
      <c r="BG42" s="3" t="s">
        <v>136</v>
      </c>
    </row>
    <row r="43">
      <c r="A43" s="6">
        <v>43793.099375</v>
      </c>
      <c r="B43" s="6">
        <v>43793.10254629629</v>
      </c>
      <c r="C43" s="1" t="s">
        <v>60</v>
      </c>
      <c r="D43" s="1" t="s">
        <v>323</v>
      </c>
      <c r="E43" s="7">
        <v>100.0</v>
      </c>
      <c r="F43" s="7">
        <v>273.0</v>
      </c>
      <c r="G43" s="8" t="s">
        <v>114</v>
      </c>
      <c r="H43" s="6">
        <v>43793.10254629629</v>
      </c>
      <c r="I43" s="1" t="s">
        <v>324</v>
      </c>
      <c r="J43" s="8" t="s">
        <v>116</v>
      </c>
      <c r="K43" s="8" t="s">
        <v>117</v>
      </c>
      <c r="L43" s="1" t="s">
        <v>118</v>
      </c>
      <c r="M43" s="1" t="s">
        <v>119</v>
      </c>
      <c r="N43" s="1" t="s">
        <v>202</v>
      </c>
      <c r="O43" s="1" t="s">
        <v>142</v>
      </c>
      <c r="P43" s="1" t="s">
        <v>122</v>
      </c>
      <c r="Q43" s="1" t="s">
        <v>219</v>
      </c>
      <c r="R43" s="1" t="s">
        <v>124</v>
      </c>
      <c r="S43" s="1" t="s">
        <v>125</v>
      </c>
      <c r="T43" s="1" t="s">
        <v>125</v>
      </c>
      <c r="U43" s="1" t="s">
        <v>125</v>
      </c>
      <c r="V43" s="1" t="s">
        <v>125</v>
      </c>
      <c r="W43" s="1" t="s">
        <v>125</v>
      </c>
      <c r="X43" s="1" t="s">
        <v>125</v>
      </c>
      <c r="Y43" s="1" t="s">
        <v>125</v>
      </c>
      <c r="Z43" s="1" t="s">
        <v>124</v>
      </c>
      <c r="AA43" s="8" t="s">
        <v>161</v>
      </c>
      <c r="AB43" s="1" t="s">
        <v>162</v>
      </c>
      <c r="AC43" s="1" t="s">
        <v>124</v>
      </c>
      <c r="AD43" s="1" t="s">
        <v>124</v>
      </c>
      <c r="AE43" s="1" t="s">
        <v>124</v>
      </c>
      <c r="AF43" s="1" t="s">
        <v>124</v>
      </c>
      <c r="AG43" s="1" t="s">
        <v>124</v>
      </c>
      <c r="AH43" s="1" t="s">
        <v>124</v>
      </c>
      <c r="AI43" s="1" t="s">
        <v>124</v>
      </c>
      <c r="AJ43" s="1" t="s">
        <v>124</v>
      </c>
      <c r="AK43" s="1" t="s">
        <v>124</v>
      </c>
      <c r="AL43" s="1" t="s">
        <v>124</v>
      </c>
      <c r="AM43" s="1" t="s">
        <v>124</v>
      </c>
      <c r="AN43" s="1" t="s">
        <v>124</v>
      </c>
      <c r="AO43" s="8" t="s">
        <v>114</v>
      </c>
      <c r="AP43" s="8" t="s">
        <v>114</v>
      </c>
      <c r="AQ43" s="8" t="s">
        <v>134</v>
      </c>
      <c r="AR43" s="8" t="s">
        <v>134</v>
      </c>
      <c r="AS43" s="8" t="s">
        <v>134</v>
      </c>
      <c r="AT43" s="8" t="s">
        <v>114</v>
      </c>
      <c r="AU43" s="8" t="s">
        <v>134</v>
      </c>
      <c r="AV43" s="8" t="s">
        <v>114</v>
      </c>
      <c r="AW43" s="8" t="s">
        <v>114</v>
      </c>
      <c r="AX43" s="8" t="s">
        <v>134</v>
      </c>
      <c r="AY43" s="8" t="s">
        <v>134</v>
      </c>
      <c r="AZ43" s="8" t="s">
        <v>134</v>
      </c>
      <c r="BA43" s="8" t="s">
        <v>134</v>
      </c>
      <c r="BB43" s="1" t="s">
        <v>155</v>
      </c>
      <c r="BC43" s="1" t="s">
        <v>137</v>
      </c>
      <c r="BD43" s="1" t="s">
        <v>137</v>
      </c>
      <c r="BE43" s="1" t="s">
        <v>137</v>
      </c>
      <c r="BF43" s="1" t="s">
        <v>136</v>
      </c>
      <c r="BG43" s="1" t="s">
        <v>136</v>
      </c>
    </row>
    <row r="44">
      <c r="A44" s="6">
        <v>43793.37646990741</v>
      </c>
      <c r="B44" s="6">
        <v>43793.38240740741</v>
      </c>
      <c r="C44" s="1" t="s">
        <v>60</v>
      </c>
      <c r="D44" s="1" t="s">
        <v>325</v>
      </c>
      <c r="E44" s="7">
        <v>100.0</v>
      </c>
      <c r="F44" s="7">
        <v>513.0</v>
      </c>
      <c r="G44" s="8" t="s">
        <v>114</v>
      </c>
      <c r="H44" s="6">
        <v>43793.382418981484</v>
      </c>
      <c r="I44" s="1" t="s">
        <v>326</v>
      </c>
      <c r="J44" s="8" t="s">
        <v>116</v>
      </c>
      <c r="K44" s="8" t="s">
        <v>117</v>
      </c>
      <c r="L44" s="1" t="s">
        <v>140</v>
      </c>
      <c r="M44" s="1" t="s">
        <v>119</v>
      </c>
      <c r="N44" s="1" t="s">
        <v>120</v>
      </c>
      <c r="O44" s="1" t="s">
        <v>159</v>
      </c>
      <c r="P44" s="1" t="s">
        <v>122</v>
      </c>
      <c r="Q44" s="1" t="s">
        <v>123</v>
      </c>
      <c r="R44" s="1" t="s">
        <v>124</v>
      </c>
      <c r="S44" s="1" t="s">
        <v>146</v>
      </c>
      <c r="T44" s="1" t="s">
        <v>125</v>
      </c>
      <c r="U44" s="1" t="s">
        <v>146</v>
      </c>
      <c r="V44" s="1" t="s">
        <v>146</v>
      </c>
      <c r="W44" s="1" t="s">
        <v>146</v>
      </c>
      <c r="X44" s="1" t="s">
        <v>125</v>
      </c>
      <c r="Y44" s="1" t="s">
        <v>125</v>
      </c>
      <c r="Z44" s="1" t="s">
        <v>124</v>
      </c>
      <c r="AA44" s="8" t="s">
        <v>161</v>
      </c>
      <c r="AB44" s="1" t="s">
        <v>327</v>
      </c>
      <c r="AC44" s="1" t="s">
        <v>124</v>
      </c>
      <c r="AD44" s="1" t="s">
        <v>124</v>
      </c>
      <c r="AE44" s="1" t="s">
        <v>124</v>
      </c>
      <c r="AF44" s="1" t="s">
        <v>124</v>
      </c>
      <c r="AG44" s="1" t="s">
        <v>124</v>
      </c>
      <c r="AH44" s="1" t="s">
        <v>124</v>
      </c>
      <c r="AI44" s="1" t="s">
        <v>124</v>
      </c>
      <c r="AJ44" s="1" t="s">
        <v>124</v>
      </c>
      <c r="AK44" s="1" t="s">
        <v>124</v>
      </c>
      <c r="AL44" s="1" t="s">
        <v>124</v>
      </c>
      <c r="AM44" s="1" t="s">
        <v>124</v>
      </c>
      <c r="AN44" s="1" t="s">
        <v>124</v>
      </c>
      <c r="AO44" s="8" t="s">
        <v>114</v>
      </c>
      <c r="AP44" s="8" t="s">
        <v>114</v>
      </c>
      <c r="AQ44" s="8" t="s">
        <v>134</v>
      </c>
      <c r="AR44" s="8" t="s">
        <v>134</v>
      </c>
      <c r="AS44" s="8" t="s">
        <v>134</v>
      </c>
      <c r="AT44" s="8" t="s">
        <v>134</v>
      </c>
      <c r="AU44" s="8" t="s">
        <v>134</v>
      </c>
      <c r="AV44" s="8" t="s">
        <v>114</v>
      </c>
      <c r="AW44" s="8" t="s">
        <v>114</v>
      </c>
      <c r="AX44" s="8" t="s">
        <v>134</v>
      </c>
      <c r="AY44" s="8" t="s">
        <v>114</v>
      </c>
      <c r="AZ44" s="8" t="s">
        <v>114</v>
      </c>
      <c r="BA44" s="8" t="s">
        <v>114</v>
      </c>
      <c r="BB44" s="1" t="s">
        <v>322</v>
      </c>
      <c r="BC44" s="1" t="s">
        <v>137</v>
      </c>
      <c r="BD44" s="1" t="s">
        <v>137</v>
      </c>
      <c r="BE44" s="1" t="s">
        <v>137</v>
      </c>
      <c r="BF44" s="1" t="s">
        <v>137</v>
      </c>
      <c r="BG44" s="1" t="s">
        <v>136</v>
      </c>
    </row>
    <row r="45" ht="17.25" customHeight="1">
      <c r="A45" s="2">
        <v>43794.04075231482</v>
      </c>
      <c r="B45" s="2">
        <v>43794.04591435185</v>
      </c>
      <c r="C45" s="3" t="s">
        <v>60</v>
      </c>
      <c r="D45" s="3" t="s">
        <v>248</v>
      </c>
      <c r="E45" s="4">
        <v>100.0</v>
      </c>
      <c r="F45" s="4">
        <v>446.0</v>
      </c>
      <c r="G45" s="5" t="s">
        <v>114</v>
      </c>
      <c r="H45" s="2">
        <v>43794.04592592592</v>
      </c>
      <c r="I45" s="3" t="s">
        <v>328</v>
      </c>
      <c r="J45" s="5" t="s">
        <v>116</v>
      </c>
      <c r="K45" s="5" t="s">
        <v>117</v>
      </c>
      <c r="L45" s="3" t="s">
        <v>140</v>
      </c>
      <c r="M45" s="3" t="s">
        <v>119</v>
      </c>
      <c r="N45" s="3" t="s">
        <v>192</v>
      </c>
      <c r="O45" s="3" t="s">
        <v>121</v>
      </c>
      <c r="P45" s="3" t="s">
        <v>122</v>
      </c>
      <c r="Q45" s="3" t="s">
        <v>180</v>
      </c>
      <c r="R45" s="3" t="s">
        <v>124</v>
      </c>
      <c r="S45" s="3" t="s">
        <v>125</v>
      </c>
      <c r="T45" s="3" t="s">
        <v>125</v>
      </c>
      <c r="U45" s="3" t="s">
        <v>146</v>
      </c>
      <c r="V45" s="3" t="s">
        <v>146</v>
      </c>
      <c r="W45" s="3" t="s">
        <v>125</v>
      </c>
      <c r="X45" s="3" t="s">
        <v>146</v>
      </c>
      <c r="Y45" s="3" t="s">
        <v>146</v>
      </c>
      <c r="Z45" s="3" t="s">
        <v>124</v>
      </c>
      <c r="AA45" s="5" t="s">
        <v>148</v>
      </c>
      <c r="AB45" s="3" t="s">
        <v>124</v>
      </c>
      <c r="AC45" s="3" t="s">
        <v>329</v>
      </c>
      <c r="AD45" s="3" t="s">
        <v>330</v>
      </c>
      <c r="AE45" s="3" t="s">
        <v>331</v>
      </c>
      <c r="AF45" s="3" t="s">
        <v>131</v>
      </c>
      <c r="AG45" s="3" t="s">
        <v>132</v>
      </c>
      <c r="AH45" s="3" t="s">
        <v>124</v>
      </c>
      <c r="AI45" s="3" t="s">
        <v>133</v>
      </c>
      <c r="AJ45" s="3" t="s">
        <v>124</v>
      </c>
      <c r="AK45" s="3" t="s">
        <v>124</v>
      </c>
      <c r="AL45" s="3" t="s">
        <v>124</v>
      </c>
      <c r="AM45" s="3" t="s">
        <v>124</v>
      </c>
      <c r="AN45" s="3" t="s">
        <v>124</v>
      </c>
      <c r="AO45" s="3" t="s">
        <v>124</v>
      </c>
      <c r="AP45" s="3" t="s">
        <v>124</v>
      </c>
      <c r="AQ45" s="3" t="s">
        <v>124</v>
      </c>
      <c r="AR45" s="3" t="s">
        <v>124</v>
      </c>
      <c r="AS45" s="5" t="s">
        <v>114</v>
      </c>
      <c r="AT45" s="5" t="s">
        <v>114</v>
      </c>
      <c r="AU45" s="5" t="s">
        <v>134</v>
      </c>
      <c r="AV45" s="5" t="s">
        <v>134</v>
      </c>
      <c r="AW45" s="5" t="s">
        <v>134</v>
      </c>
      <c r="AX45" s="5" t="s">
        <v>134</v>
      </c>
      <c r="AY45" s="5" t="s">
        <v>114</v>
      </c>
      <c r="AZ45" s="5" t="s">
        <v>114</v>
      </c>
      <c r="BA45" s="5" t="s">
        <v>114</v>
      </c>
      <c r="BB45" s="3" t="s">
        <v>172</v>
      </c>
      <c r="BC45" s="3" t="s">
        <v>137</v>
      </c>
      <c r="BD45" s="3" t="s">
        <v>137</v>
      </c>
      <c r="BE45" s="3" t="s">
        <v>137</v>
      </c>
      <c r="BF45" s="3" t="s">
        <v>137</v>
      </c>
      <c r="BG45" s="3" t="s">
        <v>137</v>
      </c>
    </row>
    <row r="46">
      <c r="A46" s="2">
        <v>43794.03931712963</v>
      </c>
      <c r="B46" s="2">
        <v>43794.05173611111</v>
      </c>
      <c r="C46" s="3" t="s">
        <v>60</v>
      </c>
      <c r="D46" s="3" t="s">
        <v>332</v>
      </c>
      <c r="E46" s="4">
        <v>100.0</v>
      </c>
      <c r="F46" s="9">
        <v>1073.0</v>
      </c>
      <c r="G46" s="5" t="s">
        <v>114</v>
      </c>
      <c r="H46" s="2">
        <v>43794.05174768518</v>
      </c>
      <c r="I46" s="3" t="s">
        <v>333</v>
      </c>
      <c r="J46" s="5" t="s">
        <v>334</v>
      </c>
      <c r="K46" s="5" t="s">
        <v>335</v>
      </c>
      <c r="L46" s="3" t="s">
        <v>140</v>
      </c>
      <c r="M46" s="3" t="s">
        <v>119</v>
      </c>
      <c r="N46" s="3" t="s">
        <v>158</v>
      </c>
      <c r="O46" s="3" t="s">
        <v>159</v>
      </c>
      <c r="P46" s="3" t="s">
        <v>122</v>
      </c>
      <c r="Q46" s="3" t="s">
        <v>160</v>
      </c>
      <c r="R46" s="3" t="s">
        <v>124</v>
      </c>
      <c r="S46" s="3" t="s">
        <v>125</v>
      </c>
      <c r="T46" s="3" t="s">
        <v>125</v>
      </c>
      <c r="U46" s="3" t="s">
        <v>146</v>
      </c>
      <c r="V46" s="3" t="s">
        <v>125</v>
      </c>
      <c r="W46" s="3" t="s">
        <v>126</v>
      </c>
      <c r="X46" s="3" t="s">
        <v>125</v>
      </c>
      <c r="Y46" s="3" t="s">
        <v>126</v>
      </c>
      <c r="Z46" s="3" t="s">
        <v>336</v>
      </c>
      <c r="AA46" s="5" t="s">
        <v>257</v>
      </c>
      <c r="AB46" s="3" t="s">
        <v>124</v>
      </c>
      <c r="AC46" s="3" t="s">
        <v>337</v>
      </c>
      <c r="AD46" s="3" t="s">
        <v>124</v>
      </c>
      <c r="AE46" s="3" t="s">
        <v>338</v>
      </c>
      <c r="AF46" s="3" t="s">
        <v>131</v>
      </c>
      <c r="AG46" s="3" t="s">
        <v>339</v>
      </c>
      <c r="AH46" s="3" t="s">
        <v>340</v>
      </c>
      <c r="AI46" s="3" t="s">
        <v>171</v>
      </c>
      <c r="AJ46" s="3" t="s">
        <v>124</v>
      </c>
      <c r="AK46" s="3" t="s">
        <v>124</v>
      </c>
      <c r="AL46" s="3" t="s">
        <v>124</v>
      </c>
      <c r="AM46" s="3" t="s">
        <v>124</v>
      </c>
      <c r="AN46" s="3" t="s">
        <v>124</v>
      </c>
      <c r="AO46" s="5" t="s">
        <v>114</v>
      </c>
      <c r="AP46" s="5" t="s">
        <v>114</v>
      </c>
      <c r="AQ46" s="5" t="s">
        <v>114</v>
      </c>
      <c r="AR46" s="5" t="s">
        <v>114</v>
      </c>
      <c r="AS46" s="5" t="s">
        <v>114</v>
      </c>
      <c r="AT46" s="5" t="s">
        <v>114</v>
      </c>
      <c r="AU46" s="5" t="s">
        <v>114</v>
      </c>
      <c r="AV46" s="5" t="s">
        <v>114</v>
      </c>
      <c r="AW46" s="5" t="s">
        <v>114</v>
      </c>
      <c r="AX46" s="5" t="s">
        <v>134</v>
      </c>
      <c r="AY46" s="5" t="s">
        <v>114</v>
      </c>
      <c r="AZ46" s="5" t="s">
        <v>114</v>
      </c>
      <c r="BA46" s="5" t="s">
        <v>114</v>
      </c>
      <c r="BB46" s="3" t="s">
        <v>172</v>
      </c>
      <c r="BC46" s="3" t="s">
        <v>136</v>
      </c>
      <c r="BD46" s="3" t="s">
        <v>137</v>
      </c>
      <c r="BE46" s="3" t="s">
        <v>137</v>
      </c>
      <c r="BF46" s="3" t="s">
        <v>136</v>
      </c>
      <c r="BG46" s="3" t="s">
        <v>137</v>
      </c>
    </row>
    <row r="47">
      <c r="A47" s="2">
        <v>43794.05945601852</v>
      </c>
      <c r="B47" s="2">
        <v>43794.08650462963</v>
      </c>
      <c r="C47" s="3" t="s">
        <v>60</v>
      </c>
      <c r="D47" s="3" t="s">
        <v>341</v>
      </c>
      <c r="E47" s="4">
        <v>100.0</v>
      </c>
      <c r="F47" s="9">
        <v>2336.0</v>
      </c>
      <c r="G47" s="5" t="s">
        <v>114</v>
      </c>
      <c r="H47" s="2">
        <v>43794.08650462963</v>
      </c>
      <c r="I47" s="3" t="s">
        <v>342</v>
      </c>
      <c r="J47" s="5" t="s">
        <v>116</v>
      </c>
      <c r="K47" s="5" t="s">
        <v>117</v>
      </c>
      <c r="L47" s="3" t="s">
        <v>140</v>
      </c>
      <c r="M47" s="3" t="s">
        <v>119</v>
      </c>
      <c r="N47" s="3" t="s">
        <v>183</v>
      </c>
      <c r="O47" s="3" t="s">
        <v>159</v>
      </c>
      <c r="P47" s="3" t="s">
        <v>143</v>
      </c>
      <c r="Q47" s="3" t="s">
        <v>219</v>
      </c>
      <c r="R47" s="3" t="s">
        <v>124</v>
      </c>
      <c r="S47" s="3" t="s">
        <v>125</v>
      </c>
      <c r="T47" s="3" t="s">
        <v>125</v>
      </c>
      <c r="U47" s="3" t="s">
        <v>146</v>
      </c>
      <c r="V47" s="3" t="s">
        <v>125</v>
      </c>
      <c r="W47" s="3" t="s">
        <v>125</v>
      </c>
      <c r="X47" s="3" t="s">
        <v>146</v>
      </c>
      <c r="Y47" s="3" t="s">
        <v>146</v>
      </c>
      <c r="Z47" s="3" t="s">
        <v>124</v>
      </c>
      <c r="AA47" s="5" t="s">
        <v>208</v>
      </c>
      <c r="AB47" s="3" t="s">
        <v>124</v>
      </c>
      <c r="AC47" s="3" t="s">
        <v>343</v>
      </c>
      <c r="AD47" s="3" t="s">
        <v>344</v>
      </c>
      <c r="AE47" s="5" t="s">
        <v>239</v>
      </c>
      <c r="AF47" s="3" t="s">
        <v>131</v>
      </c>
      <c r="AG47" s="3" t="s">
        <v>132</v>
      </c>
      <c r="AH47" s="3" t="s">
        <v>124</v>
      </c>
      <c r="AI47" s="3" t="s">
        <v>133</v>
      </c>
      <c r="AJ47" s="3" t="s">
        <v>124</v>
      </c>
      <c r="AK47" s="3" t="s">
        <v>124</v>
      </c>
      <c r="AL47" s="3" t="s">
        <v>124</v>
      </c>
      <c r="AM47" s="3" t="s">
        <v>124</v>
      </c>
      <c r="AN47" s="3" t="s">
        <v>124</v>
      </c>
      <c r="AO47" s="5" t="s">
        <v>114</v>
      </c>
      <c r="AP47" s="5" t="s">
        <v>114</v>
      </c>
      <c r="AQ47" s="5" t="s">
        <v>134</v>
      </c>
      <c r="AR47" s="5" t="s">
        <v>134</v>
      </c>
      <c r="AS47" s="5" t="s">
        <v>114</v>
      </c>
      <c r="AT47" s="5" t="s">
        <v>114</v>
      </c>
      <c r="AU47" s="5" t="s">
        <v>134</v>
      </c>
      <c r="AV47" s="5" t="s">
        <v>134</v>
      </c>
      <c r="AW47" s="5" t="s">
        <v>114</v>
      </c>
      <c r="AX47" s="5" t="s">
        <v>134</v>
      </c>
      <c r="AY47" s="5" t="s">
        <v>114</v>
      </c>
      <c r="AZ47" s="5" t="s">
        <v>134</v>
      </c>
      <c r="BA47" s="5" t="s">
        <v>114</v>
      </c>
      <c r="BB47" s="3" t="s">
        <v>155</v>
      </c>
      <c r="BC47" s="3" t="s">
        <v>136</v>
      </c>
      <c r="BD47" s="3" t="s">
        <v>137</v>
      </c>
      <c r="BE47" s="3" t="s">
        <v>137</v>
      </c>
      <c r="BF47" s="3" t="s">
        <v>137</v>
      </c>
      <c r="BG47" s="3" t="s">
        <v>137</v>
      </c>
    </row>
    <row r="48">
      <c r="A48" s="2">
        <v>43794.10291666666</v>
      </c>
      <c r="B48" s="2">
        <v>43794.10696759259</v>
      </c>
      <c r="C48" s="3" t="s">
        <v>60</v>
      </c>
      <c r="D48" s="3" t="s">
        <v>345</v>
      </c>
      <c r="E48" s="4">
        <v>100.0</v>
      </c>
      <c r="F48" s="4">
        <v>350.0</v>
      </c>
      <c r="G48" s="5" t="s">
        <v>114</v>
      </c>
      <c r="H48" s="2">
        <v>43794.10696759259</v>
      </c>
      <c r="I48" s="3" t="s">
        <v>346</v>
      </c>
      <c r="J48" s="5" t="s">
        <v>116</v>
      </c>
      <c r="K48" s="5" t="s">
        <v>117</v>
      </c>
      <c r="L48" s="3" t="s">
        <v>140</v>
      </c>
      <c r="M48" s="3" t="s">
        <v>119</v>
      </c>
      <c r="N48" s="3" t="s">
        <v>120</v>
      </c>
      <c r="O48" s="3" t="s">
        <v>159</v>
      </c>
      <c r="P48" s="3" t="s">
        <v>122</v>
      </c>
      <c r="Q48" s="3" t="s">
        <v>123</v>
      </c>
      <c r="R48" s="3" t="s">
        <v>124</v>
      </c>
      <c r="S48" s="3" t="s">
        <v>125</v>
      </c>
      <c r="T48" s="3" t="s">
        <v>125</v>
      </c>
      <c r="U48" s="3" t="s">
        <v>125</v>
      </c>
      <c r="V48" s="3" t="s">
        <v>125</v>
      </c>
      <c r="W48" s="3" t="s">
        <v>146</v>
      </c>
      <c r="X48" s="3" t="s">
        <v>126</v>
      </c>
      <c r="Y48" s="3" t="s">
        <v>126</v>
      </c>
      <c r="Z48" s="3" t="s">
        <v>124</v>
      </c>
      <c r="AA48" s="5" t="s">
        <v>148</v>
      </c>
      <c r="AB48" s="3" t="s">
        <v>124</v>
      </c>
      <c r="AC48" s="3" t="s">
        <v>347</v>
      </c>
      <c r="AD48" s="3" t="s">
        <v>348</v>
      </c>
      <c r="AE48" s="3" t="s">
        <v>349</v>
      </c>
      <c r="AF48" s="3" t="s">
        <v>131</v>
      </c>
      <c r="AG48" s="3" t="s">
        <v>187</v>
      </c>
      <c r="AH48" s="3" t="s">
        <v>124</v>
      </c>
      <c r="AI48" s="3" t="s">
        <v>171</v>
      </c>
      <c r="AJ48" s="3" t="s">
        <v>124</v>
      </c>
      <c r="AK48" s="3" t="s">
        <v>124</v>
      </c>
      <c r="AL48" s="3" t="s">
        <v>124</v>
      </c>
      <c r="AM48" s="3" t="s">
        <v>124</v>
      </c>
      <c r="AN48" s="3" t="s">
        <v>124</v>
      </c>
      <c r="AO48" s="5" t="s">
        <v>114</v>
      </c>
      <c r="AP48" s="5" t="s">
        <v>114</v>
      </c>
      <c r="AQ48" s="5" t="s">
        <v>114</v>
      </c>
      <c r="AR48" s="5" t="s">
        <v>114</v>
      </c>
      <c r="AS48" s="5" t="s">
        <v>134</v>
      </c>
      <c r="AT48" s="5" t="s">
        <v>114</v>
      </c>
      <c r="AU48" s="5" t="s">
        <v>134</v>
      </c>
      <c r="AV48" s="5" t="s">
        <v>134</v>
      </c>
      <c r="AW48" s="5" t="s">
        <v>134</v>
      </c>
      <c r="AX48" s="5" t="s">
        <v>134</v>
      </c>
      <c r="AY48" s="5" t="s">
        <v>114</v>
      </c>
      <c r="AZ48" s="5" t="s">
        <v>114</v>
      </c>
      <c r="BA48" s="5" t="s">
        <v>114</v>
      </c>
      <c r="BB48" s="3" t="s">
        <v>155</v>
      </c>
      <c r="BC48" s="3" t="s">
        <v>136</v>
      </c>
      <c r="BD48" s="3" t="s">
        <v>137</v>
      </c>
      <c r="BE48" s="3" t="s">
        <v>137</v>
      </c>
      <c r="BF48" s="3" t="s">
        <v>137</v>
      </c>
      <c r="BG48" s="3" t="s">
        <v>137</v>
      </c>
    </row>
    <row r="49">
      <c r="A49" s="2">
        <v>43797.27185185185</v>
      </c>
      <c r="B49" s="2">
        <v>43797.28260416666</v>
      </c>
      <c r="C49" s="3" t="s">
        <v>60</v>
      </c>
      <c r="D49" s="3" t="s">
        <v>350</v>
      </c>
      <c r="E49" s="4">
        <v>100.0</v>
      </c>
      <c r="F49" s="4">
        <v>929.0</v>
      </c>
      <c r="G49" s="5" t="s">
        <v>114</v>
      </c>
      <c r="H49" s="2">
        <v>43797.28261574074</v>
      </c>
      <c r="I49" s="3" t="s">
        <v>351</v>
      </c>
      <c r="J49" s="5" t="s">
        <v>352</v>
      </c>
      <c r="K49" s="5" t="s">
        <v>353</v>
      </c>
      <c r="L49" s="3" t="s">
        <v>118</v>
      </c>
      <c r="M49" s="3" t="s">
        <v>119</v>
      </c>
      <c r="N49" s="3" t="s">
        <v>192</v>
      </c>
      <c r="O49" s="3" t="s">
        <v>142</v>
      </c>
      <c r="P49" s="3" t="s">
        <v>143</v>
      </c>
      <c r="Q49" s="3" t="s">
        <v>160</v>
      </c>
      <c r="R49" s="3" t="s">
        <v>124</v>
      </c>
      <c r="S49" s="3" t="s">
        <v>125</v>
      </c>
      <c r="T49" s="3" t="s">
        <v>125</v>
      </c>
      <c r="U49" s="3" t="s">
        <v>125</v>
      </c>
      <c r="V49" s="3" t="s">
        <v>146</v>
      </c>
      <c r="W49" s="3" t="s">
        <v>125</v>
      </c>
      <c r="X49" s="3" t="s">
        <v>146</v>
      </c>
      <c r="Y49" s="3" t="s">
        <v>146</v>
      </c>
      <c r="Z49" s="3" t="s">
        <v>124</v>
      </c>
      <c r="AA49" s="5" t="s">
        <v>148</v>
      </c>
      <c r="AB49" s="3" t="s">
        <v>124</v>
      </c>
      <c r="AC49" s="3" t="s">
        <v>305</v>
      </c>
      <c r="AD49" s="3" t="s">
        <v>124</v>
      </c>
      <c r="AE49" s="3" t="s">
        <v>124</v>
      </c>
      <c r="AF49" s="3" t="s">
        <v>131</v>
      </c>
      <c r="AG49" s="3" t="s">
        <v>187</v>
      </c>
      <c r="AH49" s="3" t="s">
        <v>124</v>
      </c>
      <c r="AI49" s="3" t="s">
        <v>133</v>
      </c>
      <c r="AJ49" s="3" t="s">
        <v>124</v>
      </c>
      <c r="AK49" s="3" t="s">
        <v>124</v>
      </c>
      <c r="AL49" s="3" t="s">
        <v>124</v>
      </c>
      <c r="AM49" s="3" t="s">
        <v>124</v>
      </c>
      <c r="AN49" s="3" t="s">
        <v>124</v>
      </c>
      <c r="AO49" s="5" t="s">
        <v>114</v>
      </c>
      <c r="AP49" s="5" t="s">
        <v>114</v>
      </c>
      <c r="AQ49" s="5" t="s">
        <v>114</v>
      </c>
      <c r="AR49" s="5" t="s">
        <v>114</v>
      </c>
      <c r="AS49" s="5" t="s">
        <v>114</v>
      </c>
      <c r="AT49" s="5" t="s">
        <v>114</v>
      </c>
      <c r="AU49" s="5" t="s">
        <v>114</v>
      </c>
      <c r="AV49" s="5" t="s">
        <v>114</v>
      </c>
      <c r="AW49" s="5" t="s">
        <v>114</v>
      </c>
      <c r="AX49" s="5" t="s">
        <v>114</v>
      </c>
      <c r="AY49" s="5" t="s">
        <v>114</v>
      </c>
      <c r="AZ49" s="5" t="s">
        <v>114</v>
      </c>
      <c r="BA49" s="5" t="s">
        <v>114</v>
      </c>
      <c r="BB49" s="3" t="s">
        <v>172</v>
      </c>
      <c r="BC49" s="3" t="s">
        <v>163</v>
      </c>
      <c r="BD49" s="3" t="s">
        <v>137</v>
      </c>
      <c r="BE49" s="3" t="s">
        <v>137</v>
      </c>
      <c r="BF49" s="3" t="s">
        <v>137</v>
      </c>
      <c r="BG49" s="3" t="s">
        <v>137</v>
      </c>
    </row>
    <row r="50">
      <c r="A50" s="6">
        <v>43790.383680555555</v>
      </c>
      <c r="B50" s="6">
        <v>43790.38480324074</v>
      </c>
      <c r="C50" s="1" t="s">
        <v>60</v>
      </c>
      <c r="D50" s="1" t="s">
        <v>354</v>
      </c>
      <c r="E50" s="14">
        <v>45.0</v>
      </c>
      <c r="F50" s="14">
        <v>97.0</v>
      </c>
      <c r="G50" s="8" t="s">
        <v>134</v>
      </c>
      <c r="H50" s="6">
        <v>43797.38487268519</v>
      </c>
      <c r="I50" s="1" t="s">
        <v>355</v>
      </c>
      <c r="J50" s="1" t="s">
        <v>124</v>
      </c>
      <c r="K50" s="1" t="s">
        <v>124</v>
      </c>
      <c r="L50" s="1" t="s">
        <v>140</v>
      </c>
      <c r="M50" s="1" t="s">
        <v>119</v>
      </c>
      <c r="N50" s="1" t="s">
        <v>179</v>
      </c>
      <c r="O50" s="1" t="s">
        <v>159</v>
      </c>
      <c r="P50" s="1" t="s">
        <v>143</v>
      </c>
      <c r="Q50" s="1" t="s">
        <v>144</v>
      </c>
      <c r="R50" s="1" t="s">
        <v>171</v>
      </c>
      <c r="S50" s="1" t="s">
        <v>125</v>
      </c>
      <c r="T50" s="1" t="s">
        <v>125</v>
      </c>
      <c r="U50" s="1" t="s">
        <v>125</v>
      </c>
      <c r="V50" s="1" t="s">
        <v>146</v>
      </c>
      <c r="W50" s="1" t="s">
        <v>146</v>
      </c>
      <c r="X50" s="1" t="s">
        <v>126</v>
      </c>
      <c r="Y50" s="1" t="s">
        <v>146</v>
      </c>
      <c r="Z50" s="1" t="s">
        <v>119</v>
      </c>
      <c r="AA50" s="8" t="s">
        <v>148</v>
      </c>
      <c r="AB50" s="1" t="s">
        <v>124</v>
      </c>
      <c r="AC50" s="1" t="s">
        <v>124</v>
      </c>
      <c r="AD50" s="1" t="s">
        <v>124</v>
      </c>
      <c r="AE50" s="1" t="s">
        <v>124</v>
      </c>
      <c r="AF50" s="1" t="s">
        <v>124</v>
      </c>
      <c r="AG50" s="1" t="s">
        <v>124</v>
      </c>
      <c r="AH50" s="1" t="s">
        <v>124</v>
      </c>
      <c r="AI50" s="1" t="s">
        <v>124</v>
      </c>
      <c r="AJ50" s="1" t="s">
        <v>124</v>
      </c>
      <c r="AK50" s="1" t="s">
        <v>124</v>
      </c>
      <c r="AL50" s="1" t="s">
        <v>124</v>
      </c>
      <c r="AM50" s="1" t="s">
        <v>124</v>
      </c>
      <c r="AN50" s="1" t="s">
        <v>124</v>
      </c>
      <c r="AO50" s="1" t="s">
        <v>124</v>
      </c>
      <c r="AP50" s="1" t="s">
        <v>124</v>
      </c>
      <c r="AQ50" s="1" t="s">
        <v>124</v>
      </c>
      <c r="AR50" s="1" t="s">
        <v>124</v>
      </c>
      <c r="AS50" s="1" t="s">
        <v>124</v>
      </c>
      <c r="AT50" s="1" t="s">
        <v>124</v>
      </c>
      <c r="AU50" s="1" t="s">
        <v>124</v>
      </c>
      <c r="AV50" s="1" t="s">
        <v>124</v>
      </c>
      <c r="AW50" s="1" t="s">
        <v>124</v>
      </c>
      <c r="AX50" s="1" t="s">
        <v>124</v>
      </c>
      <c r="AY50" s="1" t="s">
        <v>124</v>
      </c>
      <c r="AZ50" s="1" t="s">
        <v>124</v>
      </c>
      <c r="BA50" s="1" t="s">
        <v>124</v>
      </c>
      <c r="BB50" s="1" t="s">
        <v>124</v>
      </c>
      <c r="BC50" s="1" t="s">
        <v>124</v>
      </c>
      <c r="BD50" s="1" t="s">
        <v>124</v>
      </c>
      <c r="BE50" s="1" t="s">
        <v>124</v>
      </c>
      <c r="BF50" s="1" t="s">
        <v>124</v>
      </c>
      <c r="BG50" s="1" t="s">
        <v>124</v>
      </c>
    </row>
    <row r="51">
      <c r="A51" s="6">
        <v>43790.388819444444</v>
      </c>
      <c r="B51" s="6">
        <v>43790.389027777775</v>
      </c>
      <c r="C51" s="1" t="s">
        <v>60</v>
      </c>
      <c r="D51" s="1" t="s">
        <v>356</v>
      </c>
      <c r="E51" s="14">
        <v>18.0</v>
      </c>
      <c r="F51" s="14">
        <v>18.0</v>
      </c>
      <c r="G51" s="8" t="s">
        <v>134</v>
      </c>
      <c r="H51" s="6">
        <v>43797.38945601852</v>
      </c>
      <c r="I51" s="1" t="s">
        <v>357</v>
      </c>
      <c r="J51" s="1" t="s">
        <v>124</v>
      </c>
      <c r="K51" s="1" t="s">
        <v>124</v>
      </c>
      <c r="L51" s="1" t="s">
        <v>140</v>
      </c>
      <c r="M51" s="1" t="s">
        <v>119</v>
      </c>
      <c r="N51" s="1" t="s">
        <v>120</v>
      </c>
      <c r="O51" s="1" t="s">
        <v>159</v>
      </c>
      <c r="P51" s="1" t="s">
        <v>143</v>
      </c>
      <c r="Q51" s="1" t="s">
        <v>124</v>
      </c>
      <c r="R51" s="1" t="s">
        <v>124</v>
      </c>
      <c r="S51" s="1" t="s">
        <v>124</v>
      </c>
      <c r="T51" s="1" t="s">
        <v>124</v>
      </c>
      <c r="U51" s="1" t="s">
        <v>124</v>
      </c>
      <c r="V51" s="1" t="s">
        <v>124</v>
      </c>
      <c r="W51" s="1" t="s">
        <v>124</v>
      </c>
      <c r="X51" s="1" t="s">
        <v>124</v>
      </c>
      <c r="Y51" s="1" t="s">
        <v>124</v>
      </c>
      <c r="Z51" s="1" t="s">
        <v>124</v>
      </c>
      <c r="AA51" s="1" t="s">
        <v>124</v>
      </c>
      <c r="AB51" s="1" t="s">
        <v>124</v>
      </c>
      <c r="AC51" s="1" t="s">
        <v>124</v>
      </c>
      <c r="AD51" s="1" t="s">
        <v>124</v>
      </c>
      <c r="AE51" s="1" t="s">
        <v>124</v>
      </c>
      <c r="AF51" s="1" t="s">
        <v>124</v>
      </c>
      <c r="AG51" s="1" t="s">
        <v>124</v>
      </c>
      <c r="AH51" s="1" t="s">
        <v>124</v>
      </c>
      <c r="AI51" s="1" t="s">
        <v>124</v>
      </c>
      <c r="AJ51" s="1" t="s">
        <v>124</v>
      </c>
      <c r="AK51" s="1" t="s">
        <v>124</v>
      </c>
      <c r="AL51" s="1" t="s">
        <v>124</v>
      </c>
      <c r="AM51" s="1" t="s">
        <v>124</v>
      </c>
      <c r="AN51" s="1" t="s">
        <v>124</v>
      </c>
      <c r="AO51" s="1" t="s">
        <v>124</v>
      </c>
      <c r="AP51" s="1" t="s">
        <v>124</v>
      </c>
      <c r="AQ51" s="1" t="s">
        <v>124</v>
      </c>
      <c r="AR51" s="1" t="s">
        <v>124</v>
      </c>
      <c r="AS51" s="1" t="s">
        <v>124</v>
      </c>
      <c r="AT51" s="1" t="s">
        <v>124</v>
      </c>
      <c r="AU51" s="1" t="s">
        <v>124</v>
      </c>
      <c r="AV51" s="1" t="s">
        <v>124</v>
      </c>
      <c r="AW51" s="1" t="s">
        <v>124</v>
      </c>
      <c r="AX51" s="1" t="s">
        <v>124</v>
      </c>
      <c r="AY51" s="1" t="s">
        <v>124</v>
      </c>
      <c r="AZ51" s="1" t="s">
        <v>124</v>
      </c>
      <c r="BA51" s="1" t="s">
        <v>124</v>
      </c>
      <c r="BB51" s="1" t="s">
        <v>124</v>
      </c>
      <c r="BC51" s="1" t="s">
        <v>124</v>
      </c>
      <c r="BD51" s="1" t="s">
        <v>124</v>
      </c>
      <c r="BE51" s="1" t="s">
        <v>124</v>
      </c>
      <c r="BF51" s="1" t="s">
        <v>124</v>
      </c>
      <c r="BG51" s="1" t="s">
        <v>124</v>
      </c>
    </row>
    <row r="52">
      <c r="A52" s="6">
        <v>43790.62063657407</v>
      </c>
      <c r="B52" s="6">
        <v>43790.62157407407</v>
      </c>
      <c r="C52" s="1" t="s">
        <v>60</v>
      </c>
      <c r="D52" s="1" t="s">
        <v>358</v>
      </c>
      <c r="E52" s="14">
        <v>45.0</v>
      </c>
      <c r="F52" s="14">
        <v>81.0</v>
      </c>
      <c r="G52" s="8" t="s">
        <v>134</v>
      </c>
      <c r="H52" s="6">
        <v>43797.622094907405</v>
      </c>
      <c r="I52" s="1" t="s">
        <v>359</v>
      </c>
      <c r="J52" s="1" t="s">
        <v>124</v>
      </c>
      <c r="K52" s="1" t="s">
        <v>124</v>
      </c>
      <c r="L52" s="1" t="s">
        <v>140</v>
      </c>
      <c r="M52" s="1" t="s">
        <v>119</v>
      </c>
      <c r="N52" s="1" t="s">
        <v>192</v>
      </c>
      <c r="O52" s="1" t="s">
        <v>159</v>
      </c>
      <c r="P52" s="1" t="s">
        <v>122</v>
      </c>
      <c r="Q52" s="1" t="s">
        <v>123</v>
      </c>
      <c r="R52" s="1" t="s">
        <v>124</v>
      </c>
      <c r="S52" s="1" t="s">
        <v>125</v>
      </c>
      <c r="T52" s="1" t="s">
        <v>125</v>
      </c>
      <c r="U52" s="1" t="s">
        <v>146</v>
      </c>
      <c r="V52" s="1" t="s">
        <v>125</v>
      </c>
      <c r="W52" s="1" t="s">
        <v>146</v>
      </c>
      <c r="X52" s="1" t="s">
        <v>146</v>
      </c>
      <c r="Y52" s="1" t="s">
        <v>146</v>
      </c>
      <c r="Z52" s="1" t="s">
        <v>124</v>
      </c>
      <c r="AA52" s="8" t="s">
        <v>148</v>
      </c>
      <c r="AB52" s="1" t="s">
        <v>124</v>
      </c>
      <c r="AC52" s="1" t="s">
        <v>124</v>
      </c>
      <c r="AD52" s="1" t="s">
        <v>124</v>
      </c>
      <c r="AE52" s="1" t="s">
        <v>124</v>
      </c>
      <c r="AF52" s="1" t="s">
        <v>124</v>
      </c>
      <c r="AG52" s="1" t="s">
        <v>124</v>
      </c>
      <c r="AH52" s="1" t="s">
        <v>124</v>
      </c>
      <c r="AI52" s="1" t="s">
        <v>124</v>
      </c>
      <c r="AJ52" s="1" t="s">
        <v>124</v>
      </c>
      <c r="AK52" s="1" t="s">
        <v>124</v>
      </c>
      <c r="AL52" s="1" t="s">
        <v>124</v>
      </c>
      <c r="AM52" s="1" t="s">
        <v>124</v>
      </c>
      <c r="AN52" s="1" t="s">
        <v>124</v>
      </c>
      <c r="AO52" s="1" t="s">
        <v>124</v>
      </c>
      <c r="AP52" s="1" t="s">
        <v>124</v>
      </c>
      <c r="AQ52" s="1" t="s">
        <v>124</v>
      </c>
      <c r="AR52" s="1" t="s">
        <v>124</v>
      </c>
      <c r="AS52" s="1" t="s">
        <v>124</v>
      </c>
      <c r="AT52" s="1" t="s">
        <v>124</v>
      </c>
      <c r="AU52" s="1" t="s">
        <v>124</v>
      </c>
      <c r="AV52" s="1" t="s">
        <v>124</v>
      </c>
      <c r="AW52" s="1" t="s">
        <v>124</v>
      </c>
      <c r="AX52" s="1" t="s">
        <v>124</v>
      </c>
      <c r="AY52" s="1" t="s">
        <v>124</v>
      </c>
      <c r="AZ52" s="1" t="s">
        <v>124</v>
      </c>
      <c r="BA52" s="1" t="s">
        <v>124</v>
      </c>
      <c r="BB52" s="1" t="s">
        <v>124</v>
      </c>
      <c r="BC52" s="1" t="s">
        <v>124</v>
      </c>
      <c r="BD52" s="1" t="s">
        <v>124</v>
      </c>
      <c r="BE52" s="1" t="s">
        <v>124</v>
      </c>
      <c r="BF52" s="1" t="s">
        <v>124</v>
      </c>
      <c r="BG52" s="1" t="s">
        <v>124</v>
      </c>
    </row>
    <row r="53">
      <c r="A53" s="6">
        <v>43791.19310185185</v>
      </c>
      <c r="B53" s="6">
        <v>43791.19378472222</v>
      </c>
      <c r="C53" s="1" t="s">
        <v>60</v>
      </c>
      <c r="D53" s="1" t="s">
        <v>360</v>
      </c>
      <c r="E53" s="14">
        <v>18.0</v>
      </c>
      <c r="F53" s="14">
        <v>58.0</v>
      </c>
      <c r="G53" s="8" t="s">
        <v>134</v>
      </c>
      <c r="H53" s="6">
        <v>43798.19380787037</v>
      </c>
      <c r="I53" s="1" t="s">
        <v>361</v>
      </c>
      <c r="J53" s="1" t="s">
        <v>124</v>
      </c>
      <c r="K53" s="1" t="s">
        <v>124</v>
      </c>
      <c r="L53" s="1" t="s">
        <v>140</v>
      </c>
      <c r="M53" s="1" t="s">
        <v>119</v>
      </c>
      <c r="N53" s="1" t="s">
        <v>158</v>
      </c>
      <c r="O53" s="1" t="s">
        <v>142</v>
      </c>
      <c r="P53" s="1" t="s">
        <v>122</v>
      </c>
      <c r="Q53" s="1" t="s">
        <v>124</v>
      </c>
      <c r="R53" s="1" t="s">
        <v>124</v>
      </c>
      <c r="S53" s="1" t="s">
        <v>124</v>
      </c>
      <c r="T53" s="1" t="s">
        <v>124</v>
      </c>
      <c r="U53" s="1" t="s">
        <v>124</v>
      </c>
      <c r="V53" s="1" t="s">
        <v>124</v>
      </c>
      <c r="W53" s="1" t="s">
        <v>124</v>
      </c>
      <c r="X53" s="1" t="s">
        <v>124</v>
      </c>
      <c r="Y53" s="1" t="s">
        <v>124</v>
      </c>
      <c r="Z53" s="1" t="s">
        <v>124</v>
      </c>
      <c r="AA53" s="1" t="s">
        <v>124</v>
      </c>
      <c r="AB53" s="1" t="s">
        <v>124</v>
      </c>
      <c r="AC53" s="1" t="s">
        <v>124</v>
      </c>
      <c r="AD53" s="1" t="s">
        <v>124</v>
      </c>
      <c r="AE53" s="1" t="s">
        <v>124</v>
      </c>
      <c r="AF53" s="1" t="s">
        <v>124</v>
      </c>
      <c r="AG53" s="1" t="s">
        <v>124</v>
      </c>
      <c r="AH53" s="1" t="s">
        <v>124</v>
      </c>
      <c r="AI53" s="1" t="s">
        <v>124</v>
      </c>
      <c r="AJ53" s="1" t="s">
        <v>124</v>
      </c>
      <c r="AK53" s="1" t="s">
        <v>124</v>
      </c>
      <c r="AL53" s="1" t="s">
        <v>124</v>
      </c>
      <c r="AM53" s="1" t="s">
        <v>124</v>
      </c>
      <c r="AN53" s="1" t="s">
        <v>124</v>
      </c>
      <c r="AO53" s="1" t="s">
        <v>124</v>
      </c>
      <c r="AP53" s="1" t="s">
        <v>124</v>
      </c>
      <c r="AQ53" s="1" t="s">
        <v>124</v>
      </c>
      <c r="AR53" s="1" t="s">
        <v>124</v>
      </c>
      <c r="AS53" s="1" t="s">
        <v>124</v>
      </c>
      <c r="AT53" s="1" t="s">
        <v>124</v>
      </c>
      <c r="AU53" s="1" t="s">
        <v>124</v>
      </c>
      <c r="AV53" s="1" t="s">
        <v>124</v>
      </c>
      <c r="AW53" s="1" t="s">
        <v>124</v>
      </c>
      <c r="AX53" s="1" t="s">
        <v>124</v>
      </c>
      <c r="AY53" s="1" t="s">
        <v>124</v>
      </c>
      <c r="AZ53" s="1" t="s">
        <v>124</v>
      </c>
      <c r="BA53" s="1" t="s">
        <v>124</v>
      </c>
      <c r="BB53" s="1" t="s">
        <v>124</v>
      </c>
      <c r="BC53" s="1" t="s">
        <v>124</v>
      </c>
      <c r="BD53" s="1" t="s">
        <v>124</v>
      </c>
      <c r="BE53" s="1" t="s">
        <v>124</v>
      </c>
      <c r="BF53" s="1" t="s">
        <v>124</v>
      </c>
      <c r="BG53" s="1" t="s">
        <v>124</v>
      </c>
    </row>
    <row r="54">
      <c r="A54" s="6">
        <v>43791.21928240741</v>
      </c>
      <c r="B54" s="6">
        <v>43791.224444444444</v>
      </c>
      <c r="C54" s="1" t="s">
        <v>60</v>
      </c>
      <c r="D54" s="1" t="s">
        <v>188</v>
      </c>
      <c r="E54" s="14">
        <v>82.0</v>
      </c>
      <c r="F54" s="7">
        <v>445.0</v>
      </c>
      <c r="G54" s="8" t="s">
        <v>134</v>
      </c>
      <c r="H54" s="6">
        <v>43798.22445601852</v>
      </c>
      <c r="I54" s="1" t="s">
        <v>362</v>
      </c>
      <c r="J54" s="1" t="s">
        <v>124</v>
      </c>
      <c r="K54" s="1" t="s">
        <v>124</v>
      </c>
      <c r="L54" s="1" t="s">
        <v>140</v>
      </c>
      <c r="M54" s="1" t="s">
        <v>119</v>
      </c>
      <c r="N54" s="1" t="s">
        <v>192</v>
      </c>
      <c r="O54" s="1" t="s">
        <v>159</v>
      </c>
      <c r="P54" s="1" t="s">
        <v>122</v>
      </c>
      <c r="Q54" s="1" t="s">
        <v>124</v>
      </c>
      <c r="R54" s="1" t="s">
        <v>124</v>
      </c>
      <c r="S54" s="1" t="s">
        <v>125</v>
      </c>
      <c r="T54" s="1" t="s">
        <v>125</v>
      </c>
      <c r="U54" s="1" t="s">
        <v>146</v>
      </c>
      <c r="V54" s="1" t="s">
        <v>146</v>
      </c>
      <c r="W54" s="1" t="s">
        <v>146</v>
      </c>
      <c r="X54" s="1" t="s">
        <v>146</v>
      </c>
      <c r="Y54" s="1" t="s">
        <v>146</v>
      </c>
      <c r="Z54" s="1" t="s">
        <v>124</v>
      </c>
      <c r="AA54" s="8" t="s">
        <v>161</v>
      </c>
      <c r="AB54" s="1" t="s">
        <v>363</v>
      </c>
      <c r="AC54" s="1" t="s">
        <v>124</v>
      </c>
      <c r="AD54" s="1" t="s">
        <v>124</v>
      </c>
      <c r="AE54" s="1" t="s">
        <v>124</v>
      </c>
      <c r="AF54" s="1" t="s">
        <v>124</v>
      </c>
      <c r="AG54" s="1" t="s">
        <v>124</v>
      </c>
      <c r="AH54" s="1" t="s">
        <v>124</v>
      </c>
      <c r="AI54" s="1" t="s">
        <v>124</v>
      </c>
      <c r="AJ54" s="1" t="s">
        <v>124</v>
      </c>
      <c r="AK54" s="1" t="s">
        <v>124</v>
      </c>
      <c r="AL54" s="1" t="s">
        <v>124</v>
      </c>
      <c r="AM54" s="1" t="s">
        <v>124</v>
      </c>
      <c r="AN54" s="1" t="s">
        <v>124</v>
      </c>
      <c r="AO54" s="1" t="s">
        <v>124</v>
      </c>
      <c r="AP54" s="1" t="s">
        <v>124</v>
      </c>
      <c r="AQ54" s="1" t="s">
        <v>124</v>
      </c>
      <c r="AR54" s="1" t="s">
        <v>124</v>
      </c>
      <c r="AS54" s="1" t="s">
        <v>124</v>
      </c>
      <c r="AT54" s="1" t="s">
        <v>124</v>
      </c>
      <c r="AU54" s="1" t="s">
        <v>124</v>
      </c>
      <c r="AV54" s="1" t="s">
        <v>124</v>
      </c>
      <c r="AW54" s="1" t="s">
        <v>124</v>
      </c>
      <c r="AX54" s="1" t="s">
        <v>124</v>
      </c>
      <c r="AY54" s="1" t="s">
        <v>124</v>
      </c>
      <c r="AZ54" s="1" t="s">
        <v>124</v>
      </c>
      <c r="BA54" s="1" t="s">
        <v>124</v>
      </c>
      <c r="BB54" s="1" t="s">
        <v>124</v>
      </c>
      <c r="BC54" s="1" t="s">
        <v>124</v>
      </c>
      <c r="BD54" s="1" t="s">
        <v>124</v>
      </c>
      <c r="BE54" s="1" t="s">
        <v>124</v>
      </c>
      <c r="BF54" s="1" t="s">
        <v>124</v>
      </c>
      <c r="BG54" s="1" t="s">
        <v>124</v>
      </c>
    </row>
    <row r="55">
      <c r="A55" s="2">
        <v>43791.228159722225</v>
      </c>
      <c r="B55" s="2">
        <v>43791.239224537036</v>
      </c>
      <c r="C55" s="3" t="s">
        <v>60</v>
      </c>
      <c r="D55" s="3" t="s">
        <v>299</v>
      </c>
      <c r="E55" s="15">
        <v>82.0</v>
      </c>
      <c r="F55" s="4">
        <v>955.0</v>
      </c>
      <c r="G55" s="5" t="s">
        <v>134</v>
      </c>
      <c r="H55" s="2">
        <v>43798.23923611111</v>
      </c>
      <c r="I55" s="3" t="s">
        <v>364</v>
      </c>
      <c r="J55" s="3" t="s">
        <v>124</v>
      </c>
      <c r="K55" s="3" t="s">
        <v>124</v>
      </c>
      <c r="L55" s="3" t="s">
        <v>140</v>
      </c>
      <c r="M55" s="3" t="s">
        <v>119</v>
      </c>
      <c r="N55" s="3" t="s">
        <v>183</v>
      </c>
      <c r="O55" s="3" t="s">
        <v>166</v>
      </c>
      <c r="P55" s="3" t="s">
        <v>122</v>
      </c>
      <c r="Q55" s="3" t="s">
        <v>219</v>
      </c>
      <c r="R55" s="3" t="s">
        <v>124</v>
      </c>
      <c r="S55" s="3" t="s">
        <v>146</v>
      </c>
      <c r="T55" s="3" t="s">
        <v>125</v>
      </c>
      <c r="U55" s="3" t="s">
        <v>126</v>
      </c>
      <c r="V55" s="3" t="s">
        <v>146</v>
      </c>
      <c r="W55" s="3" t="s">
        <v>125</v>
      </c>
      <c r="X55" s="3" t="s">
        <v>125</v>
      </c>
      <c r="Y55" s="3" t="s">
        <v>125</v>
      </c>
      <c r="Z55" s="3" t="s">
        <v>124</v>
      </c>
      <c r="AA55" s="5" t="s">
        <v>167</v>
      </c>
      <c r="AB55" s="3" t="s">
        <v>124</v>
      </c>
      <c r="AC55" s="3" t="s">
        <v>209</v>
      </c>
      <c r="AD55" s="3" t="s">
        <v>124</v>
      </c>
      <c r="AE55" s="5" t="s">
        <v>263</v>
      </c>
      <c r="AF55" s="3" t="s">
        <v>131</v>
      </c>
      <c r="AG55" s="3" t="s">
        <v>170</v>
      </c>
      <c r="AH55" s="3" t="s">
        <v>124</v>
      </c>
      <c r="AI55" s="3" t="s">
        <v>171</v>
      </c>
      <c r="AJ55" s="3" t="s">
        <v>124</v>
      </c>
      <c r="AK55" s="3" t="s">
        <v>124</v>
      </c>
      <c r="AL55" s="3" t="s">
        <v>124</v>
      </c>
      <c r="AM55" s="3" t="s">
        <v>124</v>
      </c>
      <c r="AN55" s="3" t="s">
        <v>124</v>
      </c>
      <c r="AO55" s="3" t="s">
        <v>124</v>
      </c>
      <c r="AP55" s="3" t="s">
        <v>124</v>
      </c>
      <c r="AQ55" s="3" t="s">
        <v>124</v>
      </c>
      <c r="AR55" s="3" t="s">
        <v>124</v>
      </c>
      <c r="AS55" s="3" t="s">
        <v>124</v>
      </c>
      <c r="AT55" s="3" t="s">
        <v>124</v>
      </c>
      <c r="AU55" s="3" t="s">
        <v>124</v>
      </c>
      <c r="AV55" s="3" t="s">
        <v>124</v>
      </c>
      <c r="AW55" s="3" t="s">
        <v>124</v>
      </c>
      <c r="AX55" s="3" t="s">
        <v>124</v>
      </c>
      <c r="AY55" s="3" t="s">
        <v>124</v>
      </c>
      <c r="AZ55" s="3" t="s">
        <v>124</v>
      </c>
      <c r="BA55" s="3" t="s">
        <v>124</v>
      </c>
      <c r="BB55" s="3" t="s">
        <v>124</v>
      </c>
      <c r="BC55" s="3" t="s">
        <v>124</v>
      </c>
      <c r="BD55" s="3" t="s">
        <v>124</v>
      </c>
      <c r="BE55" s="3" t="s">
        <v>124</v>
      </c>
      <c r="BF55" s="3" t="s">
        <v>124</v>
      </c>
      <c r="BG55" s="3" t="s">
        <v>124</v>
      </c>
    </row>
    <row r="56">
      <c r="A56" s="6">
        <v>43791.23814814815</v>
      </c>
      <c r="B56" s="6">
        <v>43791.24048611111</v>
      </c>
      <c r="C56" s="1" t="s">
        <v>60</v>
      </c>
      <c r="D56" s="1" t="s">
        <v>365</v>
      </c>
      <c r="E56" s="14">
        <v>82.0</v>
      </c>
      <c r="F56" s="7">
        <v>201.0</v>
      </c>
      <c r="G56" s="8" t="s">
        <v>134</v>
      </c>
      <c r="H56" s="6">
        <v>43798.240694444445</v>
      </c>
      <c r="I56" s="1" t="s">
        <v>366</v>
      </c>
      <c r="J56" s="1" t="s">
        <v>124</v>
      </c>
      <c r="K56" s="1" t="s">
        <v>124</v>
      </c>
      <c r="L56" s="1" t="s">
        <v>140</v>
      </c>
      <c r="M56" s="1" t="s">
        <v>119</v>
      </c>
      <c r="N56" s="1" t="s">
        <v>267</v>
      </c>
      <c r="O56" s="1" t="s">
        <v>142</v>
      </c>
      <c r="P56" s="1" t="s">
        <v>122</v>
      </c>
      <c r="Q56" s="1" t="s">
        <v>219</v>
      </c>
      <c r="R56" s="1" t="s">
        <v>124</v>
      </c>
      <c r="S56" s="1" t="s">
        <v>146</v>
      </c>
      <c r="T56" s="1" t="s">
        <v>126</v>
      </c>
      <c r="U56" s="1" t="s">
        <v>126</v>
      </c>
      <c r="V56" s="1" t="s">
        <v>126</v>
      </c>
      <c r="W56" s="1" t="s">
        <v>126</v>
      </c>
      <c r="X56" s="1" t="s">
        <v>126</v>
      </c>
      <c r="Y56" s="1" t="s">
        <v>126</v>
      </c>
      <c r="Z56" s="1" t="s">
        <v>124</v>
      </c>
      <c r="AA56" s="8" t="s">
        <v>161</v>
      </c>
      <c r="AB56" s="1" t="s">
        <v>162</v>
      </c>
      <c r="AC56" s="1" t="s">
        <v>124</v>
      </c>
      <c r="AD56" s="1" t="s">
        <v>124</v>
      </c>
      <c r="AE56" s="1" t="s">
        <v>124</v>
      </c>
      <c r="AF56" s="1" t="s">
        <v>124</v>
      </c>
      <c r="AG56" s="1" t="s">
        <v>124</v>
      </c>
      <c r="AH56" s="1" t="s">
        <v>124</v>
      </c>
      <c r="AI56" s="1" t="s">
        <v>124</v>
      </c>
      <c r="AJ56" s="1" t="s">
        <v>124</v>
      </c>
      <c r="AK56" s="1" t="s">
        <v>124</v>
      </c>
      <c r="AL56" s="1" t="s">
        <v>124</v>
      </c>
      <c r="AM56" s="1" t="s">
        <v>124</v>
      </c>
      <c r="AN56" s="1" t="s">
        <v>124</v>
      </c>
      <c r="AO56" s="1" t="s">
        <v>124</v>
      </c>
      <c r="AP56" s="1" t="s">
        <v>124</v>
      </c>
      <c r="AQ56" s="1" t="s">
        <v>124</v>
      </c>
      <c r="AR56" s="1" t="s">
        <v>124</v>
      </c>
      <c r="AS56" s="1" t="s">
        <v>124</v>
      </c>
      <c r="AT56" s="1" t="s">
        <v>124</v>
      </c>
      <c r="AU56" s="1" t="s">
        <v>124</v>
      </c>
      <c r="AV56" s="1" t="s">
        <v>124</v>
      </c>
      <c r="AW56" s="1" t="s">
        <v>124</v>
      </c>
      <c r="AX56" s="1" t="s">
        <v>124</v>
      </c>
      <c r="AY56" s="1" t="s">
        <v>124</v>
      </c>
      <c r="AZ56" s="1" t="s">
        <v>124</v>
      </c>
      <c r="BA56" s="1" t="s">
        <v>124</v>
      </c>
      <c r="BB56" s="1" t="s">
        <v>124</v>
      </c>
      <c r="BC56" s="1" t="s">
        <v>124</v>
      </c>
      <c r="BD56" s="1" t="s">
        <v>124</v>
      </c>
      <c r="BE56" s="1" t="s">
        <v>124</v>
      </c>
      <c r="BF56" s="1" t="s">
        <v>124</v>
      </c>
      <c r="BG56" s="1" t="s">
        <v>124</v>
      </c>
    </row>
    <row r="57">
      <c r="A57" s="2">
        <v>43791.238078703704</v>
      </c>
      <c r="B57" s="2">
        <v>43791.241643518515</v>
      </c>
      <c r="C57" s="3" t="s">
        <v>60</v>
      </c>
      <c r="D57" s="3" t="s">
        <v>367</v>
      </c>
      <c r="E57" s="15">
        <v>86.0</v>
      </c>
      <c r="F57" s="4">
        <v>307.0</v>
      </c>
      <c r="G57" s="5" t="s">
        <v>134</v>
      </c>
      <c r="H57" s="2">
        <v>43798.24178240741</v>
      </c>
      <c r="I57" s="3" t="s">
        <v>368</v>
      </c>
      <c r="J57" s="3" t="s">
        <v>124</v>
      </c>
      <c r="K57" s="3" t="s">
        <v>124</v>
      </c>
      <c r="L57" s="3" t="s">
        <v>140</v>
      </c>
      <c r="M57" s="3" t="s">
        <v>119</v>
      </c>
      <c r="N57" s="3" t="s">
        <v>179</v>
      </c>
      <c r="O57" s="3" t="s">
        <v>159</v>
      </c>
      <c r="P57" s="3" t="s">
        <v>122</v>
      </c>
      <c r="Q57" s="3" t="s">
        <v>219</v>
      </c>
      <c r="R57" s="3" t="s">
        <v>124</v>
      </c>
      <c r="S57" s="3" t="s">
        <v>126</v>
      </c>
      <c r="T57" s="3" t="s">
        <v>125</v>
      </c>
      <c r="U57" s="3" t="s">
        <v>125</v>
      </c>
      <c r="V57" s="3" t="s">
        <v>125</v>
      </c>
      <c r="W57" s="3" t="s">
        <v>125</v>
      </c>
      <c r="X57" s="3" t="s">
        <v>125</v>
      </c>
      <c r="Y57" s="3" t="s">
        <v>146</v>
      </c>
      <c r="Z57" s="3" t="s">
        <v>124</v>
      </c>
      <c r="AA57" s="5" t="s">
        <v>208</v>
      </c>
      <c r="AB57" s="3" t="s">
        <v>124</v>
      </c>
      <c r="AC57" s="3" t="s">
        <v>369</v>
      </c>
      <c r="AD57" s="3" t="s">
        <v>124</v>
      </c>
      <c r="AE57" s="3" t="s">
        <v>124</v>
      </c>
      <c r="AF57" s="3" t="s">
        <v>276</v>
      </c>
      <c r="AG57" s="3" t="s">
        <v>124</v>
      </c>
      <c r="AH57" s="3" t="s">
        <v>124</v>
      </c>
      <c r="AI57" s="3" t="s">
        <v>124</v>
      </c>
      <c r="AJ57" s="3" t="s">
        <v>259</v>
      </c>
      <c r="AK57" s="3" t="s">
        <v>124</v>
      </c>
      <c r="AL57" s="3" t="s">
        <v>124</v>
      </c>
      <c r="AM57" s="3" t="s">
        <v>124</v>
      </c>
      <c r="AN57" s="3" t="s">
        <v>260</v>
      </c>
      <c r="AO57" s="3" t="s">
        <v>124</v>
      </c>
      <c r="AP57" s="3" t="s">
        <v>124</v>
      </c>
      <c r="AQ57" s="3" t="s">
        <v>124</v>
      </c>
      <c r="AR57" s="3" t="s">
        <v>124</v>
      </c>
      <c r="AS57" s="3" t="s">
        <v>124</v>
      </c>
      <c r="AT57" s="3" t="s">
        <v>124</v>
      </c>
      <c r="AU57" s="3" t="s">
        <v>124</v>
      </c>
      <c r="AV57" s="3" t="s">
        <v>124</v>
      </c>
      <c r="AW57" s="3" t="s">
        <v>124</v>
      </c>
      <c r="AX57" s="3" t="s">
        <v>124</v>
      </c>
      <c r="AY57" s="3" t="s">
        <v>124</v>
      </c>
      <c r="AZ57" s="3" t="s">
        <v>124</v>
      </c>
      <c r="BA57" s="3" t="s">
        <v>124</v>
      </c>
      <c r="BB57" s="3" t="s">
        <v>124</v>
      </c>
      <c r="BC57" s="3" t="s">
        <v>124</v>
      </c>
      <c r="BD57" s="3" t="s">
        <v>124</v>
      </c>
      <c r="BE57" s="3" t="s">
        <v>124</v>
      </c>
      <c r="BF57" s="3" t="s">
        <v>124</v>
      </c>
      <c r="BG57" s="3" t="s">
        <v>124</v>
      </c>
    </row>
    <row r="58">
      <c r="A58" s="6">
        <v>43791.19380787037</v>
      </c>
      <c r="B58" s="6">
        <v>43791.25013888889</v>
      </c>
      <c r="C58" s="1" t="s">
        <v>60</v>
      </c>
      <c r="D58" s="1" t="s">
        <v>345</v>
      </c>
      <c r="E58" s="14">
        <v>82.0</v>
      </c>
      <c r="F58" s="13">
        <v>4866.0</v>
      </c>
      <c r="G58" s="8" t="s">
        <v>134</v>
      </c>
      <c r="H58" s="6">
        <v>43798.25052083333</v>
      </c>
      <c r="I58" s="1" t="s">
        <v>370</v>
      </c>
      <c r="J58" s="1" t="s">
        <v>124</v>
      </c>
      <c r="K58" s="1" t="s">
        <v>124</v>
      </c>
      <c r="L58" s="1" t="s">
        <v>140</v>
      </c>
      <c r="M58" s="1" t="s">
        <v>119</v>
      </c>
      <c r="N58" s="1" t="s">
        <v>120</v>
      </c>
      <c r="O58" s="1" t="s">
        <v>159</v>
      </c>
      <c r="P58" s="1" t="s">
        <v>122</v>
      </c>
      <c r="Q58" s="1" t="s">
        <v>144</v>
      </c>
      <c r="R58" s="1" t="s">
        <v>371</v>
      </c>
      <c r="S58" s="1" t="s">
        <v>125</v>
      </c>
      <c r="T58" s="1" t="s">
        <v>125</v>
      </c>
      <c r="U58" s="1" t="s">
        <v>146</v>
      </c>
      <c r="V58" s="1" t="s">
        <v>146</v>
      </c>
      <c r="W58" s="1" t="s">
        <v>125</v>
      </c>
      <c r="X58" s="1" t="s">
        <v>125</v>
      </c>
      <c r="Y58" s="1" t="s">
        <v>146</v>
      </c>
      <c r="Z58" s="1" t="s">
        <v>124</v>
      </c>
      <c r="AA58" s="8" t="s">
        <v>161</v>
      </c>
      <c r="AB58" s="1" t="s">
        <v>372</v>
      </c>
      <c r="AC58" s="1" t="s">
        <v>124</v>
      </c>
      <c r="AD58" s="1" t="s">
        <v>124</v>
      </c>
      <c r="AE58" s="1" t="s">
        <v>124</v>
      </c>
      <c r="AF58" s="1" t="s">
        <v>124</v>
      </c>
      <c r="AG58" s="1" t="s">
        <v>124</v>
      </c>
      <c r="AH58" s="1" t="s">
        <v>124</v>
      </c>
      <c r="AI58" s="1" t="s">
        <v>124</v>
      </c>
      <c r="AJ58" s="1" t="s">
        <v>124</v>
      </c>
      <c r="AK58" s="1" t="s">
        <v>124</v>
      </c>
      <c r="AL58" s="1" t="s">
        <v>124</v>
      </c>
      <c r="AM58" s="1" t="s">
        <v>124</v>
      </c>
      <c r="AN58" s="1" t="s">
        <v>124</v>
      </c>
      <c r="AO58" s="1" t="s">
        <v>124</v>
      </c>
      <c r="AP58" s="1" t="s">
        <v>124</v>
      </c>
      <c r="AQ58" s="1" t="s">
        <v>124</v>
      </c>
      <c r="AR58" s="1" t="s">
        <v>124</v>
      </c>
      <c r="AS58" s="1" t="s">
        <v>124</v>
      </c>
      <c r="AT58" s="1" t="s">
        <v>124</v>
      </c>
      <c r="AU58" s="1" t="s">
        <v>124</v>
      </c>
      <c r="AV58" s="1" t="s">
        <v>124</v>
      </c>
      <c r="AW58" s="1" t="s">
        <v>124</v>
      </c>
      <c r="AX58" s="1" t="s">
        <v>124</v>
      </c>
      <c r="AY58" s="1" t="s">
        <v>124</v>
      </c>
      <c r="AZ58" s="1" t="s">
        <v>124</v>
      </c>
      <c r="BA58" s="1" t="s">
        <v>124</v>
      </c>
      <c r="BB58" s="1" t="s">
        <v>124</v>
      </c>
      <c r="BC58" s="1" t="s">
        <v>124</v>
      </c>
      <c r="BD58" s="1" t="s">
        <v>124</v>
      </c>
      <c r="BE58" s="1" t="s">
        <v>124</v>
      </c>
      <c r="BF58" s="1" t="s">
        <v>124</v>
      </c>
      <c r="BG58" s="1" t="s">
        <v>124</v>
      </c>
    </row>
    <row r="59">
      <c r="A59" s="2">
        <v>43791.251076388886</v>
      </c>
      <c r="B59" s="2">
        <v>43791.252337962964</v>
      </c>
      <c r="C59" s="3" t="s">
        <v>60</v>
      </c>
      <c r="D59" s="3" t="s">
        <v>373</v>
      </c>
      <c r="E59" s="15">
        <v>41.0</v>
      </c>
      <c r="F59" s="4">
        <v>108.0</v>
      </c>
      <c r="G59" s="5" t="s">
        <v>134</v>
      </c>
      <c r="H59" s="2">
        <v>43798.252337962964</v>
      </c>
      <c r="I59" s="3" t="s">
        <v>374</v>
      </c>
      <c r="J59" s="3" t="s">
        <v>124</v>
      </c>
      <c r="K59" s="3" t="s">
        <v>124</v>
      </c>
      <c r="L59" s="3" t="s">
        <v>140</v>
      </c>
      <c r="M59" s="3" t="s">
        <v>119</v>
      </c>
      <c r="N59" s="3" t="s">
        <v>192</v>
      </c>
      <c r="O59" s="3" t="s">
        <v>159</v>
      </c>
      <c r="P59" s="3" t="s">
        <v>122</v>
      </c>
      <c r="Q59" s="3" t="s">
        <v>123</v>
      </c>
      <c r="R59" s="3" t="s">
        <v>124</v>
      </c>
      <c r="S59" s="3" t="s">
        <v>146</v>
      </c>
      <c r="T59" s="3" t="s">
        <v>125</v>
      </c>
      <c r="U59" s="3" t="s">
        <v>146</v>
      </c>
      <c r="V59" s="3" t="s">
        <v>125</v>
      </c>
      <c r="W59" s="3" t="s">
        <v>126</v>
      </c>
      <c r="X59" s="3" t="s">
        <v>146</v>
      </c>
      <c r="Y59" s="3" t="s">
        <v>146</v>
      </c>
      <c r="Z59" s="3" t="s">
        <v>124</v>
      </c>
      <c r="AA59" s="5" t="s">
        <v>161</v>
      </c>
      <c r="AB59" s="3" t="s">
        <v>124</v>
      </c>
      <c r="AC59" s="3" t="s">
        <v>124</v>
      </c>
      <c r="AD59" s="3" t="s">
        <v>124</v>
      </c>
      <c r="AE59" s="3" t="s">
        <v>124</v>
      </c>
      <c r="AF59" s="3" t="s">
        <v>124</v>
      </c>
      <c r="AG59" s="3" t="s">
        <v>124</v>
      </c>
      <c r="AH59" s="3" t="s">
        <v>124</v>
      </c>
      <c r="AI59" s="3" t="s">
        <v>124</v>
      </c>
      <c r="AJ59" s="3" t="s">
        <v>124</v>
      </c>
      <c r="AK59" s="3" t="s">
        <v>124</v>
      </c>
      <c r="AL59" s="3" t="s">
        <v>124</v>
      </c>
      <c r="AM59" s="3" t="s">
        <v>124</v>
      </c>
      <c r="AN59" s="3" t="s">
        <v>124</v>
      </c>
      <c r="AO59" s="3" t="s">
        <v>124</v>
      </c>
      <c r="AP59" s="3" t="s">
        <v>124</v>
      </c>
      <c r="AQ59" s="3" t="s">
        <v>124</v>
      </c>
      <c r="AR59" s="3" t="s">
        <v>124</v>
      </c>
      <c r="AS59" s="3" t="s">
        <v>124</v>
      </c>
      <c r="AT59" s="3" t="s">
        <v>124</v>
      </c>
      <c r="AU59" s="3" t="s">
        <v>124</v>
      </c>
      <c r="AV59" s="3" t="s">
        <v>124</v>
      </c>
      <c r="AW59" s="3" t="s">
        <v>124</v>
      </c>
      <c r="AX59" s="3" t="s">
        <v>124</v>
      </c>
      <c r="AY59" s="3" t="s">
        <v>124</v>
      </c>
      <c r="AZ59" s="3" t="s">
        <v>124</v>
      </c>
      <c r="BA59" s="3" t="s">
        <v>124</v>
      </c>
      <c r="BB59" s="3" t="s">
        <v>124</v>
      </c>
      <c r="BC59" s="3" t="s">
        <v>124</v>
      </c>
      <c r="BD59" s="3" t="s">
        <v>124</v>
      </c>
      <c r="BE59" s="3" t="s">
        <v>124</v>
      </c>
      <c r="BF59" s="3" t="s">
        <v>124</v>
      </c>
      <c r="BG59" s="3" t="s">
        <v>124</v>
      </c>
    </row>
    <row r="60">
      <c r="A60" s="6">
        <v>43791.25480324074</v>
      </c>
      <c r="B60" s="6">
        <v>43791.25523148148</v>
      </c>
      <c r="C60" s="1" t="s">
        <v>60</v>
      </c>
      <c r="D60" s="1" t="s">
        <v>375</v>
      </c>
      <c r="E60" s="14">
        <v>18.0</v>
      </c>
      <c r="F60" s="14">
        <v>37.0</v>
      </c>
      <c r="G60" s="8" t="s">
        <v>134</v>
      </c>
      <c r="H60" s="6">
        <v>43798.25524305556</v>
      </c>
      <c r="I60" s="1" t="s">
        <v>376</v>
      </c>
      <c r="J60" s="1" t="s">
        <v>124</v>
      </c>
      <c r="K60" s="1" t="s">
        <v>124</v>
      </c>
      <c r="L60" s="1" t="s">
        <v>140</v>
      </c>
      <c r="M60" s="1" t="s">
        <v>119</v>
      </c>
      <c r="N60" s="1" t="s">
        <v>158</v>
      </c>
      <c r="O60" s="1" t="s">
        <v>159</v>
      </c>
      <c r="P60" s="1" t="s">
        <v>122</v>
      </c>
      <c r="Q60" s="1" t="s">
        <v>124</v>
      </c>
      <c r="R60" s="1" t="s">
        <v>124</v>
      </c>
      <c r="S60" s="1" t="s">
        <v>124</v>
      </c>
      <c r="T60" s="1" t="s">
        <v>124</v>
      </c>
      <c r="U60" s="1" t="s">
        <v>124</v>
      </c>
      <c r="V60" s="1" t="s">
        <v>124</v>
      </c>
      <c r="W60" s="1" t="s">
        <v>124</v>
      </c>
      <c r="X60" s="1" t="s">
        <v>124</v>
      </c>
      <c r="Y60" s="1" t="s">
        <v>124</v>
      </c>
      <c r="Z60" s="1" t="s">
        <v>124</v>
      </c>
      <c r="AA60" s="1" t="s">
        <v>124</v>
      </c>
      <c r="AB60" s="1" t="s">
        <v>124</v>
      </c>
      <c r="AC60" s="1" t="s">
        <v>124</v>
      </c>
      <c r="AD60" s="1" t="s">
        <v>124</v>
      </c>
      <c r="AE60" s="1" t="s">
        <v>124</v>
      </c>
      <c r="AF60" s="1" t="s">
        <v>124</v>
      </c>
      <c r="AG60" s="1" t="s">
        <v>124</v>
      </c>
      <c r="AH60" s="1" t="s">
        <v>124</v>
      </c>
      <c r="AI60" s="1" t="s">
        <v>124</v>
      </c>
      <c r="AJ60" s="1" t="s">
        <v>124</v>
      </c>
      <c r="AK60" s="1" t="s">
        <v>124</v>
      </c>
      <c r="AL60" s="1" t="s">
        <v>124</v>
      </c>
      <c r="AM60" s="1" t="s">
        <v>124</v>
      </c>
      <c r="AN60" s="1" t="s">
        <v>124</v>
      </c>
      <c r="AO60" s="1" t="s">
        <v>124</v>
      </c>
      <c r="AP60" s="1" t="s">
        <v>124</v>
      </c>
      <c r="AQ60" s="1" t="s">
        <v>124</v>
      </c>
      <c r="AR60" s="1" t="s">
        <v>124</v>
      </c>
      <c r="AS60" s="1" t="s">
        <v>124</v>
      </c>
      <c r="AT60" s="1" t="s">
        <v>124</v>
      </c>
      <c r="AU60" s="1" t="s">
        <v>124</v>
      </c>
      <c r="AV60" s="1" t="s">
        <v>124</v>
      </c>
      <c r="AW60" s="1" t="s">
        <v>124</v>
      </c>
      <c r="AX60" s="1" t="s">
        <v>124</v>
      </c>
      <c r="AY60" s="1" t="s">
        <v>124</v>
      </c>
      <c r="AZ60" s="1" t="s">
        <v>124</v>
      </c>
      <c r="BA60" s="1" t="s">
        <v>124</v>
      </c>
      <c r="BB60" s="1" t="s">
        <v>124</v>
      </c>
      <c r="BC60" s="1" t="s">
        <v>124</v>
      </c>
      <c r="BD60" s="1" t="s">
        <v>124</v>
      </c>
      <c r="BE60" s="1" t="s">
        <v>124</v>
      </c>
      <c r="BF60" s="1" t="s">
        <v>124</v>
      </c>
      <c r="BG60" s="1" t="s">
        <v>124</v>
      </c>
    </row>
    <row r="61">
      <c r="A61" s="6">
        <v>43791.26194444444</v>
      </c>
      <c r="B61" s="6">
        <v>43791.26258101852</v>
      </c>
      <c r="C61" s="1" t="s">
        <v>60</v>
      </c>
      <c r="D61" s="1" t="s">
        <v>377</v>
      </c>
      <c r="E61" s="14">
        <v>41.0</v>
      </c>
      <c r="F61" s="14">
        <v>55.0</v>
      </c>
      <c r="G61" s="8" t="s">
        <v>134</v>
      </c>
      <c r="H61" s="6">
        <v>43798.262604166666</v>
      </c>
      <c r="I61" s="1" t="s">
        <v>378</v>
      </c>
      <c r="J61" s="1" t="s">
        <v>124</v>
      </c>
      <c r="K61" s="1" t="s">
        <v>124</v>
      </c>
      <c r="L61" s="1" t="s">
        <v>140</v>
      </c>
      <c r="M61" s="1" t="s">
        <v>119</v>
      </c>
      <c r="N61" s="1" t="s">
        <v>124</v>
      </c>
      <c r="O61" s="1" t="s">
        <v>159</v>
      </c>
      <c r="P61" s="1" t="s">
        <v>122</v>
      </c>
      <c r="Q61" s="1" t="s">
        <v>180</v>
      </c>
      <c r="R61" s="1" t="s">
        <v>124</v>
      </c>
      <c r="S61" s="1" t="s">
        <v>124</v>
      </c>
      <c r="T61" s="1" t="s">
        <v>124</v>
      </c>
      <c r="U61" s="1" t="s">
        <v>124</v>
      </c>
      <c r="V61" s="1" t="s">
        <v>124</v>
      </c>
      <c r="W61" s="1" t="s">
        <v>124</v>
      </c>
      <c r="X61" s="1" t="s">
        <v>124</v>
      </c>
      <c r="Y61" s="1" t="s">
        <v>124</v>
      </c>
      <c r="Z61" s="1" t="s">
        <v>124</v>
      </c>
      <c r="AA61" s="8" t="s">
        <v>161</v>
      </c>
      <c r="AB61" s="1" t="s">
        <v>124</v>
      </c>
      <c r="AC61" s="1" t="s">
        <v>124</v>
      </c>
      <c r="AD61" s="1" t="s">
        <v>124</v>
      </c>
      <c r="AE61" s="1" t="s">
        <v>124</v>
      </c>
      <c r="AF61" s="1" t="s">
        <v>124</v>
      </c>
      <c r="AG61" s="1" t="s">
        <v>124</v>
      </c>
      <c r="AH61" s="1" t="s">
        <v>124</v>
      </c>
      <c r="AI61" s="1" t="s">
        <v>124</v>
      </c>
      <c r="AJ61" s="1" t="s">
        <v>124</v>
      </c>
      <c r="AK61" s="1" t="s">
        <v>124</v>
      </c>
      <c r="AL61" s="1" t="s">
        <v>124</v>
      </c>
      <c r="AM61" s="1" t="s">
        <v>124</v>
      </c>
      <c r="AN61" s="1" t="s">
        <v>124</v>
      </c>
      <c r="AO61" s="1" t="s">
        <v>124</v>
      </c>
      <c r="AP61" s="1" t="s">
        <v>124</v>
      </c>
      <c r="AQ61" s="1" t="s">
        <v>124</v>
      </c>
      <c r="AR61" s="1" t="s">
        <v>124</v>
      </c>
      <c r="AS61" s="1" t="s">
        <v>124</v>
      </c>
      <c r="AT61" s="1" t="s">
        <v>124</v>
      </c>
      <c r="AU61" s="1" t="s">
        <v>124</v>
      </c>
      <c r="AV61" s="1" t="s">
        <v>124</v>
      </c>
      <c r="AW61" s="1" t="s">
        <v>124</v>
      </c>
      <c r="AX61" s="1" t="s">
        <v>124</v>
      </c>
      <c r="AY61" s="1" t="s">
        <v>124</v>
      </c>
      <c r="AZ61" s="1" t="s">
        <v>124</v>
      </c>
      <c r="BA61" s="1" t="s">
        <v>124</v>
      </c>
      <c r="BB61" s="1" t="s">
        <v>124</v>
      </c>
      <c r="BC61" s="1" t="s">
        <v>124</v>
      </c>
      <c r="BD61" s="1" t="s">
        <v>124</v>
      </c>
      <c r="BE61" s="1" t="s">
        <v>124</v>
      </c>
      <c r="BF61" s="1" t="s">
        <v>124</v>
      </c>
      <c r="BG61" s="1" t="s">
        <v>124</v>
      </c>
    </row>
    <row r="62">
      <c r="A62" s="6">
        <v>43791.26619212963</v>
      </c>
      <c r="B62" s="6">
        <v>43791.26678240741</v>
      </c>
      <c r="C62" s="1" t="s">
        <v>60</v>
      </c>
      <c r="D62" s="1" t="s">
        <v>379</v>
      </c>
      <c r="E62" s="14">
        <v>18.0</v>
      </c>
      <c r="F62" s="14">
        <v>50.0</v>
      </c>
      <c r="G62" s="8" t="s">
        <v>134</v>
      </c>
      <c r="H62" s="6">
        <v>43798.26729166666</v>
      </c>
      <c r="I62" s="1" t="s">
        <v>380</v>
      </c>
      <c r="J62" s="1" t="s">
        <v>124</v>
      </c>
      <c r="K62" s="1" t="s">
        <v>124</v>
      </c>
      <c r="L62" s="1" t="s">
        <v>118</v>
      </c>
      <c r="M62" s="1" t="s">
        <v>119</v>
      </c>
      <c r="N62" s="1" t="s">
        <v>202</v>
      </c>
      <c r="O62" s="1" t="s">
        <v>159</v>
      </c>
      <c r="P62" s="1" t="s">
        <v>122</v>
      </c>
      <c r="Q62" s="1" t="s">
        <v>124</v>
      </c>
      <c r="R62" s="1" t="s">
        <v>124</v>
      </c>
      <c r="S62" s="1" t="s">
        <v>124</v>
      </c>
      <c r="T62" s="1" t="s">
        <v>124</v>
      </c>
      <c r="U62" s="1" t="s">
        <v>124</v>
      </c>
      <c r="V62" s="1" t="s">
        <v>124</v>
      </c>
      <c r="W62" s="1" t="s">
        <v>124</v>
      </c>
      <c r="X62" s="1" t="s">
        <v>124</v>
      </c>
      <c r="Y62" s="1" t="s">
        <v>124</v>
      </c>
      <c r="Z62" s="1" t="s">
        <v>124</v>
      </c>
      <c r="AA62" s="1" t="s">
        <v>124</v>
      </c>
      <c r="AB62" s="1" t="s">
        <v>124</v>
      </c>
      <c r="AC62" s="1" t="s">
        <v>124</v>
      </c>
      <c r="AD62" s="1" t="s">
        <v>124</v>
      </c>
      <c r="AE62" s="1" t="s">
        <v>124</v>
      </c>
      <c r="AF62" s="1" t="s">
        <v>124</v>
      </c>
      <c r="AG62" s="1" t="s">
        <v>124</v>
      </c>
      <c r="AH62" s="1" t="s">
        <v>124</v>
      </c>
      <c r="AI62" s="1" t="s">
        <v>124</v>
      </c>
      <c r="AJ62" s="1" t="s">
        <v>124</v>
      </c>
      <c r="AK62" s="1" t="s">
        <v>124</v>
      </c>
      <c r="AL62" s="1" t="s">
        <v>124</v>
      </c>
      <c r="AM62" s="1" t="s">
        <v>124</v>
      </c>
      <c r="AN62" s="1" t="s">
        <v>124</v>
      </c>
      <c r="AO62" s="1" t="s">
        <v>124</v>
      </c>
      <c r="AP62" s="1" t="s">
        <v>124</v>
      </c>
      <c r="AQ62" s="1" t="s">
        <v>124</v>
      </c>
      <c r="AR62" s="1" t="s">
        <v>124</v>
      </c>
      <c r="AS62" s="1" t="s">
        <v>124</v>
      </c>
      <c r="AT62" s="1" t="s">
        <v>124</v>
      </c>
      <c r="AU62" s="1" t="s">
        <v>124</v>
      </c>
      <c r="AV62" s="1" t="s">
        <v>124</v>
      </c>
      <c r="AW62" s="1" t="s">
        <v>124</v>
      </c>
      <c r="AX62" s="1" t="s">
        <v>124</v>
      </c>
      <c r="AY62" s="1" t="s">
        <v>124</v>
      </c>
      <c r="AZ62" s="1" t="s">
        <v>124</v>
      </c>
      <c r="BA62" s="1" t="s">
        <v>124</v>
      </c>
      <c r="BB62" s="1" t="s">
        <v>124</v>
      </c>
      <c r="BC62" s="1" t="s">
        <v>124</v>
      </c>
      <c r="BD62" s="1" t="s">
        <v>124</v>
      </c>
      <c r="BE62" s="1" t="s">
        <v>124</v>
      </c>
      <c r="BF62" s="1" t="s">
        <v>124</v>
      </c>
      <c r="BG62" s="1" t="s">
        <v>124</v>
      </c>
    </row>
    <row r="63">
      <c r="A63" s="6">
        <v>43791.28741898148</v>
      </c>
      <c r="B63" s="6">
        <v>43791.28931712963</v>
      </c>
      <c r="C63" s="1" t="s">
        <v>60</v>
      </c>
      <c r="D63" s="1" t="s">
        <v>381</v>
      </c>
      <c r="E63" s="14">
        <v>45.0</v>
      </c>
      <c r="F63" s="7">
        <v>163.0</v>
      </c>
      <c r="G63" s="8" t="s">
        <v>134</v>
      </c>
      <c r="H63" s="6">
        <v>43798.289988425924</v>
      </c>
      <c r="I63" s="1" t="s">
        <v>382</v>
      </c>
      <c r="J63" s="1" t="s">
        <v>124</v>
      </c>
      <c r="K63" s="1" t="s">
        <v>124</v>
      </c>
      <c r="L63" s="1" t="s">
        <v>140</v>
      </c>
      <c r="M63" s="1" t="s">
        <v>119</v>
      </c>
      <c r="N63" s="1" t="s">
        <v>120</v>
      </c>
      <c r="O63" s="1" t="s">
        <v>159</v>
      </c>
      <c r="P63" s="1" t="s">
        <v>122</v>
      </c>
      <c r="Q63" s="1" t="s">
        <v>219</v>
      </c>
      <c r="R63" s="1" t="s">
        <v>124</v>
      </c>
      <c r="S63" s="1" t="s">
        <v>125</v>
      </c>
      <c r="T63" s="1" t="s">
        <v>125</v>
      </c>
      <c r="U63" s="1" t="s">
        <v>126</v>
      </c>
      <c r="V63" s="1" t="s">
        <v>125</v>
      </c>
      <c r="W63" s="1" t="s">
        <v>126</v>
      </c>
      <c r="X63" s="1" t="s">
        <v>126</v>
      </c>
      <c r="Y63" s="1" t="s">
        <v>125</v>
      </c>
      <c r="Z63" s="1" t="s">
        <v>124</v>
      </c>
      <c r="AA63" s="1" t="s">
        <v>127</v>
      </c>
      <c r="AB63" s="1" t="s">
        <v>124</v>
      </c>
      <c r="AC63" s="1" t="s">
        <v>124</v>
      </c>
      <c r="AD63" s="1" t="s">
        <v>124</v>
      </c>
      <c r="AE63" s="1" t="s">
        <v>124</v>
      </c>
      <c r="AF63" s="1" t="s">
        <v>124</v>
      </c>
      <c r="AG63" s="1" t="s">
        <v>124</v>
      </c>
      <c r="AH63" s="1" t="s">
        <v>124</v>
      </c>
      <c r="AI63" s="1" t="s">
        <v>124</v>
      </c>
      <c r="AJ63" s="1" t="s">
        <v>124</v>
      </c>
      <c r="AK63" s="1" t="s">
        <v>124</v>
      </c>
      <c r="AL63" s="1" t="s">
        <v>124</v>
      </c>
      <c r="AM63" s="1" t="s">
        <v>124</v>
      </c>
      <c r="AN63" s="1" t="s">
        <v>124</v>
      </c>
      <c r="AO63" s="1" t="s">
        <v>124</v>
      </c>
      <c r="AP63" s="1" t="s">
        <v>124</v>
      </c>
      <c r="AQ63" s="1" t="s">
        <v>124</v>
      </c>
      <c r="AR63" s="1" t="s">
        <v>124</v>
      </c>
      <c r="AS63" s="1" t="s">
        <v>124</v>
      </c>
      <c r="AT63" s="1" t="s">
        <v>124</v>
      </c>
      <c r="AU63" s="1" t="s">
        <v>124</v>
      </c>
      <c r="AV63" s="1" t="s">
        <v>124</v>
      </c>
      <c r="AW63" s="1" t="s">
        <v>124</v>
      </c>
      <c r="AX63" s="1" t="s">
        <v>124</v>
      </c>
      <c r="AY63" s="1" t="s">
        <v>124</v>
      </c>
      <c r="AZ63" s="1" t="s">
        <v>124</v>
      </c>
      <c r="BA63" s="1" t="s">
        <v>124</v>
      </c>
      <c r="BB63" s="1" t="s">
        <v>124</v>
      </c>
      <c r="BC63" s="1" t="s">
        <v>124</v>
      </c>
      <c r="BD63" s="1" t="s">
        <v>124</v>
      </c>
      <c r="BE63" s="1" t="s">
        <v>124</v>
      </c>
      <c r="BF63" s="1" t="s">
        <v>124</v>
      </c>
      <c r="BG63" s="1" t="s">
        <v>124</v>
      </c>
    </row>
    <row r="64">
      <c r="A64" s="2">
        <v>43791.30741898148</v>
      </c>
      <c r="B64" s="2">
        <v>43791.31013888889</v>
      </c>
      <c r="C64" s="3" t="s">
        <v>60</v>
      </c>
      <c r="D64" s="3" t="s">
        <v>248</v>
      </c>
      <c r="E64" s="15">
        <v>82.0</v>
      </c>
      <c r="F64" s="4">
        <v>234.0</v>
      </c>
      <c r="G64" s="5" t="s">
        <v>134</v>
      </c>
      <c r="H64" s="2">
        <v>43798.31028935185</v>
      </c>
      <c r="I64" s="3" t="s">
        <v>383</v>
      </c>
      <c r="J64" s="3" t="s">
        <v>124</v>
      </c>
      <c r="K64" s="3" t="s">
        <v>124</v>
      </c>
      <c r="L64" s="3" t="s">
        <v>140</v>
      </c>
      <c r="M64" s="3" t="s">
        <v>119</v>
      </c>
      <c r="N64" s="3" t="s">
        <v>158</v>
      </c>
      <c r="O64" s="3" t="s">
        <v>121</v>
      </c>
      <c r="P64" s="3" t="s">
        <v>122</v>
      </c>
      <c r="Q64" s="3" t="s">
        <v>144</v>
      </c>
      <c r="R64" s="3" t="s">
        <v>384</v>
      </c>
      <c r="S64" s="3" t="s">
        <v>124</v>
      </c>
      <c r="T64" s="3" t="s">
        <v>125</v>
      </c>
      <c r="U64" s="3" t="s">
        <v>146</v>
      </c>
      <c r="V64" s="3" t="s">
        <v>146</v>
      </c>
      <c r="W64" s="3" t="s">
        <v>146</v>
      </c>
      <c r="X64" s="3" t="s">
        <v>125</v>
      </c>
      <c r="Y64" s="3" t="s">
        <v>146</v>
      </c>
      <c r="Z64" s="3" t="s">
        <v>124</v>
      </c>
      <c r="AA64" s="5" t="s">
        <v>148</v>
      </c>
      <c r="AB64" s="3" t="s">
        <v>124</v>
      </c>
      <c r="AC64" s="3" t="s">
        <v>385</v>
      </c>
      <c r="AD64" s="3" t="s">
        <v>124</v>
      </c>
      <c r="AE64" s="3" t="s">
        <v>386</v>
      </c>
      <c r="AF64" s="3" t="s">
        <v>290</v>
      </c>
      <c r="AG64" s="3" t="s">
        <v>124</v>
      </c>
      <c r="AH64" s="3" t="s">
        <v>124</v>
      </c>
      <c r="AI64" s="3" t="s">
        <v>124</v>
      </c>
      <c r="AJ64" s="3" t="s">
        <v>152</v>
      </c>
      <c r="AK64" s="3" t="s">
        <v>124</v>
      </c>
      <c r="AL64" s="3" t="s">
        <v>277</v>
      </c>
      <c r="AM64" s="3" t="s">
        <v>124</v>
      </c>
      <c r="AN64" s="3" t="s">
        <v>260</v>
      </c>
      <c r="AO64" s="3" t="s">
        <v>124</v>
      </c>
      <c r="AP64" s="3" t="s">
        <v>124</v>
      </c>
      <c r="AQ64" s="3" t="s">
        <v>124</v>
      </c>
      <c r="AR64" s="3" t="s">
        <v>124</v>
      </c>
      <c r="AS64" s="3" t="s">
        <v>124</v>
      </c>
      <c r="AT64" s="3" t="s">
        <v>124</v>
      </c>
      <c r="AU64" s="3" t="s">
        <v>124</v>
      </c>
      <c r="AV64" s="3" t="s">
        <v>124</v>
      </c>
      <c r="AW64" s="3" t="s">
        <v>124</v>
      </c>
      <c r="AX64" s="3" t="s">
        <v>124</v>
      </c>
      <c r="AY64" s="3" t="s">
        <v>124</v>
      </c>
      <c r="AZ64" s="3" t="s">
        <v>124</v>
      </c>
      <c r="BA64" s="3" t="s">
        <v>124</v>
      </c>
      <c r="BB64" s="3" t="s">
        <v>124</v>
      </c>
      <c r="BC64" s="3" t="s">
        <v>124</v>
      </c>
      <c r="BD64" s="3" t="s">
        <v>124</v>
      </c>
      <c r="BE64" s="3" t="s">
        <v>124</v>
      </c>
      <c r="BF64" s="3" t="s">
        <v>124</v>
      </c>
      <c r="BG64" s="3" t="s">
        <v>124</v>
      </c>
    </row>
    <row r="65">
      <c r="A65" s="6">
        <v>43791.595034722224</v>
      </c>
      <c r="B65" s="6">
        <v>43791.59545138889</v>
      </c>
      <c r="C65" s="1" t="s">
        <v>60</v>
      </c>
      <c r="D65" s="1" t="s">
        <v>387</v>
      </c>
      <c r="E65" s="14">
        <v>18.0</v>
      </c>
      <c r="F65" s="14">
        <v>35.0</v>
      </c>
      <c r="G65" s="8" t="s">
        <v>134</v>
      </c>
      <c r="H65" s="6">
        <v>43798.595625</v>
      </c>
      <c r="I65" s="1" t="s">
        <v>388</v>
      </c>
      <c r="J65" s="1" t="s">
        <v>124</v>
      </c>
      <c r="K65" s="1" t="s">
        <v>124</v>
      </c>
      <c r="L65" s="1" t="s">
        <v>140</v>
      </c>
      <c r="M65" s="1" t="s">
        <v>119</v>
      </c>
      <c r="N65" s="1" t="s">
        <v>304</v>
      </c>
      <c r="O65" s="1" t="s">
        <v>159</v>
      </c>
      <c r="P65" s="1" t="s">
        <v>122</v>
      </c>
      <c r="Q65" s="1" t="s">
        <v>124</v>
      </c>
      <c r="R65" s="1" t="s">
        <v>124</v>
      </c>
      <c r="S65" s="1" t="s">
        <v>124</v>
      </c>
      <c r="T65" s="1" t="s">
        <v>124</v>
      </c>
      <c r="U65" s="1" t="s">
        <v>124</v>
      </c>
      <c r="V65" s="1" t="s">
        <v>124</v>
      </c>
      <c r="W65" s="1" t="s">
        <v>124</v>
      </c>
      <c r="X65" s="1" t="s">
        <v>124</v>
      </c>
      <c r="Y65" s="1" t="s">
        <v>124</v>
      </c>
      <c r="Z65" s="1" t="s">
        <v>124</v>
      </c>
      <c r="AA65" s="1" t="s">
        <v>124</v>
      </c>
      <c r="AB65" s="1" t="s">
        <v>124</v>
      </c>
      <c r="AC65" s="1" t="s">
        <v>124</v>
      </c>
      <c r="AD65" s="1" t="s">
        <v>124</v>
      </c>
      <c r="AE65" s="1" t="s">
        <v>124</v>
      </c>
      <c r="AF65" s="1" t="s">
        <v>124</v>
      </c>
      <c r="AG65" s="1" t="s">
        <v>124</v>
      </c>
      <c r="AH65" s="1" t="s">
        <v>124</v>
      </c>
      <c r="AI65" s="1" t="s">
        <v>124</v>
      </c>
      <c r="AJ65" s="1" t="s">
        <v>124</v>
      </c>
      <c r="AK65" s="1" t="s">
        <v>124</v>
      </c>
      <c r="AL65" s="1" t="s">
        <v>124</v>
      </c>
      <c r="AM65" s="1" t="s">
        <v>124</v>
      </c>
      <c r="AN65" s="1" t="s">
        <v>124</v>
      </c>
      <c r="AO65" s="1" t="s">
        <v>124</v>
      </c>
      <c r="AP65" s="1" t="s">
        <v>124</v>
      </c>
      <c r="AQ65" s="1" t="s">
        <v>124</v>
      </c>
      <c r="AR65" s="1" t="s">
        <v>124</v>
      </c>
      <c r="AS65" s="1" t="s">
        <v>124</v>
      </c>
      <c r="AT65" s="1" t="s">
        <v>124</v>
      </c>
      <c r="AU65" s="1" t="s">
        <v>124</v>
      </c>
      <c r="AV65" s="1" t="s">
        <v>124</v>
      </c>
      <c r="AW65" s="1" t="s">
        <v>124</v>
      </c>
      <c r="AX65" s="1" t="s">
        <v>124</v>
      </c>
      <c r="AY65" s="1" t="s">
        <v>124</v>
      </c>
      <c r="AZ65" s="1" t="s">
        <v>124</v>
      </c>
      <c r="BA65" s="1" t="s">
        <v>124</v>
      </c>
      <c r="BB65" s="1" t="s">
        <v>124</v>
      </c>
      <c r="BC65" s="1" t="s">
        <v>124</v>
      </c>
      <c r="BD65" s="1" t="s">
        <v>124</v>
      </c>
      <c r="BE65" s="1" t="s">
        <v>124</v>
      </c>
      <c r="BF65" s="1" t="s">
        <v>124</v>
      </c>
      <c r="BG65" s="1" t="s">
        <v>124</v>
      </c>
    </row>
    <row r="66">
      <c r="A66" s="6">
        <v>43791.61208333333</v>
      </c>
      <c r="B66" s="6">
        <v>43791.6125</v>
      </c>
      <c r="C66" s="1" t="s">
        <v>60</v>
      </c>
      <c r="D66" s="1" t="s">
        <v>389</v>
      </c>
      <c r="E66" s="14">
        <v>18.0</v>
      </c>
      <c r="F66" s="14">
        <v>36.0</v>
      </c>
      <c r="G66" s="8" t="s">
        <v>134</v>
      </c>
      <c r="H66" s="6">
        <v>43798.61309027778</v>
      </c>
      <c r="I66" s="1" t="s">
        <v>390</v>
      </c>
      <c r="J66" s="1" t="s">
        <v>124</v>
      </c>
      <c r="K66" s="1" t="s">
        <v>124</v>
      </c>
      <c r="L66" s="1" t="s">
        <v>140</v>
      </c>
      <c r="M66" s="1" t="s">
        <v>119</v>
      </c>
      <c r="N66" s="1" t="s">
        <v>124</v>
      </c>
      <c r="O66" s="1" t="s">
        <v>159</v>
      </c>
      <c r="P66" s="1" t="s">
        <v>122</v>
      </c>
      <c r="Q66" s="1" t="s">
        <v>124</v>
      </c>
      <c r="R66" s="1" t="s">
        <v>124</v>
      </c>
      <c r="S66" s="1" t="s">
        <v>124</v>
      </c>
      <c r="T66" s="1" t="s">
        <v>124</v>
      </c>
      <c r="U66" s="1" t="s">
        <v>124</v>
      </c>
      <c r="V66" s="1" t="s">
        <v>124</v>
      </c>
      <c r="W66" s="1" t="s">
        <v>124</v>
      </c>
      <c r="X66" s="1" t="s">
        <v>124</v>
      </c>
      <c r="Y66" s="1" t="s">
        <v>124</v>
      </c>
      <c r="Z66" s="1" t="s">
        <v>124</v>
      </c>
      <c r="AA66" s="1" t="s">
        <v>124</v>
      </c>
      <c r="AB66" s="1" t="s">
        <v>124</v>
      </c>
      <c r="AC66" s="1" t="s">
        <v>124</v>
      </c>
      <c r="AD66" s="1" t="s">
        <v>124</v>
      </c>
      <c r="AE66" s="1" t="s">
        <v>124</v>
      </c>
      <c r="AF66" s="1" t="s">
        <v>124</v>
      </c>
      <c r="AG66" s="1" t="s">
        <v>124</v>
      </c>
      <c r="AH66" s="1" t="s">
        <v>124</v>
      </c>
      <c r="AI66" s="1" t="s">
        <v>124</v>
      </c>
      <c r="AJ66" s="1" t="s">
        <v>124</v>
      </c>
      <c r="AK66" s="1" t="s">
        <v>124</v>
      </c>
      <c r="AL66" s="1" t="s">
        <v>124</v>
      </c>
      <c r="AM66" s="1" t="s">
        <v>124</v>
      </c>
      <c r="AN66" s="1" t="s">
        <v>124</v>
      </c>
      <c r="AO66" s="1" t="s">
        <v>124</v>
      </c>
      <c r="AP66" s="1" t="s">
        <v>124</v>
      </c>
      <c r="AQ66" s="1" t="s">
        <v>124</v>
      </c>
      <c r="AR66" s="1" t="s">
        <v>124</v>
      </c>
      <c r="AS66" s="1" t="s">
        <v>124</v>
      </c>
      <c r="AT66" s="1" t="s">
        <v>124</v>
      </c>
      <c r="AU66" s="1" t="s">
        <v>124</v>
      </c>
      <c r="AV66" s="1" t="s">
        <v>124</v>
      </c>
      <c r="AW66" s="1" t="s">
        <v>124</v>
      </c>
      <c r="AX66" s="1" t="s">
        <v>124</v>
      </c>
      <c r="AY66" s="1" t="s">
        <v>124</v>
      </c>
      <c r="AZ66" s="1" t="s">
        <v>124</v>
      </c>
      <c r="BA66" s="1" t="s">
        <v>124</v>
      </c>
      <c r="BB66" s="1" t="s">
        <v>124</v>
      </c>
      <c r="BC66" s="1" t="s">
        <v>124</v>
      </c>
      <c r="BD66" s="1" t="s">
        <v>124</v>
      </c>
      <c r="BE66" s="1" t="s">
        <v>124</v>
      </c>
      <c r="BF66" s="1" t="s">
        <v>124</v>
      </c>
      <c r="BG66" s="1" t="s">
        <v>124</v>
      </c>
    </row>
    <row r="67">
      <c r="A67" s="2">
        <v>43798.615578703706</v>
      </c>
      <c r="B67" s="2">
        <v>43798.619791666664</v>
      </c>
      <c r="C67" s="3" t="s">
        <v>60</v>
      </c>
      <c r="D67" s="3" t="s">
        <v>391</v>
      </c>
      <c r="E67" s="4">
        <v>100.0</v>
      </c>
      <c r="F67" s="4">
        <v>363.0</v>
      </c>
      <c r="G67" s="5" t="s">
        <v>114</v>
      </c>
      <c r="H67" s="2">
        <v>43798.619791666664</v>
      </c>
      <c r="I67" s="3" t="s">
        <v>392</v>
      </c>
      <c r="J67" s="5" t="s">
        <v>116</v>
      </c>
      <c r="K67" s="5" t="s">
        <v>117</v>
      </c>
      <c r="L67" s="3" t="s">
        <v>140</v>
      </c>
      <c r="M67" s="3" t="s">
        <v>119</v>
      </c>
      <c r="N67" s="3" t="s">
        <v>141</v>
      </c>
      <c r="O67" s="3" t="s">
        <v>206</v>
      </c>
      <c r="P67" s="3" t="s">
        <v>143</v>
      </c>
      <c r="Q67" s="3" t="s">
        <v>123</v>
      </c>
      <c r="R67" s="3" t="s">
        <v>124</v>
      </c>
      <c r="S67" s="3" t="s">
        <v>146</v>
      </c>
      <c r="T67" s="3" t="s">
        <v>125</v>
      </c>
      <c r="U67" s="3" t="s">
        <v>146</v>
      </c>
      <c r="V67" s="3" t="s">
        <v>125</v>
      </c>
      <c r="W67" s="3" t="s">
        <v>146</v>
      </c>
      <c r="X67" s="3" t="s">
        <v>126</v>
      </c>
      <c r="Y67" s="3" t="s">
        <v>125</v>
      </c>
      <c r="Z67" s="3" t="s">
        <v>124</v>
      </c>
      <c r="AA67" s="5" t="s">
        <v>148</v>
      </c>
      <c r="AB67" s="3" t="s">
        <v>124</v>
      </c>
      <c r="AC67" s="3" t="s">
        <v>242</v>
      </c>
      <c r="AD67" s="3" t="s">
        <v>124</v>
      </c>
      <c r="AE67" s="5" t="s">
        <v>239</v>
      </c>
      <c r="AF67" s="3" t="s">
        <v>131</v>
      </c>
      <c r="AG67" s="3" t="s">
        <v>132</v>
      </c>
      <c r="AH67" s="3" t="s">
        <v>124</v>
      </c>
      <c r="AI67" s="3" t="s">
        <v>133</v>
      </c>
      <c r="AJ67" s="3" t="s">
        <v>124</v>
      </c>
      <c r="AK67" s="3" t="s">
        <v>124</v>
      </c>
      <c r="AL67" s="3" t="s">
        <v>124</v>
      </c>
      <c r="AM67" s="3" t="s">
        <v>124</v>
      </c>
      <c r="AN67" s="3" t="s">
        <v>124</v>
      </c>
      <c r="AO67" s="5" t="s">
        <v>114</v>
      </c>
      <c r="AP67" s="5" t="s">
        <v>134</v>
      </c>
      <c r="AQ67" s="5" t="s">
        <v>114</v>
      </c>
      <c r="AR67" s="5" t="s">
        <v>114</v>
      </c>
      <c r="AS67" s="5" t="s">
        <v>114</v>
      </c>
      <c r="AT67" s="5" t="s">
        <v>114</v>
      </c>
      <c r="AU67" s="5" t="s">
        <v>134</v>
      </c>
      <c r="AV67" s="5" t="s">
        <v>134</v>
      </c>
      <c r="AW67" s="5" t="s">
        <v>134</v>
      </c>
      <c r="AX67" s="5" t="s">
        <v>134</v>
      </c>
      <c r="AY67" s="5" t="s">
        <v>114</v>
      </c>
      <c r="AZ67" s="5" t="s">
        <v>114</v>
      </c>
      <c r="BA67" s="5" t="s">
        <v>114</v>
      </c>
      <c r="BB67" s="3" t="s">
        <v>172</v>
      </c>
      <c r="BC67" s="3" t="s">
        <v>136</v>
      </c>
      <c r="BD67" s="3" t="s">
        <v>136</v>
      </c>
      <c r="BE67" s="3" t="s">
        <v>137</v>
      </c>
      <c r="BF67" s="3" t="s">
        <v>136</v>
      </c>
      <c r="BG67" s="3" t="s">
        <v>136</v>
      </c>
    </row>
    <row r="68">
      <c r="A68" s="6">
        <v>43791.70061342593</v>
      </c>
      <c r="B68" s="6">
        <v>43791.70096064815</v>
      </c>
      <c r="C68" s="1" t="s">
        <v>60</v>
      </c>
      <c r="D68" s="1" t="s">
        <v>393</v>
      </c>
      <c r="E68" s="14">
        <v>18.0</v>
      </c>
      <c r="F68" s="14">
        <v>29.0</v>
      </c>
      <c r="G68" s="8" t="s">
        <v>134</v>
      </c>
      <c r="H68" s="6">
        <v>43798.701215277775</v>
      </c>
      <c r="I68" s="1" t="s">
        <v>394</v>
      </c>
      <c r="J68" s="1" t="s">
        <v>124</v>
      </c>
      <c r="K68" s="1" t="s">
        <v>124</v>
      </c>
      <c r="L68" s="1" t="s">
        <v>140</v>
      </c>
      <c r="M68" s="1" t="s">
        <v>119</v>
      </c>
      <c r="N68" s="1" t="s">
        <v>158</v>
      </c>
      <c r="O68" s="1" t="s">
        <v>142</v>
      </c>
      <c r="P68" s="1" t="s">
        <v>122</v>
      </c>
      <c r="Q68" s="1" t="s">
        <v>124</v>
      </c>
      <c r="R68" s="1" t="s">
        <v>124</v>
      </c>
      <c r="S68" s="1" t="s">
        <v>124</v>
      </c>
      <c r="T68" s="1" t="s">
        <v>124</v>
      </c>
      <c r="U68" s="1" t="s">
        <v>124</v>
      </c>
      <c r="V68" s="1" t="s">
        <v>124</v>
      </c>
      <c r="W68" s="1" t="s">
        <v>124</v>
      </c>
      <c r="X68" s="1" t="s">
        <v>124</v>
      </c>
      <c r="Y68" s="1" t="s">
        <v>124</v>
      </c>
      <c r="Z68" s="1" t="s">
        <v>124</v>
      </c>
      <c r="AA68" s="1" t="s">
        <v>124</v>
      </c>
      <c r="AB68" s="1" t="s">
        <v>124</v>
      </c>
      <c r="AC68" s="1" t="s">
        <v>124</v>
      </c>
      <c r="AD68" s="1" t="s">
        <v>124</v>
      </c>
      <c r="AE68" s="1" t="s">
        <v>124</v>
      </c>
      <c r="AF68" s="1" t="s">
        <v>124</v>
      </c>
      <c r="AG68" s="1" t="s">
        <v>124</v>
      </c>
      <c r="AH68" s="1" t="s">
        <v>124</v>
      </c>
      <c r="AI68" s="1" t="s">
        <v>124</v>
      </c>
      <c r="AJ68" s="1" t="s">
        <v>124</v>
      </c>
      <c r="AK68" s="1" t="s">
        <v>124</v>
      </c>
      <c r="AL68" s="1" t="s">
        <v>124</v>
      </c>
      <c r="AM68" s="1" t="s">
        <v>124</v>
      </c>
      <c r="AN68" s="1" t="s">
        <v>124</v>
      </c>
      <c r="AO68" s="1" t="s">
        <v>124</v>
      </c>
      <c r="AP68" s="1" t="s">
        <v>124</v>
      </c>
      <c r="AQ68" s="1" t="s">
        <v>124</v>
      </c>
      <c r="AR68" s="1" t="s">
        <v>124</v>
      </c>
      <c r="AS68" s="1" t="s">
        <v>124</v>
      </c>
      <c r="AT68" s="1" t="s">
        <v>124</v>
      </c>
      <c r="AU68" s="1" t="s">
        <v>124</v>
      </c>
      <c r="AV68" s="1" t="s">
        <v>124</v>
      </c>
      <c r="AW68" s="1" t="s">
        <v>124</v>
      </c>
      <c r="AX68" s="1" t="s">
        <v>124</v>
      </c>
      <c r="AY68" s="1" t="s">
        <v>124</v>
      </c>
      <c r="AZ68" s="1" t="s">
        <v>124</v>
      </c>
      <c r="BA68" s="1" t="s">
        <v>124</v>
      </c>
      <c r="BB68" s="1" t="s">
        <v>124</v>
      </c>
      <c r="BC68" s="1" t="s">
        <v>124</v>
      </c>
      <c r="BD68" s="1" t="s">
        <v>124</v>
      </c>
      <c r="BE68" s="1" t="s">
        <v>124</v>
      </c>
      <c r="BF68" s="1" t="s">
        <v>124</v>
      </c>
      <c r="BG68" s="1" t="s">
        <v>124</v>
      </c>
    </row>
    <row r="69">
      <c r="A69" s="6">
        <v>43791.94068287037</v>
      </c>
      <c r="B69" s="6">
        <v>43791.941030092596</v>
      </c>
      <c r="C69" s="1" t="s">
        <v>60</v>
      </c>
      <c r="D69" s="1" t="s">
        <v>373</v>
      </c>
      <c r="E69" s="14">
        <v>18.0</v>
      </c>
      <c r="F69" s="14">
        <v>29.0</v>
      </c>
      <c r="G69" s="8" t="s">
        <v>134</v>
      </c>
      <c r="H69" s="6">
        <v>43798.94143518519</v>
      </c>
      <c r="I69" s="1" t="s">
        <v>395</v>
      </c>
      <c r="J69" s="1" t="s">
        <v>124</v>
      </c>
      <c r="K69" s="1" t="s">
        <v>124</v>
      </c>
      <c r="L69" s="1" t="s">
        <v>140</v>
      </c>
      <c r="M69" s="1" t="s">
        <v>119</v>
      </c>
      <c r="N69" s="1" t="s">
        <v>179</v>
      </c>
      <c r="O69" s="1" t="s">
        <v>268</v>
      </c>
      <c r="P69" s="1" t="s">
        <v>122</v>
      </c>
      <c r="Q69" s="1" t="s">
        <v>124</v>
      </c>
      <c r="R69" s="1" t="s">
        <v>124</v>
      </c>
      <c r="S69" s="1" t="s">
        <v>124</v>
      </c>
      <c r="T69" s="1" t="s">
        <v>124</v>
      </c>
      <c r="U69" s="1" t="s">
        <v>124</v>
      </c>
      <c r="V69" s="1" t="s">
        <v>124</v>
      </c>
      <c r="W69" s="1" t="s">
        <v>124</v>
      </c>
      <c r="X69" s="1" t="s">
        <v>124</v>
      </c>
      <c r="Y69" s="1" t="s">
        <v>124</v>
      </c>
      <c r="Z69" s="1" t="s">
        <v>124</v>
      </c>
      <c r="AA69" s="1" t="s">
        <v>124</v>
      </c>
      <c r="AB69" s="1" t="s">
        <v>124</v>
      </c>
      <c r="AC69" s="1" t="s">
        <v>124</v>
      </c>
      <c r="AD69" s="1" t="s">
        <v>124</v>
      </c>
      <c r="AE69" s="1" t="s">
        <v>124</v>
      </c>
      <c r="AF69" s="1" t="s">
        <v>124</v>
      </c>
      <c r="AG69" s="1" t="s">
        <v>124</v>
      </c>
      <c r="AH69" s="1" t="s">
        <v>124</v>
      </c>
      <c r="AI69" s="1" t="s">
        <v>124</v>
      </c>
      <c r="AJ69" s="1" t="s">
        <v>124</v>
      </c>
      <c r="AK69" s="1" t="s">
        <v>124</v>
      </c>
      <c r="AL69" s="1" t="s">
        <v>124</v>
      </c>
      <c r="AM69" s="1" t="s">
        <v>124</v>
      </c>
      <c r="AN69" s="1" t="s">
        <v>124</v>
      </c>
      <c r="AO69" s="1" t="s">
        <v>124</v>
      </c>
      <c r="AP69" s="1" t="s">
        <v>124</v>
      </c>
      <c r="AQ69" s="1" t="s">
        <v>124</v>
      </c>
      <c r="AR69" s="1" t="s">
        <v>124</v>
      </c>
      <c r="AS69" s="1" t="s">
        <v>124</v>
      </c>
      <c r="AT69" s="1" t="s">
        <v>124</v>
      </c>
      <c r="AU69" s="1" t="s">
        <v>124</v>
      </c>
      <c r="AV69" s="1" t="s">
        <v>124</v>
      </c>
      <c r="AW69" s="1" t="s">
        <v>124</v>
      </c>
      <c r="AX69" s="1" t="s">
        <v>124</v>
      </c>
      <c r="AY69" s="1" t="s">
        <v>124</v>
      </c>
      <c r="AZ69" s="1" t="s">
        <v>124</v>
      </c>
      <c r="BA69" s="1" t="s">
        <v>124</v>
      </c>
      <c r="BB69" s="1" t="s">
        <v>124</v>
      </c>
      <c r="BC69" s="1" t="s">
        <v>124</v>
      </c>
      <c r="BD69" s="1" t="s">
        <v>124</v>
      </c>
      <c r="BE69" s="1" t="s">
        <v>124</v>
      </c>
      <c r="BF69" s="1" t="s">
        <v>124</v>
      </c>
      <c r="BG69" s="1" t="s">
        <v>124</v>
      </c>
    </row>
    <row r="70">
      <c r="A70" s="2">
        <v>43800.513715277775</v>
      </c>
      <c r="B70" s="2">
        <v>43800.51799768519</v>
      </c>
      <c r="C70" s="3" t="s">
        <v>60</v>
      </c>
      <c r="D70" s="3" t="s">
        <v>396</v>
      </c>
      <c r="E70" s="4">
        <v>100.0</v>
      </c>
      <c r="F70" s="4">
        <v>370.0</v>
      </c>
      <c r="G70" s="5" t="s">
        <v>114</v>
      </c>
      <c r="H70" s="2">
        <v>43800.518009259256</v>
      </c>
      <c r="I70" s="3" t="s">
        <v>397</v>
      </c>
      <c r="J70" s="5" t="s">
        <v>116</v>
      </c>
      <c r="K70" s="5" t="s">
        <v>117</v>
      </c>
      <c r="L70" s="3" t="s">
        <v>140</v>
      </c>
      <c r="M70" s="3" t="s">
        <v>119</v>
      </c>
      <c r="N70" s="3" t="s">
        <v>183</v>
      </c>
      <c r="O70" s="3" t="s">
        <v>159</v>
      </c>
      <c r="P70" s="3" t="s">
        <v>122</v>
      </c>
      <c r="Q70" s="3" t="s">
        <v>219</v>
      </c>
      <c r="R70" s="3" t="s">
        <v>124</v>
      </c>
      <c r="S70" s="3" t="s">
        <v>146</v>
      </c>
      <c r="T70" s="3" t="s">
        <v>125</v>
      </c>
      <c r="U70" s="3" t="s">
        <v>125</v>
      </c>
      <c r="V70" s="3" t="s">
        <v>125</v>
      </c>
      <c r="W70" s="3" t="s">
        <v>146</v>
      </c>
      <c r="X70" s="3" t="s">
        <v>146</v>
      </c>
      <c r="Y70" s="3" t="s">
        <v>146</v>
      </c>
      <c r="Z70" s="3" t="s">
        <v>124</v>
      </c>
      <c r="AA70" s="5" t="s">
        <v>148</v>
      </c>
      <c r="AB70" s="3" t="s">
        <v>124</v>
      </c>
      <c r="AC70" s="3" t="s">
        <v>273</v>
      </c>
      <c r="AD70" s="3" t="s">
        <v>398</v>
      </c>
      <c r="AE70" s="3" t="s">
        <v>399</v>
      </c>
      <c r="AF70" s="3" t="s">
        <v>131</v>
      </c>
      <c r="AG70" s="3" t="s">
        <v>132</v>
      </c>
      <c r="AH70" s="3" t="s">
        <v>124</v>
      </c>
      <c r="AI70" s="3" t="s">
        <v>119</v>
      </c>
      <c r="AJ70" s="3" t="s">
        <v>124</v>
      </c>
      <c r="AK70" s="3" t="s">
        <v>124</v>
      </c>
      <c r="AL70" s="3" t="s">
        <v>124</v>
      </c>
      <c r="AM70" s="3" t="s">
        <v>124</v>
      </c>
      <c r="AN70" s="3" t="s">
        <v>124</v>
      </c>
      <c r="AO70" s="5" t="s">
        <v>114</v>
      </c>
      <c r="AP70" s="5" t="s">
        <v>114</v>
      </c>
      <c r="AQ70" s="5" t="s">
        <v>114</v>
      </c>
      <c r="AR70" s="5" t="s">
        <v>114</v>
      </c>
      <c r="AS70" s="5" t="s">
        <v>134</v>
      </c>
      <c r="AT70" s="5" t="s">
        <v>114</v>
      </c>
      <c r="AU70" s="5" t="s">
        <v>134</v>
      </c>
      <c r="AV70" s="5" t="s">
        <v>134</v>
      </c>
      <c r="AW70" s="5" t="s">
        <v>134</v>
      </c>
      <c r="AX70" s="5" t="s">
        <v>114</v>
      </c>
      <c r="AY70" s="5" t="s">
        <v>114</v>
      </c>
      <c r="AZ70" s="5" t="s">
        <v>114</v>
      </c>
      <c r="BA70" s="5" t="s">
        <v>114</v>
      </c>
      <c r="BB70" s="3" t="s">
        <v>322</v>
      </c>
      <c r="BC70" s="3" t="s">
        <v>137</v>
      </c>
      <c r="BD70" s="3" t="s">
        <v>137</v>
      </c>
      <c r="BE70" s="3" t="s">
        <v>137</v>
      </c>
      <c r="BF70" s="3" t="s">
        <v>137</v>
      </c>
      <c r="BG70" s="3" t="s">
        <v>137</v>
      </c>
    </row>
    <row r="71">
      <c r="A71" s="6">
        <v>43794.03857638889</v>
      </c>
      <c r="B71" s="6">
        <v>43794.11381944444</v>
      </c>
      <c r="C71" s="1" t="s">
        <v>60</v>
      </c>
      <c r="D71" s="1" t="s">
        <v>248</v>
      </c>
      <c r="E71" s="14">
        <v>18.0</v>
      </c>
      <c r="F71" s="13">
        <v>6500.0</v>
      </c>
      <c r="G71" s="8" t="s">
        <v>134</v>
      </c>
      <c r="H71" s="6">
        <v>43801.11722222222</v>
      </c>
      <c r="I71" s="1" t="s">
        <v>400</v>
      </c>
      <c r="J71" s="1" t="s">
        <v>124</v>
      </c>
      <c r="K71" s="1" t="s">
        <v>124</v>
      </c>
      <c r="L71" s="1" t="s">
        <v>140</v>
      </c>
      <c r="M71" s="1" t="s">
        <v>119</v>
      </c>
      <c r="N71" s="1" t="s">
        <v>183</v>
      </c>
      <c r="O71" s="1" t="s">
        <v>159</v>
      </c>
      <c r="P71" s="1" t="s">
        <v>122</v>
      </c>
      <c r="Q71" s="1" t="s">
        <v>124</v>
      </c>
      <c r="R71" s="1" t="s">
        <v>124</v>
      </c>
      <c r="S71" s="1" t="s">
        <v>124</v>
      </c>
      <c r="T71" s="1" t="s">
        <v>124</v>
      </c>
      <c r="U71" s="1" t="s">
        <v>124</v>
      </c>
      <c r="V71" s="1" t="s">
        <v>124</v>
      </c>
      <c r="W71" s="1" t="s">
        <v>124</v>
      </c>
      <c r="X71" s="1" t="s">
        <v>124</v>
      </c>
      <c r="Y71" s="1" t="s">
        <v>124</v>
      </c>
      <c r="Z71" s="1" t="s">
        <v>124</v>
      </c>
      <c r="AA71" s="1" t="s">
        <v>124</v>
      </c>
      <c r="AB71" s="1" t="s">
        <v>124</v>
      </c>
      <c r="AC71" s="1" t="s">
        <v>124</v>
      </c>
      <c r="AD71" s="1" t="s">
        <v>124</v>
      </c>
      <c r="AE71" s="1" t="s">
        <v>124</v>
      </c>
      <c r="AF71" s="1" t="s">
        <v>124</v>
      </c>
      <c r="AG71" s="1" t="s">
        <v>124</v>
      </c>
      <c r="AH71" s="1" t="s">
        <v>124</v>
      </c>
      <c r="AI71" s="1" t="s">
        <v>124</v>
      </c>
      <c r="AJ71" s="1" t="s">
        <v>124</v>
      </c>
      <c r="AK71" s="1" t="s">
        <v>124</v>
      </c>
      <c r="AL71" s="1" t="s">
        <v>124</v>
      </c>
      <c r="AM71" s="1" t="s">
        <v>124</v>
      </c>
      <c r="AN71" s="1" t="s">
        <v>124</v>
      </c>
      <c r="AO71" s="12" t="s">
        <v>401</v>
      </c>
      <c r="AP71" s="12" t="s">
        <v>401</v>
      </c>
      <c r="AQ71" s="12" t="s">
        <v>402</v>
      </c>
      <c r="AR71" s="12" t="s">
        <v>403</v>
      </c>
      <c r="AS71" s="12" t="s">
        <v>404</v>
      </c>
      <c r="AT71" s="12" t="s">
        <v>405</v>
      </c>
      <c r="AU71" s="12" t="s">
        <v>406</v>
      </c>
      <c r="AV71" s="12" t="s">
        <v>407</v>
      </c>
      <c r="AW71" s="12" t="s">
        <v>408</v>
      </c>
      <c r="AX71" s="12" t="s">
        <v>409</v>
      </c>
      <c r="AY71" s="12" t="s">
        <v>410</v>
      </c>
      <c r="AZ71" s="12" t="s">
        <v>409</v>
      </c>
      <c r="BA71" s="12" t="s">
        <v>411</v>
      </c>
      <c r="BB71" s="1" t="s">
        <v>124</v>
      </c>
      <c r="BC71" s="1" t="s">
        <v>124</v>
      </c>
      <c r="BD71" s="1" t="s">
        <v>124</v>
      </c>
      <c r="BE71" s="1" t="s">
        <v>124</v>
      </c>
      <c r="BF71" s="1" t="s">
        <v>124</v>
      </c>
      <c r="BG71" s="1" t="s">
        <v>124</v>
      </c>
    </row>
    <row r="72">
      <c r="AO72" s="1">
        <f>36/46</f>
        <v>0.7826086957</v>
      </c>
      <c r="AR72" s="1">
        <f>22/46</f>
        <v>0.4782608696</v>
      </c>
      <c r="AS72" s="1">
        <f>28/46</f>
        <v>0.6086956522</v>
      </c>
      <c r="AW72" s="12" t="s">
        <v>408</v>
      </c>
      <c r="AX72" s="1">
        <f>19/46</f>
        <v>0.4130434783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52</v>
      </c>
      <c r="B1" s="10" t="s">
        <v>53</v>
      </c>
      <c r="C1" s="10" t="s">
        <v>54</v>
      </c>
      <c r="D1" s="10" t="s">
        <v>55</v>
      </c>
      <c r="E1" s="10" t="s">
        <v>56</v>
      </c>
    </row>
    <row r="2">
      <c r="A2" s="10" t="s">
        <v>136</v>
      </c>
      <c r="B2" s="10" t="s">
        <v>137</v>
      </c>
      <c r="C2" s="10" t="s">
        <v>137</v>
      </c>
      <c r="D2" s="10" t="s">
        <v>137</v>
      </c>
      <c r="E2" s="10" t="s">
        <v>137</v>
      </c>
    </row>
    <row r="3">
      <c r="A3" s="10" t="s">
        <v>137</v>
      </c>
      <c r="B3" s="10" t="s">
        <v>137</v>
      </c>
      <c r="C3" s="10" t="s">
        <v>137</v>
      </c>
      <c r="D3" s="10" t="s">
        <v>137</v>
      </c>
      <c r="E3" s="10" t="s">
        <v>137</v>
      </c>
    </row>
    <row r="4">
      <c r="A4" s="10" t="s">
        <v>136</v>
      </c>
      <c r="B4" s="10" t="s">
        <v>137</v>
      </c>
      <c r="C4" s="10" t="s">
        <v>137</v>
      </c>
      <c r="D4" s="10" t="s">
        <v>136</v>
      </c>
      <c r="E4" s="10" t="s">
        <v>163</v>
      </c>
    </row>
    <row r="5">
      <c r="A5" s="10" t="s">
        <v>163</v>
      </c>
      <c r="B5" s="10" t="s">
        <v>136</v>
      </c>
      <c r="C5" s="10" t="s">
        <v>163</v>
      </c>
      <c r="D5" s="10" t="s">
        <v>136</v>
      </c>
      <c r="E5" s="10" t="s">
        <v>136</v>
      </c>
    </row>
    <row r="6">
      <c r="A6" s="10" t="s">
        <v>136</v>
      </c>
      <c r="B6" s="10" t="s">
        <v>136</v>
      </c>
      <c r="C6" s="10" t="s">
        <v>137</v>
      </c>
      <c r="D6" s="10" t="s">
        <v>163</v>
      </c>
      <c r="E6" s="10" t="s">
        <v>163</v>
      </c>
    </row>
    <row r="7">
      <c r="A7" s="10" t="s">
        <v>136</v>
      </c>
      <c r="B7" s="10" t="s">
        <v>137</v>
      </c>
      <c r="C7" s="10" t="s">
        <v>137</v>
      </c>
      <c r="D7" s="10" t="s">
        <v>137</v>
      </c>
      <c r="E7" s="10" t="s">
        <v>137</v>
      </c>
    </row>
    <row r="8">
      <c r="A8" s="10" t="s">
        <v>136</v>
      </c>
      <c r="B8" s="10" t="s">
        <v>137</v>
      </c>
      <c r="C8" s="10" t="s">
        <v>137</v>
      </c>
      <c r="D8" s="10" t="s">
        <v>137</v>
      </c>
      <c r="E8" s="10" t="s">
        <v>137</v>
      </c>
    </row>
    <row r="9">
      <c r="A9" s="10" t="s">
        <v>137</v>
      </c>
      <c r="B9" s="10" t="s">
        <v>137</v>
      </c>
      <c r="C9" s="10" t="s">
        <v>137</v>
      </c>
      <c r="D9" s="10" t="s">
        <v>137</v>
      </c>
      <c r="E9" s="10" t="s">
        <v>137</v>
      </c>
    </row>
    <row r="10">
      <c r="A10" s="10" t="s">
        <v>137</v>
      </c>
      <c r="B10" s="10" t="s">
        <v>136</v>
      </c>
      <c r="C10" s="10" t="s">
        <v>137</v>
      </c>
      <c r="D10" s="10" t="s">
        <v>137</v>
      </c>
      <c r="E10" s="10" t="s">
        <v>137</v>
      </c>
    </row>
    <row r="11">
      <c r="A11" s="10" t="s">
        <v>137</v>
      </c>
      <c r="B11" s="10" t="s">
        <v>137</v>
      </c>
      <c r="C11" s="10" t="s">
        <v>137</v>
      </c>
      <c r="D11" s="10" t="s">
        <v>136</v>
      </c>
      <c r="E11" s="10" t="s">
        <v>136</v>
      </c>
    </row>
    <row r="12">
      <c r="A12" s="10" t="s">
        <v>136</v>
      </c>
      <c r="B12" s="10" t="s">
        <v>137</v>
      </c>
      <c r="C12" s="10" t="s">
        <v>137</v>
      </c>
      <c r="D12" s="10" t="s">
        <v>137</v>
      </c>
      <c r="E12" s="10" t="s">
        <v>137</v>
      </c>
    </row>
    <row r="13">
      <c r="A13" s="10" t="s">
        <v>136</v>
      </c>
      <c r="B13" s="10" t="s">
        <v>136</v>
      </c>
      <c r="C13" s="10" t="s">
        <v>137</v>
      </c>
      <c r="D13" s="10" t="s">
        <v>137</v>
      </c>
      <c r="E13" s="10" t="s">
        <v>137</v>
      </c>
    </row>
    <row r="14">
      <c r="A14" s="10" t="s">
        <v>136</v>
      </c>
      <c r="B14" s="10" t="s">
        <v>137</v>
      </c>
      <c r="C14" s="10" t="s">
        <v>137</v>
      </c>
      <c r="D14" s="10" t="s">
        <v>137</v>
      </c>
      <c r="E14" s="10" t="s">
        <v>136</v>
      </c>
    </row>
    <row r="15">
      <c r="A15" s="10" t="s">
        <v>136</v>
      </c>
      <c r="B15" s="10" t="s">
        <v>137</v>
      </c>
      <c r="C15" s="10" t="s">
        <v>137</v>
      </c>
      <c r="D15" s="10" t="s">
        <v>136</v>
      </c>
      <c r="E15" s="10" t="s">
        <v>136</v>
      </c>
    </row>
    <row r="16">
      <c r="A16" s="10" t="s">
        <v>137</v>
      </c>
      <c r="B16" s="10" t="s">
        <v>137</v>
      </c>
      <c r="C16" s="10" t="s">
        <v>137</v>
      </c>
      <c r="D16" s="10" t="s">
        <v>137</v>
      </c>
      <c r="E16" s="10" t="s">
        <v>136</v>
      </c>
    </row>
    <row r="17">
      <c r="A17" s="11" t="s">
        <v>124</v>
      </c>
      <c r="B17" s="11" t="s">
        <v>124</v>
      </c>
      <c r="C17" s="10" t="s">
        <v>124</v>
      </c>
      <c r="D17" s="10" t="s">
        <v>124</v>
      </c>
      <c r="E17" s="10" t="s">
        <v>124</v>
      </c>
    </row>
    <row r="18">
      <c r="A18" s="10" t="s">
        <v>163</v>
      </c>
      <c r="B18" s="10" t="s">
        <v>136</v>
      </c>
      <c r="C18" s="10" t="s">
        <v>137</v>
      </c>
      <c r="D18" s="10" t="s">
        <v>137</v>
      </c>
      <c r="E18" s="10" t="s">
        <v>136</v>
      </c>
    </row>
    <row r="19">
      <c r="A19" s="10" t="s">
        <v>137</v>
      </c>
      <c r="B19" s="10" t="s">
        <v>137</v>
      </c>
      <c r="C19" s="10" t="s">
        <v>137</v>
      </c>
      <c r="D19" s="10" t="s">
        <v>136</v>
      </c>
      <c r="E19" s="10" t="s">
        <v>137</v>
      </c>
    </row>
    <row r="20">
      <c r="A20" s="10" t="s">
        <v>136</v>
      </c>
      <c r="B20" s="10" t="s">
        <v>137</v>
      </c>
      <c r="C20" s="10" t="s">
        <v>137</v>
      </c>
      <c r="D20" s="10" t="s">
        <v>137</v>
      </c>
      <c r="E20" s="10" t="s">
        <v>136</v>
      </c>
    </row>
    <row r="21">
      <c r="A21" s="10" t="s">
        <v>163</v>
      </c>
      <c r="B21" s="10" t="s">
        <v>137</v>
      </c>
      <c r="C21" s="10" t="s">
        <v>137</v>
      </c>
      <c r="D21" s="10" t="s">
        <v>137</v>
      </c>
      <c r="E21" s="10" t="s">
        <v>137</v>
      </c>
    </row>
    <row r="22">
      <c r="A22" s="10" t="s">
        <v>137</v>
      </c>
      <c r="B22" s="10" t="s">
        <v>136</v>
      </c>
      <c r="C22" s="10" t="s">
        <v>137</v>
      </c>
      <c r="D22" s="10" t="s">
        <v>136</v>
      </c>
      <c r="E22" s="10" t="s">
        <v>137</v>
      </c>
    </row>
    <row r="23">
      <c r="A23" s="10" t="s">
        <v>137</v>
      </c>
      <c r="B23" s="10" t="s">
        <v>137</v>
      </c>
      <c r="C23" s="10" t="s">
        <v>137</v>
      </c>
      <c r="D23" s="10" t="s">
        <v>137</v>
      </c>
      <c r="E23" s="10" t="s">
        <v>137</v>
      </c>
    </row>
    <row r="24">
      <c r="A24" s="10" t="s">
        <v>136</v>
      </c>
      <c r="B24" s="10" t="s">
        <v>137</v>
      </c>
      <c r="C24" s="10" t="s">
        <v>136</v>
      </c>
      <c r="D24" s="10" t="s">
        <v>163</v>
      </c>
      <c r="E24" s="10" t="s">
        <v>136</v>
      </c>
    </row>
    <row r="25">
      <c r="A25" s="10" t="s">
        <v>163</v>
      </c>
      <c r="B25" s="10" t="s">
        <v>137</v>
      </c>
      <c r="C25" s="10" t="s">
        <v>137</v>
      </c>
      <c r="D25" s="10" t="s">
        <v>137</v>
      </c>
      <c r="E25" s="10" t="s">
        <v>137</v>
      </c>
    </row>
    <row r="26">
      <c r="A26" s="10" t="s">
        <v>137</v>
      </c>
      <c r="B26" s="10" t="s">
        <v>136</v>
      </c>
      <c r="C26" s="10" t="s">
        <v>137</v>
      </c>
      <c r="D26" s="10" t="s">
        <v>137</v>
      </c>
      <c r="E26" s="10" t="s">
        <v>137</v>
      </c>
    </row>
    <row r="27">
      <c r="A27" s="10" t="s">
        <v>136</v>
      </c>
      <c r="B27" s="10" t="s">
        <v>137</v>
      </c>
      <c r="C27" s="10" t="s">
        <v>137</v>
      </c>
      <c r="D27" s="10" t="s">
        <v>137</v>
      </c>
      <c r="E27" s="10" t="s">
        <v>136</v>
      </c>
    </row>
    <row r="28">
      <c r="A28" s="10" t="s">
        <v>137</v>
      </c>
      <c r="B28" s="10" t="s">
        <v>136</v>
      </c>
      <c r="C28" s="10" t="s">
        <v>137</v>
      </c>
      <c r="D28" s="10" t="s">
        <v>136</v>
      </c>
      <c r="E28" s="10" t="s">
        <v>163</v>
      </c>
    </row>
    <row r="29">
      <c r="A29" s="10" t="s">
        <v>136</v>
      </c>
      <c r="B29" s="10" t="s">
        <v>136</v>
      </c>
      <c r="C29" s="10" t="s">
        <v>137</v>
      </c>
      <c r="D29" s="10" t="s">
        <v>137</v>
      </c>
      <c r="E29" s="10" t="s">
        <v>137</v>
      </c>
    </row>
    <row r="30">
      <c r="A30" s="10" t="s">
        <v>137</v>
      </c>
      <c r="B30" s="10" t="s">
        <v>136</v>
      </c>
      <c r="C30" s="10" t="s">
        <v>137</v>
      </c>
      <c r="D30" s="10" t="s">
        <v>137</v>
      </c>
      <c r="E30" s="10" t="s">
        <v>137</v>
      </c>
    </row>
    <row r="31">
      <c r="A31" s="10" t="s">
        <v>163</v>
      </c>
      <c r="B31" s="10" t="s">
        <v>163</v>
      </c>
      <c r="C31" s="10" t="s">
        <v>137</v>
      </c>
      <c r="D31" s="10" t="s">
        <v>163</v>
      </c>
      <c r="E31" s="10" t="s">
        <v>163</v>
      </c>
    </row>
    <row r="32">
      <c r="A32" s="10" t="s">
        <v>136</v>
      </c>
      <c r="B32" s="10" t="s">
        <v>137</v>
      </c>
      <c r="C32" s="10" t="s">
        <v>137</v>
      </c>
      <c r="D32" s="10" t="s">
        <v>137</v>
      </c>
      <c r="E32" s="10" t="s">
        <v>137</v>
      </c>
    </row>
    <row r="33">
      <c r="A33" s="10" t="s">
        <v>136</v>
      </c>
      <c r="B33" s="10" t="s">
        <v>137</v>
      </c>
      <c r="C33" s="10" t="s">
        <v>137</v>
      </c>
      <c r="D33" s="10" t="s">
        <v>137</v>
      </c>
      <c r="E33" s="10" t="s">
        <v>137</v>
      </c>
    </row>
    <row r="34">
      <c r="A34" s="10" t="s">
        <v>124</v>
      </c>
      <c r="B34" s="10" t="s">
        <v>137</v>
      </c>
      <c r="C34" s="10" t="s">
        <v>124</v>
      </c>
      <c r="D34" s="10" t="s">
        <v>124</v>
      </c>
      <c r="E34" s="10" t="s">
        <v>124</v>
      </c>
    </row>
    <row r="35">
      <c r="A35" s="10" t="s">
        <v>163</v>
      </c>
      <c r="B35" s="10" t="s">
        <v>136</v>
      </c>
      <c r="C35" s="10" t="s">
        <v>136</v>
      </c>
      <c r="D35" s="10" t="s">
        <v>136</v>
      </c>
      <c r="E35" s="10" t="s">
        <v>163</v>
      </c>
    </row>
    <row r="36">
      <c r="A36" s="10" t="s">
        <v>137</v>
      </c>
      <c r="B36" s="10" t="s">
        <v>163</v>
      </c>
      <c r="C36" s="10" t="s">
        <v>137</v>
      </c>
      <c r="D36" s="10" t="s">
        <v>137</v>
      </c>
      <c r="E36" s="10" t="s">
        <v>137</v>
      </c>
    </row>
    <row r="37">
      <c r="A37" s="10" t="s">
        <v>136</v>
      </c>
      <c r="B37" s="10" t="s">
        <v>163</v>
      </c>
      <c r="C37" s="10" t="s">
        <v>136</v>
      </c>
      <c r="D37" s="10" t="s">
        <v>136</v>
      </c>
      <c r="E37" s="10" t="s">
        <v>136</v>
      </c>
    </row>
    <row r="38">
      <c r="A38" s="10" t="s">
        <v>124</v>
      </c>
      <c r="B38" s="10" t="s">
        <v>137</v>
      </c>
      <c r="C38" s="10" t="s">
        <v>137</v>
      </c>
      <c r="D38" s="10" t="s">
        <v>137</v>
      </c>
      <c r="E38" s="10" t="s">
        <v>137</v>
      </c>
      <c r="I38" s="10" t="s">
        <v>163</v>
      </c>
      <c r="J38" s="10" t="s">
        <v>136</v>
      </c>
      <c r="K38" s="10" t="s">
        <v>137</v>
      </c>
    </row>
    <row r="39">
      <c r="A39" s="10" t="s">
        <v>136</v>
      </c>
      <c r="B39" s="10" t="s">
        <v>137</v>
      </c>
      <c r="C39" s="10" t="s">
        <v>136</v>
      </c>
      <c r="D39" s="10" t="s">
        <v>137</v>
      </c>
      <c r="E39" s="10" t="s">
        <v>163</v>
      </c>
    </row>
    <row r="40">
      <c r="A40" s="10" t="s">
        <v>137</v>
      </c>
      <c r="B40" s="10" t="s">
        <v>136</v>
      </c>
      <c r="C40" s="10" t="s">
        <v>136</v>
      </c>
      <c r="D40" s="10" t="s">
        <v>137</v>
      </c>
      <c r="E40" s="10" t="s">
        <v>137</v>
      </c>
    </row>
    <row r="41">
      <c r="A41" s="10" t="s">
        <v>137</v>
      </c>
      <c r="B41" s="10" t="s">
        <v>137</v>
      </c>
      <c r="C41" s="10" t="s">
        <v>137</v>
      </c>
      <c r="D41" s="10" t="s">
        <v>137</v>
      </c>
      <c r="E41" s="10" t="s">
        <v>136</v>
      </c>
    </row>
    <row r="42">
      <c r="A42" s="10" t="s">
        <v>137</v>
      </c>
      <c r="B42" s="10" t="s">
        <v>137</v>
      </c>
      <c r="C42" s="10" t="s">
        <v>137</v>
      </c>
      <c r="D42" s="10" t="s">
        <v>136</v>
      </c>
      <c r="E42" s="10" t="s">
        <v>136</v>
      </c>
    </row>
    <row r="43">
      <c r="A43" s="10" t="s">
        <v>137</v>
      </c>
      <c r="B43" s="10" t="s">
        <v>137</v>
      </c>
      <c r="C43" s="10" t="s">
        <v>137</v>
      </c>
      <c r="D43" s="10" t="s">
        <v>137</v>
      </c>
      <c r="E43" s="10" t="s">
        <v>136</v>
      </c>
    </row>
    <row r="44">
      <c r="A44" s="10" t="s">
        <v>137</v>
      </c>
      <c r="B44" s="10" t="s">
        <v>137</v>
      </c>
      <c r="C44" s="10" t="s">
        <v>137</v>
      </c>
      <c r="D44" s="10" t="s">
        <v>137</v>
      </c>
      <c r="E44" s="10" t="s">
        <v>137</v>
      </c>
    </row>
    <row r="45">
      <c r="A45" s="10" t="s">
        <v>136</v>
      </c>
      <c r="B45" s="10" t="s">
        <v>137</v>
      </c>
      <c r="C45" s="10" t="s">
        <v>137</v>
      </c>
      <c r="D45" s="10" t="s">
        <v>136</v>
      </c>
      <c r="E45" s="10" t="s">
        <v>137</v>
      </c>
    </row>
    <row r="46">
      <c r="A46" s="10" t="s">
        <v>136</v>
      </c>
      <c r="B46" s="10" t="s">
        <v>137</v>
      </c>
      <c r="C46" s="10" t="s">
        <v>137</v>
      </c>
      <c r="D46" s="10" t="s">
        <v>137</v>
      </c>
      <c r="E46" s="10" t="s">
        <v>137</v>
      </c>
    </row>
    <row r="47">
      <c r="A47" s="10" t="s">
        <v>136</v>
      </c>
      <c r="B47" s="10" t="s">
        <v>137</v>
      </c>
      <c r="C47" s="10" t="s">
        <v>137</v>
      </c>
      <c r="D47" s="10" t="s">
        <v>137</v>
      </c>
      <c r="E47" s="10" t="s">
        <v>137</v>
      </c>
    </row>
    <row r="48">
      <c r="A48" s="10" t="s">
        <v>163</v>
      </c>
      <c r="B48" s="10" t="s">
        <v>137</v>
      </c>
      <c r="C48" s="10" t="s">
        <v>137</v>
      </c>
      <c r="D48" s="10" t="s">
        <v>137</v>
      </c>
      <c r="E48" s="10" t="s">
        <v>137</v>
      </c>
    </row>
    <row r="49">
      <c r="B49" s="10" t="s">
        <v>124</v>
      </c>
      <c r="C49" s="10" t="s">
        <v>124</v>
      </c>
      <c r="D49" s="10" t="s">
        <v>124</v>
      </c>
      <c r="E49" s="10" t="s">
        <v>124</v>
      </c>
    </row>
    <row r="50">
      <c r="B50" s="10" t="s">
        <v>124</v>
      </c>
      <c r="C50" s="10" t="s">
        <v>124</v>
      </c>
      <c r="D50" s="10" t="s">
        <v>124</v>
      </c>
      <c r="E50" s="10" t="s">
        <v>124</v>
      </c>
    </row>
    <row r="51">
      <c r="B51" s="10" t="s">
        <v>124</v>
      </c>
      <c r="C51" s="10" t="s">
        <v>124</v>
      </c>
      <c r="D51" s="10" t="s">
        <v>124</v>
      </c>
      <c r="E51" s="10" t="s">
        <v>124</v>
      </c>
    </row>
    <row r="52">
      <c r="B52" s="10" t="s">
        <v>124</v>
      </c>
      <c r="C52" s="10" t="s">
        <v>124</v>
      </c>
      <c r="D52" s="10" t="s">
        <v>124</v>
      </c>
      <c r="E52" s="10" t="s">
        <v>124</v>
      </c>
    </row>
    <row r="53">
      <c r="B53" s="10" t="s">
        <v>124</v>
      </c>
      <c r="C53" s="10" t="s">
        <v>124</v>
      </c>
      <c r="D53" s="10" t="s">
        <v>124</v>
      </c>
      <c r="E53" s="10" t="s">
        <v>124</v>
      </c>
    </row>
    <row r="54">
      <c r="A54" s="10" t="s">
        <v>124</v>
      </c>
      <c r="B54" s="10" t="s">
        <v>124</v>
      </c>
      <c r="C54" s="10" t="s">
        <v>124</v>
      </c>
      <c r="D54" s="10" t="s">
        <v>124</v>
      </c>
      <c r="E54" s="10" t="s">
        <v>124</v>
      </c>
    </row>
    <row r="55">
      <c r="A55" s="10" t="s">
        <v>124</v>
      </c>
      <c r="B55" s="10" t="s">
        <v>124</v>
      </c>
      <c r="C55" s="10" t="s">
        <v>124</v>
      </c>
      <c r="D55" s="10" t="s">
        <v>124</v>
      </c>
      <c r="E55" s="10" t="s">
        <v>124</v>
      </c>
    </row>
    <row r="56">
      <c r="A56" s="10" t="s">
        <v>124</v>
      </c>
      <c r="B56" s="10" t="s">
        <v>124</v>
      </c>
      <c r="C56" s="10" t="s">
        <v>124</v>
      </c>
      <c r="D56" s="10" t="s">
        <v>124</v>
      </c>
      <c r="E56" s="10" t="s">
        <v>124</v>
      </c>
    </row>
    <row r="57">
      <c r="A57" s="10" t="s">
        <v>124</v>
      </c>
      <c r="B57" s="10" t="s">
        <v>124</v>
      </c>
      <c r="C57" s="10" t="s">
        <v>124</v>
      </c>
      <c r="D57" s="10" t="s">
        <v>124</v>
      </c>
      <c r="E57" s="10" t="s">
        <v>124</v>
      </c>
    </row>
    <row r="58">
      <c r="A58" s="10" t="s">
        <v>124</v>
      </c>
      <c r="B58" s="10" t="s">
        <v>124</v>
      </c>
      <c r="C58" s="10" t="s">
        <v>124</v>
      </c>
      <c r="D58" s="10" t="s">
        <v>124</v>
      </c>
      <c r="E58" s="10" t="s">
        <v>124</v>
      </c>
    </row>
    <row r="59">
      <c r="A59" s="10" t="s">
        <v>124</v>
      </c>
      <c r="B59" s="10" t="s">
        <v>124</v>
      </c>
      <c r="C59" s="10" t="s">
        <v>124</v>
      </c>
      <c r="D59" s="10" t="s">
        <v>124</v>
      </c>
      <c r="E59" s="10" t="s">
        <v>124</v>
      </c>
    </row>
    <row r="60">
      <c r="A60" s="10" t="s">
        <v>124</v>
      </c>
      <c r="B60" s="10" t="s">
        <v>124</v>
      </c>
      <c r="C60" s="10" t="s">
        <v>124</v>
      </c>
      <c r="D60" s="10" t="s">
        <v>124</v>
      </c>
      <c r="E60" s="10" t="s">
        <v>124</v>
      </c>
    </row>
    <row r="61">
      <c r="A61" s="10" t="s">
        <v>124</v>
      </c>
      <c r="B61" s="10" t="s">
        <v>124</v>
      </c>
      <c r="C61" s="10" t="s">
        <v>124</v>
      </c>
      <c r="D61" s="10" t="s">
        <v>124</v>
      </c>
      <c r="E61" s="10" t="s">
        <v>124</v>
      </c>
    </row>
    <row r="62">
      <c r="A62" s="10" t="s">
        <v>124</v>
      </c>
      <c r="B62" s="10" t="s">
        <v>124</v>
      </c>
      <c r="C62" s="10" t="s">
        <v>124</v>
      </c>
      <c r="D62" s="10" t="s">
        <v>124</v>
      </c>
      <c r="E62" s="10" t="s">
        <v>124</v>
      </c>
    </row>
    <row r="63">
      <c r="A63" s="10" t="s">
        <v>124</v>
      </c>
      <c r="B63" s="10" t="s">
        <v>124</v>
      </c>
      <c r="C63" s="10" t="s">
        <v>124</v>
      </c>
      <c r="D63" s="10" t="s">
        <v>124</v>
      </c>
      <c r="E63" s="10" t="s">
        <v>124</v>
      </c>
    </row>
    <row r="64">
      <c r="A64" s="10" t="s">
        <v>124</v>
      </c>
      <c r="B64" s="10" t="s">
        <v>124</v>
      </c>
      <c r="C64" s="10" t="s">
        <v>124</v>
      </c>
      <c r="D64" s="10" t="s">
        <v>124</v>
      </c>
      <c r="E64" s="10" t="s">
        <v>124</v>
      </c>
    </row>
    <row r="65">
      <c r="A65" s="10" t="s">
        <v>124</v>
      </c>
      <c r="B65" s="10" t="s">
        <v>124</v>
      </c>
      <c r="C65" s="10" t="s">
        <v>124</v>
      </c>
      <c r="D65" s="10" t="s">
        <v>124</v>
      </c>
      <c r="E65" s="10" t="s">
        <v>124</v>
      </c>
    </row>
    <row r="66">
      <c r="A66" s="10" t="s">
        <v>136</v>
      </c>
      <c r="B66" s="10" t="s">
        <v>136</v>
      </c>
      <c r="C66" s="10" t="s">
        <v>137</v>
      </c>
      <c r="D66" s="10" t="s">
        <v>136</v>
      </c>
      <c r="E66" s="10" t="s">
        <v>136</v>
      </c>
    </row>
    <row r="67">
      <c r="A67" s="10" t="s">
        <v>124</v>
      </c>
      <c r="B67" s="10" t="s">
        <v>124</v>
      </c>
      <c r="C67" s="10" t="s">
        <v>124</v>
      </c>
      <c r="D67" s="10" t="s">
        <v>124</v>
      </c>
      <c r="E67" s="10" t="s">
        <v>124</v>
      </c>
    </row>
    <row r="68">
      <c r="A68" s="10" t="s">
        <v>124</v>
      </c>
      <c r="B68" s="10" t="s">
        <v>124</v>
      </c>
      <c r="C68" s="10" t="s">
        <v>124</v>
      </c>
      <c r="D68" s="10" t="s">
        <v>124</v>
      </c>
      <c r="E68" s="10" t="s">
        <v>124</v>
      </c>
    </row>
    <row r="69">
      <c r="A69" s="10" t="s">
        <v>137</v>
      </c>
      <c r="B69" s="10" t="s">
        <v>137</v>
      </c>
      <c r="C69" s="10" t="s">
        <v>137</v>
      </c>
      <c r="D69" s="10" t="s">
        <v>137</v>
      </c>
      <c r="E69" s="10" t="s">
        <v>137</v>
      </c>
    </row>
    <row r="70">
      <c r="B70" s="12" t="s">
        <v>250</v>
      </c>
      <c r="C70" s="12" t="s">
        <v>251</v>
      </c>
      <c r="D70" s="12" t="s">
        <v>252</v>
      </c>
      <c r="E70" s="12" t="s">
        <v>253</v>
      </c>
      <c r="F70" s="12" t="s">
        <v>254</v>
      </c>
    </row>
    <row r="71">
      <c r="A71" s="10" t="s">
        <v>163</v>
      </c>
      <c r="B71" s="10">
        <f t="shared" ref="B71:F71" si="1">COUNTIF(A2:A69, "Neither likely nor unlikely")</f>
        <v>7</v>
      </c>
      <c r="C71" s="10">
        <f t="shared" si="1"/>
        <v>3</v>
      </c>
      <c r="D71" s="10">
        <f t="shared" si="1"/>
        <v>1</v>
      </c>
      <c r="E71" s="10">
        <f t="shared" si="1"/>
        <v>3</v>
      </c>
      <c r="F71" s="10">
        <f t="shared" si="1"/>
        <v>6</v>
      </c>
    </row>
    <row r="72">
      <c r="A72" s="10" t="s">
        <v>136</v>
      </c>
      <c r="B72" s="10">
        <f t="shared" ref="B72:F72" si="2">COUNTIF(A2:A69, "Somewhat likely")</f>
        <v>21</v>
      </c>
      <c r="C72" s="10">
        <f t="shared" si="2"/>
        <v>13</v>
      </c>
      <c r="D72" s="10">
        <f t="shared" si="2"/>
        <v>5</v>
      </c>
      <c r="E72" s="10">
        <f t="shared" si="2"/>
        <v>12</v>
      </c>
      <c r="F72" s="10">
        <f t="shared" si="2"/>
        <v>14</v>
      </c>
    </row>
    <row r="73">
      <c r="A73" s="10" t="s">
        <v>137</v>
      </c>
      <c r="B73" s="10">
        <f t="shared" ref="B73:F73" si="3">COUNTIF(A2:A69, "Extremely likely")</f>
        <v>18</v>
      </c>
      <c r="C73" s="10">
        <f t="shared" si="3"/>
        <v>32</v>
      </c>
      <c r="D73" s="10">
        <f t="shared" si="3"/>
        <v>41</v>
      </c>
      <c r="E73" s="10">
        <f t="shared" si="3"/>
        <v>32</v>
      </c>
      <c r="F73" s="10">
        <f t="shared" si="3"/>
        <v>27</v>
      </c>
    </row>
    <row r="74">
      <c r="A74" s="10" t="s">
        <v>124</v>
      </c>
      <c r="B74" s="10"/>
      <c r="C74" s="10"/>
      <c r="D74" s="10"/>
      <c r="E74" s="10"/>
    </row>
    <row r="75">
      <c r="A75" s="10"/>
      <c r="B75" s="10"/>
      <c r="C75" s="10"/>
      <c r="D75" s="10"/>
      <c r="E75" s="10"/>
    </row>
    <row r="76">
      <c r="A76" s="10"/>
      <c r="B76" s="10"/>
      <c r="C76" s="10"/>
      <c r="D76" s="10"/>
      <c r="E76" s="10"/>
    </row>
    <row r="77">
      <c r="A77" s="10"/>
      <c r="B77" s="10"/>
      <c r="C77" s="10"/>
      <c r="D77" s="10"/>
      <c r="E77" s="10"/>
    </row>
    <row r="78">
      <c r="A78" s="10"/>
      <c r="B78" s="10"/>
      <c r="C78" s="10"/>
      <c r="D78" s="10"/>
      <c r="E78" s="10"/>
    </row>
    <row r="79">
      <c r="A79" s="10"/>
      <c r="B79" s="10"/>
      <c r="C79" s="10"/>
      <c r="D79" s="10"/>
      <c r="E79" s="10"/>
    </row>
    <row r="80">
      <c r="A80" s="10"/>
      <c r="B80" s="10"/>
      <c r="C80" s="10"/>
      <c r="D80" s="10"/>
      <c r="E80" s="10"/>
    </row>
    <row r="81">
      <c r="A81" s="10"/>
      <c r="B81" s="10"/>
      <c r="C81" s="10"/>
      <c r="D81" s="10"/>
      <c r="E81" s="10"/>
    </row>
    <row r="82">
      <c r="A82" s="10"/>
      <c r="B82" s="10"/>
      <c r="C82" s="10"/>
      <c r="D82" s="10"/>
      <c r="E82" s="10"/>
    </row>
    <row r="83">
      <c r="A83" s="10"/>
      <c r="B83" s="10"/>
      <c r="C83" s="10"/>
      <c r="D83" s="10"/>
      <c r="E83" s="10"/>
    </row>
    <row r="84">
      <c r="A84" s="10"/>
      <c r="B84" s="10"/>
      <c r="C84" s="10"/>
      <c r="D84" s="10"/>
      <c r="E84" s="10"/>
    </row>
    <row r="85">
      <c r="A85" s="10"/>
      <c r="B85" s="10"/>
      <c r="C85" s="10"/>
      <c r="D85" s="10"/>
      <c r="E85" s="10"/>
    </row>
    <row r="86">
      <c r="A86" s="10"/>
      <c r="B86" s="10"/>
      <c r="C86" s="10"/>
      <c r="D86" s="10"/>
      <c r="E86" s="10"/>
    </row>
    <row r="87">
      <c r="A87" s="10"/>
      <c r="B87" s="10"/>
      <c r="C87" s="10"/>
      <c r="D87" s="10"/>
      <c r="E87" s="10"/>
    </row>
    <row r="88">
      <c r="A88" s="10"/>
      <c r="B88" s="10"/>
      <c r="C88" s="10"/>
      <c r="D88" s="10"/>
      <c r="E88" s="10"/>
    </row>
    <row r="89">
      <c r="A89" s="10"/>
      <c r="B89" s="10"/>
      <c r="C89" s="10"/>
      <c r="D89" s="10"/>
      <c r="E89" s="10"/>
    </row>
    <row r="90">
      <c r="A90" s="10"/>
      <c r="B90" s="10"/>
      <c r="C90" s="10"/>
      <c r="D90" s="10"/>
      <c r="E90" s="10"/>
    </row>
    <row r="91">
      <c r="A91" s="10"/>
      <c r="B91" s="10"/>
      <c r="C91" s="10"/>
      <c r="D91" s="10"/>
      <c r="E91" s="10"/>
    </row>
    <row r="92">
      <c r="A92" s="10"/>
      <c r="B92" s="10"/>
      <c r="C92" s="10"/>
      <c r="D92" s="10"/>
      <c r="E92" s="10"/>
    </row>
    <row r="93">
      <c r="A93" s="10"/>
      <c r="B93" s="10"/>
      <c r="C93" s="10"/>
      <c r="D93" s="10"/>
      <c r="E93" s="10"/>
    </row>
    <row r="94">
      <c r="A94" s="10"/>
      <c r="B94" s="10"/>
      <c r="C94" s="10"/>
      <c r="D94" s="10"/>
      <c r="E94" s="10"/>
    </row>
    <row r="95">
      <c r="A95" s="10"/>
      <c r="B95" s="10"/>
      <c r="C95" s="10"/>
      <c r="D95" s="10"/>
      <c r="E95" s="10"/>
    </row>
    <row r="96">
      <c r="A96" s="10"/>
      <c r="B96" s="10"/>
      <c r="C96" s="10"/>
      <c r="D96" s="10"/>
      <c r="E96" s="10"/>
    </row>
    <row r="97">
      <c r="A97" s="10"/>
      <c r="B97" s="10"/>
      <c r="C97" s="10"/>
      <c r="D97" s="10"/>
      <c r="E97" s="10"/>
    </row>
    <row r="98">
      <c r="A98" s="10"/>
      <c r="B98" s="10"/>
      <c r="C98" s="10"/>
      <c r="D98" s="10"/>
      <c r="E98" s="10"/>
    </row>
    <row r="99">
      <c r="A99" s="10"/>
      <c r="B99" s="10"/>
      <c r="C99" s="10"/>
      <c r="D99" s="10"/>
      <c r="E99" s="10"/>
    </row>
    <row r="100">
      <c r="A100" s="10"/>
      <c r="B100" s="10"/>
      <c r="C100" s="10"/>
      <c r="D100" s="10"/>
      <c r="E100" s="10"/>
    </row>
    <row r="101">
      <c r="A101" s="10"/>
      <c r="B101" s="10"/>
      <c r="C101" s="10"/>
      <c r="D101" s="10"/>
      <c r="E101" s="10"/>
    </row>
    <row r="102">
      <c r="A102" s="10"/>
      <c r="B102" s="10"/>
      <c r="C102" s="10"/>
      <c r="D102" s="10"/>
      <c r="E102" s="10"/>
    </row>
    <row r="103">
      <c r="A103" s="10"/>
      <c r="B103" s="10"/>
      <c r="C103" s="10"/>
      <c r="D103" s="10"/>
      <c r="E103" s="10"/>
    </row>
    <row r="104">
      <c r="A104" s="10"/>
      <c r="B104" s="10"/>
      <c r="C104" s="10"/>
      <c r="D104" s="10"/>
      <c r="E104" s="10"/>
    </row>
    <row r="105">
      <c r="A105" s="10"/>
      <c r="B105" s="10"/>
      <c r="C105" s="10"/>
      <c r="D105" s="10"/>
      <c r="E105" s="10"/>
    </row>
    <row r="106">
      <c r="A106" s="10"/>
      <c r="B106" s="10"/>
      <c r="C106" s="10"/>
      <c r="D106" s="10"/>
      <c r="E106" s="10"/>
    </row>
    <row r="107">
      <c r="A107" s="10"/>
      <c r="B107" s="10"/>
      <c r="C107" s="10"/>
      <c r="D107" s="10"/>
      <c r="E107" s="10"/>
    </row>
    <row r="108">
      <c r="A108" s="10"/>
      <c r="B108" s="10"/>
      <c r="C108" s="10"/>
      <c r="D108" s="10"/>
      <c r="E108" s="10"/>
    </row>
    <row r="109">
      <c r="A109" s="10"/>
      <c r="B109" s="10"/>
      <c r="C109" s="10"/>
      <c r="D109" s="10"/>
      <c r="E109" s="10"/>
    </row>
    <row r="110">
      <c r="A110" s="10"/>
      <c r="B110" s="10"/>
      <c r="C110" s="10"/>
      <c r="D110" s="10"/>
      <c r="E110" s="10"/>
    </row>
    <row r="111">
      <c r="A111" s="10"/>
      <c r="B111" s="10"/>
      <c r="C111" s="10"/>
      <c r="D111" s="10"/>
      <c r="E111" s="10"/>
    </row>
    <row r="112">
      <c r="A112" s="10"/>
      <c r="B112" s="10"/>
      <c r="C112" s="10"/>
      <c r="D112" s="10"/>
      <c r="E112" s="10"/>
    </row>
    <row r="113">
      <c r="A113" s="10"/>
      <c r="B113" s="10"/>
      <c r="C113" s="10"/>
      <c r="D113" s="10"/>
      <c r="E113" s="10"/>
    </row>
    <row r="114">
      <c r="A114" s="10"/>
      <c r="B114" s="10"/>
      <c r="C114" s="10"/>
      <c r="D114" s="10"/>
      <c r="E114" s="10"/>
    </row>
    <row r="115">
      <c r="A115" s="10"/>
      <c r="B115" s="10"/>
      <c r="C115" s="10"/>
      <c r="D115" s="10"/>
      <c r="E115" s="10"/>
    </row>
    <row r="116">
      <c r="A116" s="10"/>
      <c r="B116" s="10"/>
      <c r="C116" s="10"/>
      <c r="D116" s="10"/>
      <c r="E116" s="10"/>
    </row>
    <row r="117">
      <c r="A117" s="10"/>
      <c r="B117" s="10"/>
      <c r="C117" s="10"/>
      <c r="D117" s="10"/>
      <c r="E117" s="10"/>
    </row>
    <row r="118">
      <c r="A118" s="10"/>
      <c r="B118" s="10"/>
      <c r="C118" s="10"/>
      <c r="D118" s="10"/>
      <c r="E118" s="10"/>
    </row>
    <row r="119">
      <c r="A119" s="10"/>
      <c r="B119" s="10"/>
      <c r="C119" s="10"/>
      <c r="D119" s="10"/>
      <c r="E119" s="10"/>
    </row>
    <row r="120">
      <c r="A120" s="10"/>
      <c r="B120" s="10"/>
      <c r="C120" s="10"/>
      <c r="D120" s="10"/>
      <c r="E120" s="10"/>
    </row>
    <row r="121">
      <c r="A121" s="10"/>
      <c r="B121" s="10"/>
      <c r="C121" s="10"/>
      <c r="D121" s="10"/>
      <c r="E121" s="10"/>
    </row>
    <row r="122">
      <c r="A122" s="10"/>
      <c r="B122" s="10"/>
      <c r="C122" s="10"/>
      <c r="D122" s="10"/>
      <c r="E122" s="10"/>
    </row>
    <row r="123">
      <c r="A123" s="10"/>
      <c r="B123" s="10"/>
      <c r="C123" s="10"/>
      <c r="D123" s="10"/>
      <c r="E123" s="10"/>
    </row>
    <row r="124">
      <c r="A124" s="10"/>
      <c r="B124" s="10"/>
      <c r="C124" s="10"/>
      <c r="D124" s="10"/>
      <c r="E124" s="10"/>
    </row>
    <row r="125">
      <c r="A125" s="10"/>
      <c r="B125" s="10"/>
      <c r="C125" s="10"/>
      <c r="D125" s="10"/>
      <c r="E125" s="10"/>
    </row>
    <row r="126">
      <c r="A126" s="10"/>
      <c r="B126" s="10"/>
      <c r="C126" s="10"/>
      <c r="D126" s="10"/>
      <c r="E126" s="10"/>
    </row>
    <row r="127">
      <c r="A127" s="10"/>
      <c r="B127" s="10"/>
      <c r="C127" s="10"/>
      <c r="D127" s="10"/>
      <c r="E127" s="10"/>
    </row>
    <row r="128">
      <c r="A128" s="10"/>
      <c r="B128" s="10"/>
      <c r="C128" s="10"/>
      <c r="D128" s="10"/>
      <c r="E128" s="10"/>
    </row>
    <row r="129">
      <c r="A129" s="10"/>
      <c r="B129" s="10"/>
      <c r="C129" s="10"/>
      <c r="D129" s="10"/>
      <c r="E129" s="10"/>
    </row>
    <row r="130">
      <c r="A130" s="10"/>
      <c r="B130" s="10"/>
      <c r="C130" s="10"/>
      <c r="D130" s="10"/>
      <c r="E130" s="10"/>
    </row>
    <row r="131">
      <c r="A131" s="10"/>
      <c r="B131" s="10"/>
      <c r="C131" s="10"/>
      <c r="D131" s="10"/>
      <c r="E131" s="10"/>
    </row>
    <row r="132">
      <c r="A132" s="10"/>
      <c r="B132" s="10"/>
      <c r="C132" s="10"/>
      <c r="D132" s="10"/>
      <c r="E132" s="10"/>
    </row>
    <row r="133">
      <c r="A133" s="10"/>
      <c r="B133" s="10"/>
      <c r="C133" s="10"/>
      <c r="D133" s="10"/>
      <c r="E133" s="10"/>
    </row>
    <row r="134">
      <c r="A134" s="10"/>
      <c r="B134" s="10"/>
      <c r="C134" s="10"/>
      <c r="D134" s="10"/>
      <c r="E134" s="10"/>
    </row>
    <row r="135">
      <c r="A135" s="10"/>
      <c r="B135" s="10"/>
      <c r="C135" s="10"/>
      <c r="D135" s="10"/>
      <c r="E135" s="10"/>
    </row>
    <row r="136">
      <c r="A136" s="10"/>
      <c r="B136" s="10"/>
      <c r="C136" s="10"/>
      <c r="D136" s="10"/>
      <c r="E136" s="10"/>
    </row>
    <row r="137">
      <c r="A137" s="10"/>
      <c r="B137" s="10"/>
      <c r="C137" s="10"/>
      <c r="D137" s="10"/>
      <c r="E137" s="10"/>
    </row>
    <row r="138">
      <c r="A138" s="10"/>
      <c r="B138" s="10"/>
      <c r="C138" s="10"/>
      <c r="D138" s="10"/>
      <c r="E138" s="10"/>
    </row>
    <row r="139">
      <c r="A139" s="10"/>
      <c r="B139" s="10"/>
      <c r="C139" s="10"/>
      <c r="D139" s="10"/>
      <c r="E139" s="10"/>
    </row>
    <row r="140">
      <c r="A140" s="10"/>
      <c r="B140" s="10"/>
      <c r="C140" s="10"/>
      <c r="D140" s="10"/>
      <c r="E140" s="10"/>
    </row>
    <row r="141">
      <c r="A141" s="10"/>
      <c r="B141" s="10"/>
      <c r="C141" s="10"/>
      <c r="D141" s="10"/>
      <c r="E141" s="10"/>
    </row>
    <row r="142">
      <c r="A142" s="10"/>
      <c r="B142" s="10"/>
      <c r="C142" s="10"/>
      <c r="D142" s="10"/>
      <c r="E142" s="10"/>
    </row>
    <row r="143">
      <c r="A143" s="10"/>
      <c r="B143" s="10"/>
      <c r="C143" s="10"/>
      <c r="D143" s="10"/>
      <c r="E143" s="10"/>
    </row>
    <row r="144">
      <c r="A144" s="10"/>
      <c r="B144" s="10"/>
      <c r="C144" s="10"/>
      <c r="D144" s="10"/>
      <c r="E144" s="10"/>
    </row>
    <row r="145">
      <c r="A145" s="10"/>
      <c r="B145" s="10"/>
      <c r="C145" s="10"/>
      <c r="D145" s="10"/>
      <c r="E145" s="10"/>
    </row>
    <row r="146">
      <c r="A146" s="10"/>
      <c r="B146" s="10"/>
      <c r="C146" s="10"/>
      <c r="D146" s="10"/>
      <c r="E146" s="10"/>
    </row>
    <row r="147">
      <c r="A147" s="10"/>
      <c r="B147" s="10"/>
      <c r="C147" s="10"/>
      <c r="D147" s="10"/>
      <c r="E147" s="10"/>
    </row>
    <row r="148">
      <c r="A148" s="10"/>
      <c r="B148" s="10"/>
      <c r="C148" s="10"/>
      <c r="D148" s="10"/>
      <c r="E148" s="10"/>
    </row>
    <row r="149">
      <c r="A149" s="10"/>
      <c r="B149" s="10"/>
      <c r="C149" s="10"/>
      <c r="D149" s="10"/>
      <c r="E149" s="10"/>
    </row>
    <row r="150">
      <c r="A150" s="10"/>
      <c r="B150" s="10"/>
      <c r="C150" s="10"/>
      <c r="D150" s="10"/>
      <c r="E150" s="10"/>
    </row>
    <row r="151">
      <c r="A151" s="10"/>
      <c r="B151" s="10"/>
      <c r="C151" s="10"/>
      <c r="D151" s="10"/>
      <c r="E151" s="10"/>
    </row>
    <row r="152">
      <c r="A152" s="10"/>
      <c r="B152" s="10"/>
      <c r="C152" s="10"/>
      <c r="D152" s="10"/>
      <c r="E152" s="10"/>
    </row>
    <row r="153">
      <c r="A153" s="10"/>
      <c r="B153" s="10"/>
      <c r="C153" s="10"/>
      <c r="D153" s="10"/>
      <c r="E153" s="10"/>
    </row>
    <row r="154">
      <c r="A154" s="10"/>
      <c r="B154" s="10"/>
      <c r="C154" s="10"/>
      <c r="D154" s="10"/>
      <c r="E154" s="10"/>
    </row>
    <row r="155">
      <c r="A155" s="10"/>
      <c r="B155" s="10"/>
      <c r="C155" s="10"/>
      <c r="D155" s="10"/>
      <c r="E155" s="10"/>
    </row>
    <row r="156">
      <c r="A156" s="10"/>
      <c r="B156" s="10"/>
      <c r="C156" s="10"/>
      <c r="D156" s="10"/>
      <c r="E156" s="10"/>
    </row>
    <row r="157">
      <c r="A157" s="10"/>
      <c r="B157" s="10"/>
      <c r="C157" s="10"/>
      <c r="D157" s="10"/>
      <c r="E157" s="10"/>
    </row>
    <row r="158">
      <c r="A158" s="10"/>
      <c r="B158" s="10"/>
      <c r="C158" s="10"/>
      <c r="D158" s="10"/>
      <c r="E158" s="10"/>
    </row>
    <row r="159">
      <c r="A159" s="10"/>
      <c r="B159" s="10"/>
      <c r="C159" s="10"/>
      <c r="D159" s="10"/>
      <c r="E159" s="10"/>
    </row>
    <row r="160">
      <c r="A160" s="10"/>
      <c r="B160" s="10"/>
      <c r="C160" s="10"/>
      <c r="D160" s="10"/>
      <c r="E160" s="10"/>
    </row>
    <row r="161">
      <c r="A161" s="10"/>
      <c r="B161" s="10"/>
      <c r="C161" s="10"/>
      <c r="D161" s="10"/>
      <c r="E161" s="10"/>
    </row>
    <row r="162">
      <c r="A162" s="10"/>
      <c r="B162" s="10"/>
      <c r="C162" s="10"/>
      <c r="D162" s="10"/>
      <c r="E162" s="10"/>
    </row>
    <row r="163">
      <c r="A163" s="10"/>
      <c r="B163" s="10"/>
      <c r="C163" s="10"/>
      <c r="D163" s="10"/>
      <c r="E163" s="10"/>
    </row>
    <row r="164">
      <c r="A164" s="10"/>
      <c r="B164" s="10"/>
      <c r="C164" s="10"/>
      <c r="D164" s="10"/>
      <c r="E164" s="10"/>
    </row>
    <row r="165">
      <c r="A165" s="10"/>
      <c r="B165" s="10"/>
      <c r="C165" s="10"/>
      <c r="D165" s="10"/>
      <c r="E165" s="10"/>
    </row>
    <row r="166">
      <c r="A166" s="10"/>
      <c r="B166" s="10"/>
      <c r="C166" s="10"/>
      <c r="D166" s="10"/>
      <c r="E166" s="10"/>
    </row>
    <row r="167">
      <c r="A167" s="10"/>
      <c r="B167" s="10"/>
      <c r="C167" s="10"/>
      <c r="D167" s="10"/>
      <c r="E167" s="10"/>
    </row>
    <row r="168">
      <c r="A168" s="10"/>
      <c r="B168" s="10"/>
      <c r="C168" s="10"/>
      <c r="D168" s="10"/>
      <c r="E168" s="10"/>
    </row>
    <row r="169">
      <c r="A169" s="10"/>
      <c r="B169" s="10"/>
      <c r="C169" s="10"/>
      <c r="D169" s="10"/>
      <c r="E169" s="10"/>
    </row>
    <row r="170">
      <c r="A170" s="10"/>
      <c r="B170" s="10"/>
      <c r="C170" s="10"/>
      <c r="D170" s="10"/>
      <c r="E170" s="10"/>
    </row>
    <row r="171">
      <c r="A171" s="10"/>
      <c r="B171" s="10"/>
      <c r="C171" s="10"/>
      <c r="D171" s="10"/>
      <c r="E171" s="10"/>
    </row>
    <row r="172">
      <c r="A172" s="10"/>
      <c r="B172" s="10"/>
      <c r="C172" s="10"/>
      <c r="D172" s="10"/>
      <c r="E172" s="10"/>
    </row>
    <row r="173">
      <c r="A173" s="10"/>
      <c r="B173" s="10"/>
      <c r="C173" s="10"/>
      <c r="D173" s="10"/>
      <c r="E173" s="10"/>
    </row>
    <row r="174">
      <c r="A174" s="10"/>
      <c r="B174" s="10"/>
      <c r="C174" s="10"/>
      <c r="D174" s="10"/>
      <c r="E174" s="10"/>
    </row>
    <row r="175">
      <c r="A175" s="10"/>
      <c r="B175" s="10"/>
      <c r="C175" s="10"/>
      <c r="D175" s="10"/>
      <c r="E175" s="10"/>
    </row>
    <row r="176">
      <c r="A176" s="10"/>
      <c r="B176" s="10"/>
      <c r="C176" s="10"/>
      <c r="D176" s="10"/>
      <c r="E176" s="10"/>
    </row>
    <row r="177">
      <c r="A177" s="10"/>
      <c r="B177" s="10"/>
      <c r="C177" s="10"/>
      <c r="D177" s="10"/>
      <c r="E177" s="10"/>
    </row>
    <row r="178">
      <c r="A178" s="10"/>
      <c r="B178" s="10"/>
      <c r="C178" s="10"/>
      <c r="D178" s="10"/>
      <c r="E178" s="10"/>
    </row>
    <row r="179">
      <c r="A179" s="10"/>
      <c r="B179" s="10"/>
      <c r="C179" s="10"/>
      <c r="D179" s="10"/>
      <c r="E179" s="10"/>
    </row>
    <row r="180">
      <c r="A180" s="10"/>
      <c r="B180" s="10"/>
      <c r="C180" s="10"/>
      <c r="D180" s="10"/>
      <c r="E180" s="10"/>
    </row>
    <row r="181">
      <c r="A181" s="10"/>
      <c r="B181" s="10"/>
      <c r="C181" s="10"/>
      <c r="D181" s="10"/>
      <c r="E181" s="10"/>
    </row>
    <row r="182">
      <c r="A182" s="10"/>
      <c r="B182" s="10"/>
      <c r="C182" s="10"/>
      <c r="D182" s="10"/>
      <c r="E182" s="10"/>
    </row>
    <row r="183">
      <c r="A183" s="10"/>
      <c r="B183" s="10"/>
      <c r="C183" s="10"/>
      <c r="D183" s="10"/>
      <c r="E183" s="10"/>
    </row>
    <row r="184">
      <c r="A184" s="10"/>
      <c r="B184" s="10"/>
      <c r="C184" s="10"/>
      <c r="D184" s="10"/>
      <c r="E184" s="10"/>
    </row>
    <row r="185">
      <c r="A185" s="10"/>
      <c r="B185" s="10"/>
      <c r="C185" s="10"/>
      <c r="D185" s="10"/>
      <c r="E185" s="10"/>
    </row>
    <row r="186">
      <c r="A186" s="10"/>
      <c r="B186" s="10"/>
      <c r="C186" s="10"/>
      <c r="D186" s="10"/>
      <c r="E186" s="10"/>
    </row>
    <row r="187">
      <c r="A187" s="10"/>
      <c r="B187" s="10"/>
      <c r="C187" s="10"/>
      <c r="D187" s="10"/>
      <c r="E187" s="10"/>
    </row>
    <row r="188">
      <c r="A188" s="10"/>
      <c r="B188" s="10"/>
      <c r="C188" s="10"/>
      <c r="D188" s="10"/>
      <c r="E188" s="10"/>
    </row>
    <row r="189">
      <c r="A189" s="10"/>
      <c r="B189" s="10"/>
      <c r="C189" s="10"/>
      <c r="D189" s="10"/>
      <c r="E189" s="10"/>
    </row>
    <row r="190">
      <c r="A190" s="10"/>
      <c r="B190" s="10"/>
      <c r="C190" s="10"/>
      <c r="D190" s="10"/>
      <c r="E190" s="10"/>
    </row>
    <row r="191">
      <c r="A191" s="10"/>
      <c r="B191" s="10"/>
      <c r="C191" s="10"/>
      <c r="D191" s="10"/>
      <c r="E191" s="10"/>
    </row>
    <row r="192">
      <c r="A192" s="10"/>
      <c r="B192" s="10"/>
      <c r="C192" s="10"/>
      <c r="D192" s="10"/>
      <c r="E192" s="10"/>
    </row>
    <row r="193">
      <c r="A193" s="10"/>
      <c r="B193" s="10"/>
      <c r="C193" s="10"/>
      <c r="D193" s="10"/>
      <c r="E193" s="10"/>
    </row>
    <row r="194">
      <c r="A194" s="10"/>
      <c r="B194" s="10"/>
      <c r="C194" s="10"/>
      <c r="D194" s="10"/>
      <c r="E194" s="10"/>
    </row>
    <row r="195">
      <c r="A195" s="10"/>
      <c r="B195" s="10"/>
      <c r="C195" s="10"/>
      <c r="D195" s="10"/>
      <c r="E195" s="10"/>
    </row>
    <row r="196">
      <c r="A196" s="10"/>
      <c r="B196" s="10"/>
      <c r="C196" s="10"/>
      <c r="D196" s="10"/>
      <c r="E196" s="10"/>
    </row>
    <row r="197">
      <c r="A197" s="10"/>
      <c r="B197" s="10"/>
      <c r="C197" s="10"/>
      <c r="D197" s="10"/>
      <c r="E197" s="10"/>
    </row>
    <row r="198">
      <c r="A198" s="10"/>
      <c r="B198" s="10"/>
      <c r="C198" s="10"/>
      <c r="D198" s="10"/>
      <c r="E198" s="10"/>
    </row>
    <row r="199">
      <c r="A199" s="10"/>
      <c r="B199" s="10"/>
      <c r="C199" s="10"/>
      <c r="D199" s="10"/>
      <c r="E199" s="10"/>
    </row>
    <row r="200">
      <c r="A200" s="10"/>
      <c r="B200" s="10"/>
      <c r="C200" s="10"/>
      <c r="D200" s="10"/>
      <c r="E200" s="10"/>
    </row>
    <row r="201">
      <c r="A201" s="10"/>
      <c r="B201" s="10"/>
      <c r="C201" s="10"/>
      <c r="D201" s="10"/>
      <c r="E201" s="10"/>
    </row>
    <row r="202">
      <c r="A202" s="10"/>
      <c r="B202" s="10"/>
      <c r="C202" s="10"/>
      <c r="D202" s="10"/>
      <c r="E202" s="10"/>
    </row>
    <row r="203">
      <c r="A203" s="10"/>
      <c r="B203" s="10"/>
      <c r="C203" s="10"/>
      <c r="D203" s="10"/>
      <c r="E203" s="10"/>
    </row>
    <row r="204">
      <c r="A204" s="10"/>
      <c r="B204" s="10"/>
      <c r="C204" s="10"/>
      <c r="D204" s="10"/>
      <c r="E204" s="10"/>
    </row>
    <row r="205">
      <c r="A205" s="10"/>
      <c r="B205" s="10"/>
      <c r="C205" s="10"/>
      <c r="D205" s="10"/>
      <c r="E205" s="10"/>
    </row>
    <row r="206">
      <c r="A206" s="10"/>
      <c r="B206" s="10"/>
      <c r="C206" s="10"/>
      <c r="D206" s="10"/>
      <c r="E206" s="10"/>
    </row>
    <row r="207">
      <c r="A207" s="10"/>
      <c r="B207" s="10"/>
      <c r="C207" s="10"/>
      <c r="D207" s="10"/>
      <c r="E207" s="10"/>
    </row>
    <row r="208">
      <c r="A208" s="10"/>
      <c r="B208" s="10"/>
      <c r="C208" s="10"/>
      <c r="D208" s="10"/>
      <c r="E208" s="10"/>
    </row>
    <row r="209">
      <c r="A209" s="10"/>
      <c r="B209" s="10"/>
      <c r="C209" s="10"/>
      <c r="D209" s="10"/>
      <c r="E209" s="10"/>
    </row>
    <row r="210">
      <c r="A210" s="10"/>
      <c r="B210" s="10"/>
      <c r="C210" s="10"/>
      <c r="D210" s="10"/>
      <c r="E210" s="10"/>
    </row>
    <row r="211">
      <c r="A211" s="10"/>
      <c r="B211" s="10"/>
      <c r="C211" s="10"/>
      <c r="D211" s="10"/>
      <c r="E211" s="10"/>
    </row>
    <row r="212">
      <c r="A212" s="10"/>
      <c r="B212" s="10"/>
      <c r="C212" s="10"/>
      <c r="D212" s="10"/>
      <c r="E212" s="10"/>
    </row>
    <row r="213">
      <c r="A213" s="10"/>
      <c r="B213" s="10"/>
      <c r="C213" s="10"/>
      <c r="D213" s="10"/>
      <c r="E213" s="10"/>
    </row>
    <row r="214">
      <c r="A214" s="10"/>
      <c r="B214" s="10"/>
      <c r="C214" s="10"/>
      <c r="D214" s="10"/>
      <c r="E214" s="10"/>
    </row>
    <row r="215">
      <c r="A215" s="10"/>
      <c r="B215" s="10"/>
      <c r="C215" s="10"/>
      <c r="D215" s="10"/>
      <c r="E215" s="10"/>
    </row>
    <row r="216">
      <c r="A216" s="10"/>
      <c r="B216" s="10"/>
      <c r="C216" s="10"/>
      <c r="D216" s="10"/>
      <c r="E216" s="10"/>
    </row>
    <row r="217">
      <c r="A217" s="10"/>
      <c r="B217" s="10"/>
      <c r="C217" s="10"/>
      <c r="D217" s="10"/>
      <c r="E217" s="10"/>
    </row>
    <row r="218">
      <c r="A218" s="10"/>
      <c r="B218" s="10"/>
      <c r="C218" s="10"/>
      <c r="D218" s="10"/>
      <c r="E218" s="10"/>
    </row>
    <row r="219">
      <c r="A219" s="10"/>
      <c r="B219" s="10"/>
      <c r="C219" s="10"/>
      <c r="D219" s="10"/>
      <c r="E219" s="10"/>
    </row>
    <row r="220">
      <c r="A220" s="10"/>
      <c r="B220" s="10"/>
      <c r="C220" s="10"/>
      <c r="D220" s="10"/>
      <c r="E220" s="10"/>
    </row>
    <row r="221">
      <c r="A221" s="10"/>
      <c r="B221" s="10"/>
      <c r="C221" s="10"/>
      <c r="D221" s="10"/>
      <c r="E221" s="10"/>
    </row>
    <row r="222">
      <c r="A222" s="10"/>
      <c r="B222" s="10"/>
      <c r="C222" s="10"/>
      <c r="D222" s="10"/>
      <c r="E222" s="10"/>
    </row>
    <row r="223">
      <c r="A223" s="10"/>
      <c r="B223" s="10"/>
      <c r="C223" s="10"/>
      <c r="D223" s="10"/>
      <c r="E223" s="10"/>
    </row>
    <row r="224">
      <c r="A224" s="10"/>
      <c r="B224" s="10"/>
      <c r="C224" s="10"/>
      <c r="D224" s="10"/>
      <c r="E224" s="10"/>
    </row>
    <row r="225">
      <c r="A225" s="10"/>
      <c r="B225" s="10"/>
      <c r="C225" s="10"/>
      <c r="D225" s="10"/>
      <c r="E225" s="10"/>
    </row>
    <row r="226">
      <c r="A226" s="10"/>
      <c r="B226" s="10"/>
      <c r="C226" s="10"/>
      <c r="D226" s="10"/>
      <c r="E226" s="10"/>
    </row>
    <row r="227">
      <c r="A227" s="10"/>
      <c r="B227" s="10"/>
      <c r="C227" s="10"/>
      <c r="D227" s="10"/>
      <c r="E227" s="10"/>
    </row>
    <row r="228">
      <c r="A228" s="10"/>
      <c r="B228" s="10"/>
      <c r="C228" s="10"/>
      <c r="D228" s="10"/>
      <c r="E228" s="10"/>
    </row>
    <row r="229">
      <c r="A229" s="10"/>
      <c r="B229" s="10"/>
      <c r="C229" s="10"/>
      <c r="D229" s="10"/>
      <c r="E229" s="10"/>
    </row>
    <row r="230">
      <c r="A230" s="10"/>
      <c r="B230" s="10"/>
      <c r="C230" s="10"/>
      <c r="D230" s="10"/>
      <c r="E230" s="10"/>
    </row>
    <row r="231">
      <c r="A231" s="10"/>
      <c r="B231" s="10"/>
      <c r="C231" s="10"/>
      <c r="D231" s="10"/>
      <c r="E231" s="10"/>
    </row>
    <row r="232">
      <c r="A232" s="10"/>
      <c r="B232" s="10"/>
      <c r="C232" s="10"/>
      <c r="D232" s="10"/>
      <c r="E232" s="10"/>
    </row>
    <row r="233">
      <c r="A233" s="10"/>
      <c r="B233" s="10"/>
      <c r="C233" s="10"/>
      <c r="D233" s="10"/>
      <c r="E233" s="10"/>
    </row>
    <row r="234">
      <c r="A234" s="10"/>
      <c r="B234" s="10"/>
      <c r="C234" s="10"/>
      <c r="D234" s="10"/>
      <c r="E234" s="10"/>
    </row>
    <row r="235">
      <c r="A235" s="10"/>
      <c r="B235" s="10"/>
      <c r="C235" s="10"/>
      <c r="D235" s="10"/>
      <c r="E235" s="10"/>
    </row>
    <row r="236">
      <c r="A236" s="10"/>
      <c r="B236" s="10"/>
      <c r="C236" s="10"/>
      <c r="D236" s="10"/>
      <c r="E236" s="10"/>
    </row>
    <row r="237">
      <c r="A237" s="10"/>
      <c r="B237" s="10"/>
      <c r="C237" s="10"/>
      <c r="D237" s="10"/>
      <c r="E237" s="10"/>
    </row>
    <row r="238">
      <c r="A238" s="10"/>
      <c r="B238" s="10"/>
      <c r="C238" s="10"/>
      <c r="D238" s="10"/>
      <c r="E238" s="10"/>
    </row>
    <row r="239">
      <c r="A239" s="10"/>
      <c r="B239" s="10"/>
      <c r="C239" s="10"/>
      <c r="D239" s="10"/>
      <c r="E239" s="10"/>
    </row>
    <row r="240">
      <c r="A240" s="10"/>
      <c r="B240" s="10"/>
      <c r="C240" s="10"/>
      <c r="D240" s="10"/>
      <c r="E240" s="10"/>
    </row>
    <row r="241">
      <c r="A241" s="10"/>
      <c r="B241" s="10"/>
      <c r="C241" s="10"/>
      <c r="D241" s="10"/>
      <c r="E241" s="10"/>
    </row>
    <row r="242">
      <c r="A242" s="10"/>
      <c r="B242" s="10"/>
      <c r="C242" s="10"/>
      <c r="D242" s="10"/>
      <c r="E242" s="10"/>
    </row>
    <row r="243">
      <c r="A243" s="10"/>
      <c r="B243" s="10"/>
      <c r="C243" s="10"/>
      <c r="D243" s="10"/>
      <c r="E243" s="10"/>
    </row>
    <row r="244">
      <c r="A244" s="10"/>
      <c r="B244" s="10"/>
      <c r="C244" s="10"/>
      <c r="D244" s="10"/>
      <c r="E244" s="10"/>
    </row>
    <row r="245">
      <c r="A245" s="10"/>
      <c r="B245" s="10"/>
      <c r="C245" s="10"/>
      <c r="D245" s="10"/>
      <c r="E245" s="10"/>
    </row>
    <row r="246">
      <c r="A246" s="10"/>
      <c r="B246" s="10"/>
      <c r="C246" s="10"/>
      <c r="D246" s="10"/>
      <c r="E246" s="10"/>
    </row>
    <row r="247">
      <c r="A247" s="10"/>
      <c r="B247" s="10"/>
      <c r="C247" s="10"/>
      <c r="D247" s="10"/>
      <c r="E247" s="10"/>
    </row>
    <row r="248">
      <c r="A248" s="10"/>
      <c r="B248" s="10"/>
      <c r="C248" s="10"/>
      <c r="D248" s="10"/>
      <c r="E248" s="10"/>
    </row>
    <row r="249">
      <c r="A249" s="10"/>
      <c r="B249" s="10"/>
      <c r="C249" s="10"/>
      <c r="D249" s="10"/>
      <c r="E249" s="10"/>
    </row>
    <row r="250">
      <c r="A250" s="10"/>
      <c r="B250" s="10"/>
      <c r="C250" s="10"/>
      <c r="D250" s="10"/>
      <c r="E250" s="10"/>
    </row>
    <row r="251">
      <c r="A251" s="10"/>
      <c r="B251" s="10"/>
      <c r="C251" s="10"/>
      <c r="D251" s="10"/>
      <c r="E251" s="10"/>
    </row>
    <row r="252">
      <c r="A252" s="10"/>
      <c r="B252" s="10"/>
      <c r="C252" s="10"/>
      <c r="D252" s="10"/>
      <c r="E252" s="10"/>
    </row>
    <row r="253">
      <c r="A253" s="10"/>
      <c r="B253" s="10"/>
      <c r="C253" s="10"/>
      <c r="D253" s="10"/>
      <c r="E253" s="10"/>
    </row>
    <row r="254">
      <c r="A254" s="10"/>
      <c r="B254" s="10"/>
      <c r="C254" s="10"/>
      <c r="D254" s="10"/>
      <c r="E254" s="10"/>
    </row>
    <row r="255">
      <c r="A255" s="10"/>
      <c r="B255" s="10"/>
      <c r="C255" s="10"/>
      <c r="D255" s="10"/>
      <c r="E255" s="10"/>
    </row>
    <row r="256">
      <c r="A256" s="10"/>
      <c r="B256" s="10"/>
      <c r="C256" s="10"/>
      <c r="D256" s="10"/>
      <c r="E256" s="10"/>
    </row>
    <row r="257">
      <c r="A257" s="10"/>
      <c r="B257" s="10"/>
      <c r="C257" s="10"/>
      <c r="D257" s="10"/>
      <c r="E257" s="10"/>
    </row>
    <row r="258">
      <c r="A258" s="10"/>
      <c r="B258" s="10"/>
      <c r="C258" s="10"/>
      <c r="D258" s="10"/>
      <c r="E258" s="10"/>
    </row>
    <row r="259">
      <c r="A259" s="10"/>
      <c r="B259" s="10"/>
      <c r="C259" s="10"/>
      <c r="D259" s="10"/>
      <c r="E259" s="10"/>
    </row>
    <row r="260">
      <c r="A260" s="10"/>
      <c r="B260" s="10"/>
      <c r="C260" s="10"/>
      <c r="D260" s="10"/>
      <c r="E260" s="10"/>
    </row>
    <row r="261">
      <c r="A261" s="10"/>
      <c r="B261" s="10"/>
      <c r="C261" s="10"/>
      <c r="D261" s="10"/>
      <c r="E261" s="10"/>
    </row>
    <row r="262">
      <c r="A262" s="10"/>
      <c r="B262" s="10"/>
      <c r="C262" s="10"/>
      <c r="D262" s="10"/>
      <c r="E262" s="10"/>
    </row>
    <row r="263">
      <c r="A263" s="10"/>
      <c r="B263" s="10"/>
      <c r="C263" s="10"/>
      <c r="D263" s="10"/>
      <c r="E263" s="10"/>
    </row>
    <row r="264">
      <c r="A264" s="10"/>
      <c r="B264" s="10"/>
      <c r="C264" s="10"/>
      <c r="D264" s="10"/>
      <c r="E264" s="10"/>
    </row>
    <row r="265">
      <c r="A265" s="10"/>
      <c r="B265" s="10"/>
      <c r="C265" s="10"/>
      <c r="D265" s="10"/>
      <c r="E265" s="10"/>
    </row>
    <row r="266">
      <c r="A266" s="10"/>
      <c r="B266" s="10"/>
      <c r="C266" s="10"/>
      <c r="D266" s="10"/>
      <c r="E266" s="10"/>
    </row>
    <row r="267">
      <c r="A267" s="10"/>
      <c r="B267" s="10"/>
      <c r="C267" s="10"/>
      <c r="D267" s="10"/>
      <c r="E267" s="10"/>
    </row>
    <row r="268">
      <c r="A268" s="10"/>
      <c r="B268" s="10"/>
      <c r="C268" s="10"/>
      <c r="D268" s="10"/>
      <c r="E268" s="10"/>
    </row>
    <row r="269">
      <c r="A269" s="10"/>
      <c r="B269" s="10"/>
      <c r="C269" s="10"/>
      <c r="D269" s="10"/>
      <c r="E269" s="10"/>
    </row>
    <row r="270">
      <c r="A270" s="10"/>
      <c r="B270" s="10"/>
      <c r="C270" s="10"/>
      <c r="D270" s="10"/>
      <c r="E270" s="10"/>
    </row>
    <row r="271">
      <c r="A271" s="10"/>
      <c r="B271" s="10"/>
      <c r="C271" s="10"/>
      <c r="D271" s="10"/>
      <c r="E271" s="10"/>
    </row>
    <row r="272">
      <c r="A272" s="10"/>
      <c r="B272" s="10"/>
      <c r="C272" s="10"/>
      <c r="D272" s="10"/>
      <c r="E272" s="10"/>
    </row>
    <row r="273">
      <c r="A273" s="10"/>
      <c r="B273" s="10"/>
      <c r="C273" s="10"/>
      <c r="D273" s="10"/>
      <c r="E273" s="10"/>
    </row>
    <row r="274">
      <c r="A274" s="10"/>
      <c r="B274" s="10"/>
      <c r="C274" s="10"/>
      <c r="D274" s="10"/>
      <c r="E274" s="10"/>
    </row>
    <row r="275">
      <c r="A275" s="10"/>
      <c r="B275" s="10"/>
      <c r="C275" s="10"/>
      <c r="D275" s="10"/>
      <c r="E275" s="10"/>
    </row>
    <row r="276">
      <c r="A276" s="10"/>
      <c r="B276" s="10"/>
      <c r="C276" s="10"/>
      <c r="D276" s="10"/>
      <c r="E276" s="10"/>
    </row>
    <row r="277">
      <c r="A277" s="10"/>
      <c r="B277" s="10"/>
      <c r="C277" s="10"/>
      <c r="D277" s="10"/>
      <c r="E277" s="10"/>
    </row>
    <row r="278">
      <c r="A278" s="10"/>
      <c r="B278" s="10"/>
      <c r="C278" s="10"/>
      <c r="D278" s="10"/>
      <c r="E278" s="10"/>
    </row>
    <row r="279">
      <c r="A279" s="10"/>
      <c r="B279" s="10"/>
      <c r="C279" s="10"/>
      <c r="D279" s="10"/>
      <c r="E279" s="10"/>
    </row>
    <row r="280">
      <c r="A280" s="10"/>
      <c r="B280" s="10"/>
      <c r="C280" s="10"/>
      <c r="D280" s="10"/>
      <c r="E280" s="10"/>
    </row>
    <row r="281">
      <c r="A281" s="10"/>
      <c r="B281" s="10"/>
      <c r="C281" s="10"/>
      <c r="D281" s="10"/>
      <c r="E281" s="10"/>
    </row>
    <row r="282">
      <c r="A282" s="10"/>
      <c r="B282" s="10"/>
      <c r="C282" s="10"/>
      <c r="D282" s="10"/>
      <c r="E282" s="10"/>
    </row>
    <row r="283">
      <c r="A283" s="10"/>
      <c r="B283" s="10"/>
      <c r="C283" s="10"/>
      <c r="D283" s="10"/>
      <c r="E283" s="10"/>
    </row>
    <row r="284">
      <c r="A284" s="10"/>
      <c r="B284" s="10"/>
      <c r="C284" s="10"/>
      <c r="D284" s="10"/>
      <c r="E284" s="10"/>
    </row>
    <row r="285">
      <c r="A285" s="10"/>
      <c r="B285" s="10"/>
      <c r="C285" s="10"/>
      <c r="D285" s="10"/>
      <c r="E285" s="10"/>
    </row>
    <row r="286">
      <c r="A286" s="10"/>
      <c r="B286" s="10"/>
      <c r="C286" s="10"/>
      <c r="D286" s="10"/>
      <c r="E286" s="10"/>
    </row>
    <row r="287">
      <c r="A287" s="10"/>
      <c r="B287" s="10"/>
      <c r="C287" s="10"/>
      <c r="D287" s="10"/>
      <c r="E287" s="10"/>
    </row>
    <row r="288">
      <c r="A288" s="10"/>
      <c r="B288" s="10"/>
      <c r="C288" s="10"/>
      <c r="D288" s="10"/>
      <c r="E288" s="10"/>
    </row>
    <row r="289">
      <c r="A289" s="10"/>
      <c r="B289" s="10"/>
      <c r="C289" s="10"/>
      <c r="D289" s="10"/>
      <c r="E289" s="10"/>
    </row>
    <row r="290">
      <c r="A290" s="10"/>
      <c r="B290" s="10"/>
      <c r="C290" s="10"/>
      <c r="D290" s="10"/>
      <c r="E290" s="10"/>
    </row>
    <row r="291">
      <c r="A291" s="10"/>
      <c r="B291" s="10"/>
      <c r="C291" s="10"/>
      <c r="D291" s="10"/>
      <c r="E291" s="10"/>
    </row>
    <row r="292">
      <c r="A292" s="10"/>
      <c r="B292" s="10"/>
      <c r="C292" s="10"/>
      <c r="D292" s="10"/>
      <c r="E292" s="10"/>
    </row>
    <row r="293">
      <c r="A293" s="10"/>
      <c r="B293" s="10"/>
      <c r="C293" s="10"/>
      <c r="D293" s="10"/>
      <c r="E293" s="10"/>
    </row>
    <row r="294">
      <c r="A294" s="10"/>
      <c r="B294" s="10"/>
      <c r="C294" s="10"/>
      <c r="D294" s="10"/>
      <c r="E294" s="10"/>
    </row>
    <row r="295">
      <c r="A295" s="10"/>
      <c r="B295" s="10"/>
      <c r="C295" s="10"/>
      <c r="D295" s="10"/>
      <c r="E295" s="10"/>
    </row>
    <row r="296">
      <c r="A296" s="10"/>
      <c r="B296" s="10"/>
      <c r="C296" s="10"/>
      <c r="D296" s="10"/>
      <c r="E296" s="10"/>
    </row>
    <row r="297">
      <c r="A297" s="10"/>
      <c r="B297" s="10"/>
      <c r="C297" s="10"/>
      <c r="D297" s="10"/>
      <c r="E297" s="10"/>
    </row>
    <row r="298">
      <c r="A298" s="10"/>
      <c r="B298" s="10"/>
      <c r="C298" s="10"/>
      <c r="D298" s="10"/>
      <c r="E298" s="10"/>
    </row>
    <row r="299">
      <c r="A299" s="10"/>
      <c r="B299" s="10"/>
      <c r="C299" s="10"/>
      <c r="D299" s="10"/>
      <c r="E299" s="10"/>
    </row>
    <row r="300">
      <c r="A300" s="10"/>
      <c r="B300" s="10"/>
      <c r="C300" s="10"/>
      <c r="D300" s="10"/>
      <c r="E300" s="10"/>
    </row>
    <row r="301">
      <c r="A301" s="10"/>
      <c r="B301" s="10"/>
      <c r="C301" s="10"/>
      <c r="D301" s="10"/>
      <c r="E301" s="10"/>
    </row>
    <row r="302">
      <c r="A302" s="10"/>
      <c r="B302" s="10"/>
      <c r="C302" s="10"/>
      <c r="D302" s="10"/>
      <c r="E302" s="10"/>
    </row>
    <row r="303">
      <c r="A303" s="10"/>
      <c r="B303" s="10"/>
      <c r="C303" s="10"/>
      <c r="D303" s="10"/>
      <c r="E303" s="10"/>
    </row>
    <row r="304">
      <c r="A304" s="10"/>
      <c r="B304" s="10"/>
      <c r="C304" s="10"/>
      <c r="D304" s="10"/>
      <c r="E304" s="10"/>
    </row>
    <row r="305">
      <c r="A305" s="10"/>
      <c r="B305" s="10"/>
      <c r="C305" s="10"/>
      <c r="D305" s="10"/>
      <c r="E305" s="10"/>
    </row>
    <row r="306">
      <c r="A306" s="10"/>
      <c r="B306" s="10"/>
      <c r="C306" s="10"/>
      <c r="D306" s="10"/>
      <c r="E306" s="10"/>
    </row>
    <row r="307">
      <c r="A307" s="10"/>
      <c r="B307" s="10"/>
      <c r="C307" s="10"/>
      <c r="D307" s="10"/>
      <c r="E307" s="10"/>
    </row>
    <row r="308">
      <c r="A308" s="10"/>
      <c r="B308" s="10"/>
      <c r="C308" s="10"/>
      <c r="D308" s="10"/>
      <c r="E308" s="10"/>
    </row>
    <row r="309">
      <c r="A309" s="10"/>
      <c r="B309" s="10"/>
      <c r="C309" s="10"/>
      <c r="D309" s="10"/>
      <c r="E309" s="10"/>
    </row>
    <row r="310">
      <c r="A310" s="10"/>
      <c r="B310" s="10"/>
      <c r="C310" s="10"/>
      <c r="D310" s="10"/>
      <c r="E310" s="10"/>
    </row>
    <row r="311">
      <c r="A311" s="10"/>
      <c r="B311" s="10"/>
      <c r="C311" s="10"/>
      <c r="D311" s="10"/>
      <c r="E311" s="10"/>
    </row>
    <row r="312">
      <c r="A312" s="10"/>
      <c r="B312" s="10"/>
      <c r="C312" s="10"/>
      <c r="D312" s="10"/>
      <c r="E312" s="10"/>
    </row>
    <row r="313">
      <c r="A313" s="10"/>
      <c r="B313" s="10"/>
      <c r="C313" s="10"/>
      <c r="D313" s="10"/>
      <c r="E313" s="10"/>
    </row>
    <row r="314">
      <c r="A314" s="10"/>
      <c r="B314" s="10"/>
      <c r="C314" s="10"/>
      <c r="D314" s="10"/>
      <c r="E314" s="10"/>
    </row>
    <row r="315">
      <c r="A315" s="10"/>
      <c r="B315" s="10"/>
      <c r="C315" s="10"/>
      <c r="D315" s="10"/>
      <c r="E315" s="10"/>
    </row>
    <row r="316">
      <c r="A316" s="10"/>
      <c r="B316" s="10"/>
      <c r="C316" s="10"/>
      <c r="D316" s="10"/>
      <c r="E316" s="10"/>
    </row>
    <row r="317">
      <c r="A317" s="10"/>
      <c r="B317" s="10"/>
      <c r="C317" s="10"/>
      <c r="D317" s="10"/>
      <c r="E317" s="10"/>
    </row>
    <row r="318">
      <c r="A318" s="10"/>
      <c r="B318" s="10"/>
      <c r="C318" s="10"/>
      <c r="D318" s="10"/>
      <c r="E318" s="10"/>
    </row>
    <row r="319">
      <c r="A319" s="10"/>
      <c r="B319" s="10"/>
      <c r="C319" s="10"/>
      <c r="D319" s="10"/>
      <c r="E319" s="10"/>
    </row>
    <row r="320">
      <c r="A320" s="10"/>
      <c r="B320" s="10"/>
      <c r="C320" s="10"/>
      <c r="D320" s="10"/>
      <c r="E320" s="10"/>
    </row>
    <row r="321">
      <c r="A321" s="10"/>
      <c r="B321" s="10"/>
      <c r="C321" s="10"/>
      <c r="D321" s="10"/>
      <c r="E321" s="10"/>
    </row>
    <row r="322">
      <c r="A322" s="10"/>
      <c r="B322" s="10"/>
      <c r="C322" s="10"/>
      <c r="D322" s="10"/>
      <c r="E322" s="10"/>
    </row>
    <row r="323">
      <c r="A323" s="10"/>
      <c r="B323" s="10"/>
      <c r="C323" s="10"/>
      <c r="D323" s="10"/>
      <c r="E323" s="10"/>
    </row>
    <row r="324">
      <c r="A324" s="10"/>
      <c r="B324" s="10"/>
      <c r="C324" s="10"/>
      <c r="D324" s="10"/>
      <c r="E324" s="10"/>
    </row>
    <row r="325">
      <c r="A325" s="10"/>
      <c r="B325" s="10"/>
      <c r="C325" s="10"/>
      <c r="D325" s="10"/>
      <c r="E325" s="10"/>
    </row>
    <row r="326">
      <c r="A326" s="10"/>
      <c r="B326" s="10"/>
      <c r="C326" s="10"/>
      <c r="D326" s="10"/>
      <c r="E326" s="10"/>
    </row>
    <row r="327">
      <c r="A327" s="10"/>
      <c r="B327" s="10"/>
      <c r="C327" s="10"/>
      <c r="D327" s="10"/>
      <c r="E327" s="10"/>
    </row>
    <row r="328">
      <c r="A328" s="10"/>
      <c r="B328" s="10"/>
      <c r="C328" s="10"/>
      <c r="D328" s="10"/>
      <c r="E328" s="10"/>
    </row>
    <row r="329">
      <c r="A329" s="10"/>
      <c r="B329" s="10"/>
      <c r="C329" s="10"/>
      <c r="D329" s="10"/>
      <c r="E329" s="10"/>
    </row>
    <row r="330">
      <c r="A330" s="10"/>
      <c r="B330" s="10"/>
      <c r="C330" s="10"/>
      <c r="D330" s="10"/>
      <c r="E330" s="10"/>
    </row>
    <row r="331">
      <c r="A331" s="10"/>
      <c r="B331" s="10"/>
      <c r="C331" s="10"/>
      <c r="D331" s="10"/>
      <c r="E331" s="10"/>
    </row>
    <row r="332">
      <c r="A332" s="10"/>
      <c r="B332" s="10"/>
      <c r="C332" s="10"/>
      <c r="D332" s="10"/>
      <c r="E332" s="10"/>
    </row>
    <row r="333">
      <c r="A333" s="10"/>
      <c r="B333" s="10"/>
      <c r="C333" s="10"/>
      <c r="D333" s="10"/>
      <c r="E333" s="10"/>
    </row>
    <row r="334">
      <c r="A334" s="10"/>
      <c r="B334" s="10"/>
      <c r="C334" s="10"/>
      <c r="D334" s="10"/>
      <c r="E334" s="10"/>
    </row>
    <row r="335">
      <c r="A335" s="10"/>
      <c r="B335" s="10"/>
      <c r="C335" s="10"/>
      <c r="D335" s="10"/>
      <c r="E335" s="10"/>
    </row>
    <row r="336">
      <c r="A336" s="10"/>
      <c r="B336" s="10"/>
      <c r="C336" s="10"/>
      <c r="D336" s="10"/>
      <c r="E336" s="10"/>
    </row>
    <row r="337">
      <c r="A337" s="10"/>
      <c r="B337" s="10"/>
      <c r="C337" s="10"/>
      <c r="D337" s="10"/>
      <c r="E337" s="10"/>
    </row>
    <row r="338">
      <c r="A338" s="10"/>
      <c r="B338" s="10"/>
      <c r="C338" s="10"/>
      <c r="D338" s="10"/>
      <c r="E338" s="10"/>
    </row>
    <row r="339">
      <c r="A339" s="10"/>
      <c r="B339" s="10"/>
      <c r="C339" s="10"/>
      <c r="D339" s="10"/>
      <c r="E339" s="10"/>
    </row>
    <row r="340">
      <c r="A340" s="10"/>
      <c r="B340" s="10"/>
      <c r="C340" s="10"/>
      <c r="D340" s="10"/>
      <c r="E340" s="10"/>
    </row>
    <row r="341">
      <c r="A341" s="10"/>
      <c r="B341" s="10"/>
      <c r="C341" s="10"/>
      <c r="D341" s="10"/>
      <c r="E341" s="10"/>
    </row>
    <row r="342">
      <c r="A342" s="10"/>
      <c r="B342" s="10"/>
      <c r="C342" s="10"/>
      <c r="D342" s="10"/>
      <c r="E342" s="10"/>
    </row>
    <row r="343">
      <c r="A343" s="10"/>
      <c r="B343" s="10"/>
      <c r="C343" s="10"/>
      <c r="D343" s="10"/>
      <c r="E343" s="10"/>
    </row>
    <row r="344">
      <c r="A344" s="10"/>
      <c r="B344" s="10"/>
      <c r="C344" s="10"/>
      <c r="D344" s="10"/>
      <c r="E344" s="10"/>
    </row>
    <row r="345">
      <c r="A345" s="10"/>
      <c r="B345" s="10"/>
      <c r="C345" s="10"/>
      <c r="D345" s="10"/>
      <c r="E345" s="10"/>
    </row>
    <row r="346">
      <c r="A346" s="10"/>
      <c r="B346" s="10"/>
      <c r="C346" s="10"/>
      <c r="D346" s="10"/>
      <c r="E346" s="10"/>
    </row>
    <row r="347">
      <c r="A347" s="10"/>
      <c r="B347" s="10"/>
      <c r="C347" s="10"/>
      <c r="D347" s="10"/>
      <c r="E347" s="10"/>
    </row>
    <row r="348">
      <c r="A348" s="10"/>
      <c r="B348" s="10"/>
      <c r="C348" s="10"/>
      <c r="D348" s="10"/>
      <c r="E348" s="10"/>
    </row>
    <row r="349">
      <c r="A349" s="10"/>
      <c r="B349" s="10"/>
      <c r="C349" s="10"/>
      <c r="D349" s="10"/>
      <c r="E349" s="10"/>
    </row>
    <row r="350">
      <c r="A350" s="10"/>
      <c r="B350" s="10"/>
      <c r="C350" s="10"/>
      <c r="D350" s="10"/>
      <c r="E350" s="10"/>
    </row>
    <row r="351">
      <c r="A351" s="10"/>
      <c r="B351" s="10"/>
      <c r="C351" s="10"/>
      <c r="D351" s="10"/>
      <c r="E351" s="10"/>
    </row>
    <row r="352">
      <c r="A352" s="10"/>
      <c r="B352" s="10"/>
      <c r="C352" s="10"/>
      <c r="D352" s="10"/>
      <c r="E352" s="10"/>
    </row>
    <row r="353">
      <c r="A353" s="10"/>
      <c r="B353" s="10"/>
      <c r="C353" s="10"/>
      <c r="D353" s="10"/>
      <c r="E353" s="10"/>
    </row>
    <row r="354">
      <c r="A354" s="10"/>
      <c r="B354" s="10"/>
      <c r="C354" s="10"/>
      <c r="D354" s="10"/>
      <c r="E354" s="10"/>
    </row>
    <row r="355">
      <c r="A355" s="10"/>
      <c r="B355" s="10"/>
      <c r="C355" s="10"/>
      <c r="D355" s="10"/>
      <c r="E355" s="10"/>
    </row>
    <row r="356">
      <c r="A356" s="10"/>
      <c r="B356" s="10"/>
      <c r="C356" s="10"/>
      <c r="D356" s="10"/>
      <c r="E356" s="10"/>
    </row>
    <row r="357">
      <c r="A357" s="10"/>
      <c r="B357" s="10"/>
      <c r="C357" s="10"/>
      <c r="D357" s="10"/>
      <c r="E357" s="10"/>
    </row>
    <row r="358">
      <c r="A358" s="10"/>
      <c r="B358" s="10"/>
      <c r="C358" s="10"/>
      <c r="D358" s="10"/>
      <c r="E358" s="10"/>
    </row>
    <row r="359">
      <c r="A359" s="10"/>
      <c r="B359" s="10"/>
      <c r="C359" s="10"/>
      <c r="D359" s="10"/>
      <c r="E359" s="10"/>
    </row>
    <row r="360">
      <c r="A360" s="10"/>
      <c r="B360" s="10"/>
      <c r="C360" s="10"/>
      <c r="D360" s="10"/>
      <c r="E360" s="10"/>
    </row>
    <row r="361">
      <c r="A361" s="10"/>
      <c r="B361" s="10"/>
      <c r="C361" s="10"/>
      <c r="D361" s="10"/>
      <c r="E361" s="10"/>
    </row>
    <row r="362">
      <c r="A362" s="10"/>
      <c r="B362" s="10"/>
      <c r="C362" s="10"/>
      <c r="D362" s="10"/>
      <c r="E362" s="10"/>
    </row>
    <row r="363">
      <c r="A363" s="10"/>
      <c r="B363" s="10"/>
      <c r="C363" s="10"/>
      <c r="D363" s="10"/>
      <c r="E363" s="10"/>
    </row>
    <row r="364">
      <c r="A364" s="10"/>
      <c r="B364" s="10"/>
      <c r="C364" s="10"/>
      <c r="D364" s="10"/>
      <c r="E364" s="10"/>
    </row>
    <row r="365">
      <c r="A365" s="10"/>
      <c r="B365" s="10"/>
      <c r="C365" s="10"/>
      <c r="D365" s="10"/>
      <c r="E365" s="10"/>
    </row>
    <row r="366">
      <c r="A366" s="10"/>
      <c r="B366" s="10"/>
      <c r="C366" s="10"/>
      <c r="D366" s="10"/>
      <c r="E366" s="10"/>
    </row>
    <row r="367">
      <c r="A367" s="10"/>
      <c r="B367" s="10"/>
      <c r="C367" s="10"/>
      <c r="D367" s="10"/>
      <c r="E367" s="10"/>
    </row>
    <row r="368">
      <c r="A368" s="10"/>
      <c r="B368" s="10"/>
      <c r="C368" s="10"/>
      <c r="D368" s="10"/>
      <c r="E368" s="10"/>
    </row>
    <row r="369">
      <c r="A369" s="10"/>
      <c r="B369" s="10"/>
      <c r="C369" s="10"/>
      <c r="D369" s="10"/>
      <c r="E369" s="10"/>
    </row>
    <row r="370">
      <c r="A370" s="10"/>
      <c r="B370" s="10"/>
      <c r="C370" s="10"/>
      <c r="D370" s="10"/>
      <c r="E370" s="10"/>
    </row>
    <row r="371">
      <c r="A371" s="10"/>
      <c r="B371" s="10"/>
      <c r="C371" s="10"/>
      <c r="D371" s="10"/>
      <c r="E371" s="10"/>
    </row>
    <row r="372">
      <c r="A372" s="10"/>
      <c r="B372" s="10"/>
      <c r="C372" s="10"/>
      <c r="D372" s="10"/>
      <c r="E372" s="10"/>
    </row>
    <row r="373">
      <c r="A373" s="10"/>
      <c r="B373" s="10"/>
      <c r="C373" s="10"/>
      <c r="D373" s="10"/>
      <c r="E373" s="10"/>
    </row>
    <row r="374">
      <c r="A374" s="10"/>
      <c r="B374" s="10"/>
      <c r="C374" s="10"/>
      <c r="D374" s="10"/>
      <c r="E374" s="10"/>
    </row>
    <row r="375">
      <c r="A375" s="10"/>
      <c r="B375" s="10"/>
      <c r="C375" s="10"/>
      <c r="D375" s="10"/>
      <c r="E375" s="10"/>
    </row>
    <row r="376">
      <c r="A376" s="10"/>
      <c r="B376" s="10"/>
      <c r="C376" s="10"/>
      <c r="D376" s="10"/>
      <c r="E376" s="10"/>
    </row>
    <row r="377">
      <c r="A377" s="10"/>
      <c r="B377" s="10"/>
      <c r="C377" s="10"/>
      <c r="D377" s="10"/>
      <c r="E377" s="10"/>
    </row>
    <row r="378">
      <c r="A378" s="10"/>
      <c r="B378" s="10"/>
      <c r="C378" s="10"/>
      <c r="D378" s="10"/>
      <c r="E378" s="10"/>
    </row>
    <row r="379">
      <c r="A379" s="10"/>
      <c r="B379" s="10"/>
      <c r="C379" s="10"/>
      <c r="D379" s="10"/>
      <c r="E379" s="10"/>
    </row>
    <row r="380">
      <c r="A380" s="10"/>
      <c r="B380" s="10"/>
      <c r="C380" s="10"/>
      <c r="D380" s="10"/>
      <c r="E380" s="10"/>
    </row>
    <row r="381">
      <c r="A381" s="10"/>
      <c r="B381" s="10"/>
      <c r="C381" s="10"/>
      <c r="D381" s="10"/>
      <c r="E381" s="10"/>
    </row>
    <row r="382">
      <c r="A382" s="10"/>
      <c r="B382" s="10"/>
      <c r="C382" s="10"/>
      <c r="D382" s="10"/>
      <c r="E382" s="10"/>
    </row>
    <row r="383">
      <c r="A383" s="10"/>
      <c r="B383" s="10"/>
      <c r="C383" s="10"/>
      <c r="D383" s="10"/>
      <c r="E383" s="10"/>
    </row>
    <row r="384">
      <c r="A384" s="10"/>
      <c r="B384" s="10"/>
      <c r="C384" s="10"/>
      <c r="D384" s="10"/>
      <c r="E384" s="10"/>
    </row>
    <row r="385">
      <c r="A385" s="10"/>
      <c r="B385" s="10"/>
      <c r="C385" s="10"/>
      <c r="D385" s="10"/>
      <c r="E385" s="10"/>
    </row>
    <row r="386">
      <c r="A386" s="10"/>
      <c r="B386" s="10"/>
      <c r="C386" s="10"/>
      <c r="D386" s="10"/>
      <c r="E386" s="10"/>
    </row>
    <row r="387">
      <c r="A387" s="10"/>
      <c r="B387" s="10"/>
      <c r="C387" s="10"/>
      <c r="D387" s="10"/>
      <c r="E387" s="10"/>
    </row>
    <row r="388">
      <c r="A388" s="10"/>
      <c r="B388" s="10"/>
      <c r="C388" s="10"/>
      <c r="D388" s="10"/>
      <c r="E388" s="10"/>
    </row>
    <row r="389">
      <c r="A389" s="10"/>
      <c r="B389" s="10"/>
      <c r="C389" s="10"/>
      <c r="D389" s="10"/>
      <c r="E389" s="10"/>
    </row>
    <row r="390">
      <c r="A390" s="10"/>
      <c r="B390" s="10"/>
      <c r="C390" s="10"/>
      <c r="D390" s="10"/>
      <c r="E390" s="10"/>
    </row>
    <row r="391">
      <c r="A391" s="10"/>
      <c r="B391" s="10"/>
      <c r="C391" s="10"/>
      <c r="D391" s="10"/>
      <c r="E391" s="10"/>
    </row>
    <row r="392">
      <c r="A392" s="10"/>
      <c r="B392" s="10"/>
      <c r="C392" s="10"/>
      <c r="D392" s="10"/>
      <c r="E392" s="10"/>
    </row>
    <row r="393">
      <c r="A393" s="10"/>
      <c r="B393" s="10"/>
      <c r="C393" s="10"/>
      <c r="D393" s="10"/>
      <c r="E393" s="10"/>
    </row>
    <row r="394">
      <c r="A394" s="10"/>
      <c r="B394" s="10"/>
      <c r="C394" s="10"/>
      <c r="D394" s="10"/>
      <c r="E394" s="10"/>
    </row>
    <row r="395">
      <c r="A395" s="10"/>
      <c r="B395" s="10"/>
      <c r="C395" s="10"/>
      <c r="D395" s="10"/>
      <c r="E395" s="10"/>
    </row>
    <row r="396">
      <c r="A396" s="10"/>
      <c r="B396" s="10"/>
      <c r="C396" s="10"/>
      <c r="D396" s="10"/>
      <c r="E396" s="10"/>
    </row>
    <row r="397">
      <c r="A397" s="10"/>
      <c r="B397" s="10"/>
      <c r="C397" s="10"/>
      <c r="D397" s="10"/>
      <c r="E397" s="10"/>
    </row>
    <row r="398">
      <c r="A398" s="10"/>
      <c r="B398" s="10"/>
      <c r="C398" s="10"/>
      <c r="D398" s="10"/>
      <c r="E398" s="10"/>
    </row>
    <row r="399">
      <c r="A399" s="10"/>
      <c r="B399" s="10"/>
      <c r="C399" s="10"/>
      <c r="D399" s="10"/>
      <c r="E399" s="10"/>
    </row>
    <row r="400">
      <c r="A400" s="10"/>
      <c r="B400" s="10"/>
      <c r="C400" s="10"/>
      <c r="D400" s="10"/>
      <c r="E400" s="10"/>
    </row>
    <row r="401">
      <c r="A401" s="10"/>
      <c r="B401" s="10"/>
      <c r="C401" s="10"/>
      <c r="D401" s="10"/>
      <c r="E401" s="10"/>
    </row>
    <row r="402">
      <c r="A402" s="10"/>
      <c r="B402" s="10"/>
      <c r="C402" s="10"/>
      <c r="D402" s="10"/>
      <c r="E402" s="10"/>
    </row>
    <row r="403">
      <c r="A403" s="10"/>
      <c r="B403" s="10"/>
      <c r="C403" s="10"/>
      <c r="D403" s="10"/>
      <c r="E403" s="10"/>
    </row>
    <row r="404">
      <c r="A404" s="10"/>
      <c r="B404" s="10"/>
      <c r="C404" s="10"/>
      <c r="D404" s="10"/>
      <c r="E404" s="10"/>
    </row>
    <row r="405">
      <c r="A405" s="10"/>
      <c r="B405" s="10"/>
      <c r="C405" s="10"/>
      <c r="D405" s="10"/>
      <c r="E405" s="10"/>
    </row>
    <row r="406">
      <c r="A406" s="10"/>
      <c r="B406" s="10"/>
      <c r="C406" s="10"/>
      <c r="D406" s="10"/>
      <c r="E406" s="10"/>
    </row>
    <row r="407">
      <c r="A407" s="10"/>
      <c r="B407" s="10"/>
      <c r="C407" s="10"/>
      <c r="D407" s="10"/>
      <c r="E407" s="10"/>
    </row>
    <row r="408">
      <c r="A408" s="10"/>
      <c r="B408" s="10"/>
      <c r="C408" s="10"/>
      <c r="D408" s="10"/>
      <c r="E408" s="10"/>
    </row>
    <row r="409">
      <c r="A409" s="10"/>
      <c r="B409" s="10"/>
      <c r="C409" s="10"/>
      <c r="D409" s="10"/>
      <c r="E409" s="10"/>
    </row>
    <row r="410">
      <c r="A410" s="10"/>
      <c r="B410" s="10"/>
      <c r="C410" s="10"/>
      <c r="D410" s="10"/>
      <c r="E410" s="10"/>
    </row>
    <row r="411">
      <c r="A411" s="10"/>
      <c r="B411" s="10"/>
      <c r="C411" s="10"/>
      <c r="D411" s="10"/>
      <c r="E411" s="10"/>
    </row>
    <row r="412">
      <c r="A412" s="10"/>
      <c r="B412" s="10"/>
      <c r="C412" s="10"/>
      <c r="D412" s="10"/>
      <c r="E412" s="10"/>
    </row>
    <row r="413">
      <c r="A413" s="10"/>
      <c r="B413" s="10"/>
      <c r="C413" s="10"/>
      <c r="D413" s="10"/>
      <c r="E413" s="10"/>
    </row>
    <row r="414">
      <c r="A414" s="10"/>
      <c r="B414" s="10"/>
      <c r="C414" s="10"/>
      <c r="D414" s="10"/>
      <c r="E414" s="10"/>
    </row>
    <row r="415">
      <c r="A415" s="10"/>
      <c r="B415" s="10"/>
      <c r="C415" s="10"/>
      <c r="D415" s="10"/>
      <c r="E415" s="10"/>
    </row>
    <row r="416">
      <c r="A416" s="10"/>
      <c r="B416" s="10"/>
      <c r="C416" s="10"/>
      <c r="D416" s="10"/>
      <c r="E416" s="10"/>
    </row>
    <row r="417">
      <c r="A417" s="10"/>
      <c r="B417" s="10"/>
      <c r="C417" s="10"/>
      <c r="D417" s="10"/>
      <c r="E417" s="10"/>
    </row>
    <row r="418">
      <c r="A418" s="10"/>
      <c r="B418" s="10"/>
      <c r="C418" s="10"/>
      <c r="D418" s="10"/>
      <c r="E418" s="10"/>
    </row>
    <row r="419">
      <c r="A419" s="10"/>
      <c r="B419" s="10"/>
      <c r="C419" s="10"/>
      <c r="D419" s="10"/>
      <c r="E419" s="10"/>
    </row>
    <row r="420">
      <c r="A420" s="10"/>
      <c r="B420" s="10"/>
      <c r="C420" s="10"/>
      <c r="D420" s="10"/>
      <c r="E420" s="10"/>
    </row>
    <row r="421">
      <c r="A421" s="10"/>
      <c r="B421" s="10"/>
      <c r="C421" s="10"/>
      <c r="D421" s="10"/>
      <c r="E421" s="10"/>
    </row>
    <row r="422">
      <c r="A422" s="10"/>
      <c r="B422" s="10"/>
      <c r="C422" s="10"/>
      <c r="D422" s="10"/>
      <c r="E422" s="10"/>
    </row>
    <row r="423">
      <c r="A423" s="10"/>
      <c r="B423" s="10"/>
      <c r="C423" s="10"/>
      <c r="D423" s="10"/>
      <c r="E423" s="10"/>
    </row>
    <row r="424">
      <c r="A424" s="10"/>
      <c r="B424" s="10"/>
      <c r="C424" s="10"/>
      <c r="D424" s="10"/>
      <c r="E424" s="10"/>
    </row>
    <row r="425">
      <c r="A425" s="10"/>
      <c r="B425" s="10"/>
      <c r="C425" s="10"/>
      <c r="D425" s="10"/>
      <c r="E425" s="10"/>
    </row>
    <row r="426">
      <c r="A426" s="10"/>
      <c r="B426" s="10"/>
      <c r="C426" s="10"/>
      <c r="D426" s="10"/>
      <c r="E426" s="10"/>
    </row>
    <row r="427">
      <c r="A427" s="10"/>
      <c r="B427" s="10"/>
      <c r="C427" s="10"/>
      <c r="D427" s="10"/>
      <c r="E427" s="10"/>
    </row>
    <row r="428">
      <c r="A428" s="10"/>
      <c r="B428" s="10"/>
      <c r="C428" s="10"/>
      <c r="D428" s="10"/>
      <c r="E428" s="10"/>
    </row>
    <row r="429">
      <c r="A429" s="10"/>
      <c r="B429" s="10"/>
      <c r="C429" s="10"/>
      <c r="D429" s="10"/>
      <c r="E429" s="10"/>
    </row>
    <row r="430">
      <c r="A430" s="10"/>
      <c r="B430" s="10"/>
      <c r="C430" s="10"/>
      <c r="D430" s="10"/>
      <c r="E430" s="10"/>
    </row>
    <row r="431">
      <c r="A431" s="10"/>
      <c r="B431" s="10"/>
      <c r="C431" s="10"/>
      <c r="D431" s="10"/>
      <c r="E431" s="10"/>
    </row>
    <row r="432">
      <c r="A432" s="10"/>
      <c r="B432" s="10"/>
      <c r="C432" s="10"/>
      <c r="D432" s="10"/>
      <c r="E432" s="10"/>
    </row>
    <row r="433">
      <c r="A433" s="10"/>
      <c r="B433" s="10"/>
      <c r="C433" s="10"/>
      <c r="D433" s="10"/>
      <c r="E433" s="10"/>
    </row>
    <row r="434">
      <c r="A434" s="10"/>
      <c r="B434" s="10"/>
      <c r="C434" s="10"/>
      <c r="D434" s="10"/>
      <c r="E434" s="10"/>
    </row>
    <row r="435">
      <c r="A435" s="10"/>
      <c r="B435" s="10"/>
      <c r="C435" s="10"/>
      <c r="D435" s="10"/>
      <c r="E435" s="10"/>
    </row>
    <row r="436">
      <c r="A436" s="10"/>
      <c r="B436" s="10"/>
      <c r="C436" s="10"/>
      <c r="D436" s="10"/>
      <c r="E436" s="10"/>
    </row>
    <row r="437">
      <c r="A437" s="10"/>
      <c r="B437" s="10"/>
      <c r="C437" s="10"/>
      <c r="D437" s="10"/>
      <c r="E437" s="10"/>
    </row>
    <row r="438">
      <c r="A438" s="10"/>
      <c r="B438" s="10"/>
      <c r="C438" s="10"/>
      <c r="D438" s="10"/>
      <c r="E438" s="10"/>
    </row>
    <row r="439">
      <c r="A439" s="10"/>
      <c r="B439" s="10"/>
      <c r="C439" s="10"/>
      <c r="D439" s="10"/>
      <c r="E439" s="10"/>
    </row>
    <row r="440">
      <c r="A440" s="10"/>
      <c r="B440" s="10"/>
      <c r="C440" s="10"/>
      <c r="D440" s="10"/>
      <c r="E440" s="10"/>
    </row>
    <row r="441">
      <c r="A441" s="10"/>
      <c r="B441" s="10"/>
      <c r="C441" s="10"/>
      <c r="D441" s="10"/>
      <c r="E441" s="10"/>
    </row>
    <row r="442">
      <c r="A442" s="10"/>
      <c r="B442" s="10"/>
      <c r="C442" s="10"/>
      <c r="D442" s="10"/>
      <c r="E442" s="10"/>
    </row>
    <row r="443">
      <c r="A443" s="10"/>
      <c r="B443" s="10"/>
      <c r="C443" s="10"/>
      <c r="D443" s="10"/>
      <c r="E443" s="10"/>
    </row>
    <row r="444">
      <c r="A444" s="10"/>
      <c r="B444" s="10"/>
      <c r="C444" s="10"/>
      <c r="D444" s="10"/>
      <c r="E444" s="10"/>
    </row>
    <row r="445">
      <c r="A445" s="10"/>
      <c r="B445" s="10"/>
      <c r="C445" s="10"/>
      <c r="D445" s="10"/>
      <c r="E445" s="10"/>
    </row>
    <row r="446">
      <c r="A446" s="10"/>
      <c r="B446" s="10"/>
      <c r="C446" s="10"/>
      <c r="D446" s="10"/>
      <c r="E446" s="10"/>
    </row>
    <row r="447">
      <c r="A447" s="10"/>
      <c r="B447" s="10"/>
      <c r="C447" s="10"/>
      <c r="D447" s="10"/>
      <c r="E447" s="10"/>
    </row>
    <row r="448">
      <c r="A448" s="10"/>
      <c r="B448" s="10"/>
      <c r="C448" s="10"/>
      <c r="D448" s="10"/>
      <c r="E448" s="10"/>
    </row>
    <row r="449">
      <c r="A449" s="10"/>
      <c r="B449" s="10"/>
      <c r="C449" s="10"/>
      <c r="D449" s="10"/>
      <c r="E449" s="10"/>
    </row>
    <row r="450">
      <c r="A450" s="10"/>
      <c r="B450" s="10"/>
      <c r="C450" s="10"/>
      <c r="D450" s="10"/>
      <c r="E450" s="10"/>
    </row>
    <row r="451">
      <c r="A451" s="10"/>
      <c r="B451" s="10"/>
      <c r="C451" s="10"/>
      <c r="D451" s="10"/>
      <c r="E451" s="10"/>
    </row>
    <row r="452">
      <c r="A452" s="10"/>
      <c r="B452" s="10"/>
      <c r="C452" s="10"/>
      <c r="D452" s="10"/>
      <c r="E452" s="10"/>
    </row>
    <row r="453">
      <c r="A453" s="10"/>
      <c r="B453" s="10"/>
      <c r="C453" s="10"/>
      <c r="D453" s="10"/>
      <c r="E453" s="10"/>
    </row>
    <row r="454">
      <c r="A454" s="10"/>
      <c r="B454" s="10"/>
      <c r="C454" s="10"/>
      <c r="D454" s="10"/>
      <c r="E454" s="10"/>
    </row>
    <row r="455">
      <c r="A455" s="10"/>
      <c r="B455" s="10"/>
      <c r="C455" s="10"/>
      <c r="D455" s="10"/>
      <c r="E455" s="10"/>
    </row>
    <row r="456">
      <c r="A456" s="10"/>
      <c r="B456" s="10"/>
      <c r="C456" s="10"/>
      <c r="D456" s="10"/>
      <c r="E456" s="10"/>
    </row>
    <row r="457">
      <c r="A457" s="10"/>
      <c r="B457" s="10"/>
      <c r="C457" s="10"/>
      <c r="D457" s="10"/>
      <c r="E457" s="10"/>
    </row>
    <row r="458">
      <c r="A458" s="10"/>
      <c r="B458" s="10"/>
      <c r="C458" s="10"/>
      <c r="D458" s="10"/>
      <c r="E458" s="10"/>
    </row>
    <row r="459">
      <c r="A459" s="10"/>
      <c r="B459" s="10"/>
      <c r="C459" s="10"/>
      <c r="D459" s="10"/>
      <c r="E459" s="10"/>
    </row>
    <row r="460">
      <c r="A460" s="10"/>
      <c r="B460" s="10"/>
      <c r="C460" s="10"/>
      <c r="D460" s="10"/>
      <c r="E460" s="10"/>
    </row>
    <row r="461">
      <c r="A461" s="10"/>
      <c r="B461" s="10"/>
      <c r="C461" s="10"/>
      <c r="D461" s="10"/>
      <c r="E461" s="10"/>
    </row>
    <row r="462">
      <c r="A462" s="10"/>
      <c r="B462" s="10"/>
      <c r="C462" s="10"/>
      <c r="D462" s="10"/>
      <c r="E462" s="10"/>
    </row>
    <row r="463">
      <c r="A463" s="10"/>
      <c r="B463" s="10"/>
      <c r="C463" s="10"/>
      <c r="D463" s="10"/>
      <c r="E463" s="10"/>
    </row>
    <row r="464">
      <c r="A464" s="10"/>
      <c r="B464" s="10"/>
      <c r="C464" s="10"/>
      <c r="D464" s="10"/>
      <c r="E464" s="10"/>
    </row>
    <row r="465">
      <c r="A465" s="10"/>
      <c r="B465" s="10"/>
      <c r="C465" s="10"/>
      <c r="D465" s="10"/>
      <c r="E465" s="10"/>
    </row>
    <row r="466">
      <c r="A466" s="10"/>
      <c r="B466" s="10"/>
      <c r="C466" s="10"/>
      <c r="D466" s="10"/>
      <c r="E466" s="10"/>
    </row>
    <row r="467">
      <c r="A467" s="10"/>
      <c r="B467" s="10"/>
      <c r="C467" s="10"/>
      <c r="D467" s="10"/>
      <c r="E467" s="10"/>
    </row>
    <row r="468">
      <c r="A468" s="10"/>
      <c r="B468" s="10"/>
      <c r="C468" s="10"/>
      <c r="D468" s="10"/>
      <c r="E468" s="10"/>
    </row>
    <row r="469">
      <c r="A469" s="10"/>
      <c r="B469" s="10"/>
      <c r="C469" s="10"/>
      <c r="D469" s="10"/>
      <c r="E469" s="10"/>
    </row>
    <row r="470">
      <c r="A470" s="10"/>
      <c r="B470" s="10"/>
      <c r="C470" s="10"/>
      <c r="D470" s="10"/>
      <c r="E470" s="10"/>
    </row>
    <row r="471">
      <c r="A471" s="10"/>
      <c r="B471" s="10"/>
      <c r="C471" s="10"/>
      <c r="D471" s="10"/>
      <c r="E471" s="10"/>
    </row>
    <row r="472">
      <c r="A472" s="10"/>
      <c r="B472" s="10"/>
      <c r="C472" s="10"/>
      <c r="D472" s="10"/>
      <c r="E472" s="10"/>
    </row>
    <row r="473">
      <c r="A473" s="10"/>
      <c r="B473" s="10"/>
      <c r="C473" s="10"/>
      <c r="D473" s="10"/>
      <c r="E473" s="10"/>
    </row>
    <row r="474">
      <c r="A474" s="10"/>
      <c r="B474" s="10"/>
      <c r="C474" s="10"/>
      <c r="D474" s="10"/>
      <c r="E474" s="10"/>
    </row>
    <row r="475">
      <c r="A475" s="10"/>
      <c r="B475" s="10"/>
      <c r="C475" s="10"/>
      <c r="D475" s="10"/>
      <c r="E475" s="10"/>
    </row>
    <row r="476">
      <c r="A476" s="10"/>
      <c r="B476" s="10"/>
      <c r="C476" s="10"/>
      <c r="D476" s="10"/>
      <c r="E476" s="10"/>
    </row>
    <row r="477">
      <c r="A477" s="10"/>
      <c r="B477" s="10"/>
      <c r="C477" s="10"/>
      <c r="D477" s="10"/>
      <c r="E477" s="10"/>
    </row>
    <row r="478">
      <c r="A478" s="10"/>
      <c r="B478" s="10"/>
      <c r="C478" s="10"/>
      <c r="D478" s="10"/>
      <c r="E478" s="10"/>
    </row>
    <row r="479">
      <c r="A479" s="10"/>
      <c r="B479" s="10"/>
      <c r="C479" s="10"/>
      <c r="D479" s="10"/>
      <c r="E479" s="10"/>
    </row>
    <row r="480">
      <c r="A480" s="10"/>
      <c r="B480" s="10"/>
      <c r="C480" s="10"/>
      <c r="D480" s="10"/>
      <c r="E480" s="10"/>
    </row>
    <row r="481">
      <c r="A481" s="10"/>
      <c r="B481" s="10"/>
      <c r="C481" s="10"/>
      <c r="D481" s="10"/>
      <c r="E481" s="10"/>
    </row>
    <row r="482">
      <c r="A482" s="10"/>
      <c r="B482" s="10"/>
      <c r="C482" s="10"/>
      <c r="D482" s="10"/>
      <c r="E482" s="10"/>
    </row>
    <row r="483">
      <c r="A483" s="10"/>
      <c r="B483" s="10"/>
      <c r="C483" s="10"/>
      <c r="D483" s="10"/>
      <c r="E483" s="10"/>
    </row>
    <row r="484">
      <c r="A484" s="10"/>
      <c r="B484" s="10"/>
      <c r="C484" s="10"/>
      <c r="D484" s="10"/>
      <c r="E484" s="10"/>
    </row>
    <row r="485">
      <c r="A485" s="10"/>
      <c r="B485" s="10"/>
      <c r="C485" s="10"/>
      <c r="D485" s="10"/>
      <c r="E485" s="10"/>
    </row>
    <row r="486">
      <c r="A486" s="10"/>
      <c r="B486" s="10"/>
      <c r="C486" s="10"/>
      <c r="D486" s="10"/>
      <c r="E486" s="10"/>
    </row>
    <row r="487">
      <c r="A487" s="10"/>
      <c r="B487" s="10"/>
      <c r="C487" s="10"/>
      <c r="D487" s="10"/>
      <c r="E487" s="10"/>
    </row>
    <row r="488">
      <c r="A488" s="10"/>
      <c r="B488" s="10"/>
      <c r="C488" s="10"/>
      <c r="D488" s="10"/>
      <c r="E488" s="10"/>
    </row>
    <row r="489">
      <c r="A489" s="10"/>
      <c r="B489" s="10"/>
      <c r="C489" s="10"/>
      <c r="D489" s="10"/>
      <c r="E489" s="10"/>
    </row>
    <row r="490">
      <c r="A490" s="10"/>
      <c r="B490" s="10"/>
      <c r="C490" s="10"/>
      <c r="D490" s="10"/>
      <c r="E490" s="10"/>
    </row>
    <row r="491">
      <c r="A491" s="10"/>
      <c r="B491" s="10"/>
      <c r="C491" s="10"/>
      <c r="D491" s="10"/>
      <c r="E491" s="10"/>
    </row>
    <row r="492">
      <c r="A492" s="10"/>
      <c r="B492" s="10"/>
      <c r="C492" s="10"/>
      <c r="D492" s="10"/>
      <c r="E492" s="10"/>
    </row>
    <row r="493">
      <c r="A493" s="10"/>
      <c r="B493" s="10"/>
      <c r="C493" s="10"/>
      <c r="D493" s="10"/>
      <c r="E493" s="10"/>
    </row>
    <row r="494">
      <c r="A494" s="10"/>
      <c r="B494" s="10"/>
      <c r="C494" s="10"/>
      <c r="D494" s="10"/>
      <c r="E494" s="10"/>
    </row>
    <row r="495">
      <c r="A495" s="10"/>
      <c r="B495" s="10"/>
      <c r="C495" s="10"/>
      <c r="D495" s="10"/>
      <c r="E495" s="10"/>
    </row>
    <row r="496">
      <c r="A496" s="10"/>
      <c r="B496" s="10"/>
      <c r="C496" s="10"/>
      <c r="D496" s="10"/>
      <c r="E496" s="10"/>
    </row>
    <row r="497">
      <c r="A497" s="10"/>
      <c r="B497" s="10"/>
      <c r="C497" s="10"/>
      <c r="D497" s="10"/>
      <c r="E497" s="10"/>
    </row>
    <row r="498">
      <c r="A498" s="10"/>
      <c r="B498" s="10"/>
      <c r="C498" s="10"/>
      <c r="D498" s="10"/>
      <c r="E498" s="10"/>
    </row>
    <row r="499">
      <c r="A499" s="10"/>
      <c r="B499" s="10"/>
      <c r="C499" s="10"/>
      <c r="D499" s="10"/>
      <c r="E499" s="10"/>
    </row>
    <row r="500">
      <c r="A500" s="10"/>
      <c r="B500" s="10"/>
      <c r="C500" s="10"/>
      <c r="D500" s="10"/>
      <c r="E500" s="10"/>
    </row>
    <row r="501">
      <c r="A501" s="10"/>
      <c r="B501" s="10"/>
      <c r="C501" s="10"/>
      <c r="D501" s="10"/>
      <c r="E501" s="10"/>
    </row>
    <row r="502">
      <c r="A502" s="10"/>
      <c r="B502" s="10"/>
      <c r="C502" s="10"/>
      <c r="D502" s="10"/>
      <c r="E502" s="10"/>
    </row>
    <row r="503">
      <c r="A503" s="10"/>
      <c r="B503" s="10"/>
      <c r="C503" s="10"/>
      <c r="D503" s="10"/>
      <c r="E503" s="10"/>
    </row>
    <row r="504">
      <c r="A504" s="10"/>
      <c r="B504" s="10"/>
      <c r="C504" s="10"/>
      <c r="D504" s="10"/>
      <c r="E504" s="10"/>
    </row>
    <row r="505">
      <c r="A505" s="10"/>
      <c r="B505" s="10"/>
      <c r="C505" s="10"/>
      <c r="D505" s="10"/>
      <c r="E505" s="10"/>
    </row>
    <row r="506">
      <c r="A506" s="10"/>
      <c r="B506" s="10"/>
      <c r="C506" s="10"/>
      <c r="D506" s="10"/>
      <c r="E506" s="10"/>
    </row>
    <row r="507">
      <c r="A507" s="10"/>
      <c r="B507" s="10"/>
      <c r="C507" s="10"/>
      <c r="D507" s="10"/>
      <c r="E507" s="10"/>
    </row>
    <row r="508">
      <c r="A508" s="10"/>
      <c r="B508" s="10"/>
      <c r="C508" s="10"/>
      <c r="D508" s="10"/>
      <c r="E508" s="10"/>
    </row>
    <row r="509">
      <c r="A509" s="10"/>
      <c r="B509" s="10"/>
      <c r="C509" s="10"/>
      <c r="D509" s="10"/>
      <c r="E509" s="10"/>
    </row>
    <row r="510">
      <c r="A510" s="10"/>
      <c r="B510" s="10"/>
      <c r="C510" s="10"/>
      <c r="D510" s="10"/>
      <c r="E510" s="10"/>
    </row>
    <row r="511">
      <c r="A511" s="10"/>
      <c r="B511" s="10"/>
      <c r="C511" s="10"/>
      <c r="D511" s="10"/>
      <c r="E511" s="10"/>
    </row>
    <row r="512">
      <c r="A512" s="10"/>
      <c r="B512" s="10"/>
      <c r="C512" s="10"/>
      <c r="D512" s="10"/>
      <c r="E512" s="10"/>
    </row>
    <row r="513">
      <c r="A513" s="10"/>
      <c r="B513" s="10"/>
      <c r="C513" s="10"/>
      <c r="D513" s="10"/>
      <c r="E513" s="10"/>
    </row>
    <row r="514">
      <c r="A514" s="10"/>
      <c r="B514" s="10"/>
      <c r="C514" s="10"/>
      <c r="D514" s="10"/>
      <c r="E514" s="10"/>
    </row>
    <row r="515">
      <c r="A515" s="10"/>
      <c r="B515" s="10"/>
      <c r="C515" s="10"/>
      <c r="D515" s="10"/>
      <c r="E515" s="10"/>
    </row>
    <row r="516">
      <c r="A516" s="10"/>
      <c r="B516" s="10"/>
      <c r="C516" s="10"/>
      <c r="D516" s="10"/>
      <c r="E516" s="10"/>
    </row>
    <row r="517">
      <c r="A517" s="10"/>
      <c r="B517" s="10"/>
      <c r="C517" s="10"/>
      <c r="D517" s="10"/>
      <c r="E517" s="10"/>
    </row>
    <row r="518">
      <c r="A518" s="10"/>
      <c r="B518" s="10"/>
      <c r="C518" s="10"/>
      <c r="D518" s="10"/>
      <c r="E518" s="10"/>
    </row>
    <row r="519">
      <c r="A519" s="10"/>
      <c r="B519" s="10"/>
      <c r="C519" s="10"/>
      <c r="D519" s="10"/>
      <c r="E519" s="10"/>
    </row>
    <row r="520">
      <c r="A520" s="10"/>
      <c r="B520" s="10"/>
      <c r="C520" s="10"/>
      <c r="D520" s="10"/>
      <c r="E520" s="10"/>
    </row>
    <row r="521">
      <c r="A521" s="10"/>
      <c r="B521" s="10"/>
      <c r="C521" s="10"/>
      <c r="D521" s="10"/>
      <c r="E521" s="10"/>
    </row>
    <row r="522">
      <c r="A522" s="10"/>
      <c r="B522" s="10"/>
      <c r="C522" s="10"/>
      <c r="D522" s="10"/>
      <c r="E522" s="10"/>
    </row>
    <row r="523">
      <c r="A523" s="10"/>
      <c r="B523" s="10"/>
      <c r="C523" s="10"/>
      <c r="D523" s="10"/>
      <c r="E523" s="10"/>
    </row>
    <row r="524">
      <c r="A524" s="10"/>
      <c r="B524" s="10"/>
      <c r="C524" s="10"/>
      <c r="D524" s="10"/>
      <c r="E524" s="10"/>
    </row>
    <row r="525">
      <c r="A525" s="10"/>
      <c r="B525" s="10"/>
      <c r="C525" s="10"/>
      <c r="D525" s="10"/>
      <c r="E525" s="10"/>
    </row>
    <row r="526">
      <c r="A526" s="10"/>
      <c r="B526" s="10"/>
      <c r="C526" s="10"/>
      <c r="D526" s="10"/>
      <c r="E526" s="10"/>
    </row>
    <row r="527">
      <c r="A527" s="10"/>
      <c r="B527" s="10"/>
      <c r="C527" s="10"/>
      <c r="D527" s="10"/>
      <c r="E527" s="10"/>
    </row>
    <row r="528">
      <c r="A528" s="10"/>
      <c r="B528" s="10"/>
      <c r="C528" s="10"/>
      <c r="D528" s="10"/>
      <c r="E528" s="10"/>
    </row>
    <row r="529">
      <c r="A529" s="10"/>
      <c r="B529" s="10"/>
      <c r="C529" s="10"/>
      <c r="D529" s="10"/>
      <c r="E529" s="10"/>
    </row>
    <row r="530">
      <c r="A530" s="10"/>
      <c r="B530" s="10"/>
      <c r="C530" s="10"/>
      <c r="D530" s="10"/>
      <c r="E530" s="10"/>
    </row>
    <row r="531">
      <c r="A531" s="10"/>
      <c r="B531" s="10"/>
      <c r="C531" s="10"/>
      <c r="D531" s="10"/>
      <c r="E531" s="10"/>
    </row>
    <row r="532">
      <c r="A532" s="10"/>
      <c r="B532" s="10"/>
      <c r="C532" s="10"/>
      <c r="D532" s="10"/>
      <c r="E532" s="10"/>
    </row>
    <row r="533">
      <c r="A533" s="10"/>
      <c r="B533" s="10"/>
      <c r="C533" s="10"/>
      <c r="D533" s="10"/>
      <c r="E533" s="10"/>
    </row>
    <row r="534">
      <c r="A534" s="10"/>
      <c r="B534" s="10"/>
      <c r="C534" s="10"/>
      <c r="D534" s="10"/>
      <c r="E534" s="10"/>
    </row>
    <row r="535">
      <c r="A535" s="10"/>
      <c r="B535" s="10"/>
      <c r="C535" s="10"/>
      <c r="D535" s="10"/>
      <c r="E535" s="10"/>
    </row>
    <row r="536">
      <c r="A536" s="10"/>
      <c r="B536" s="10"/>
      <c r="C536" s="10"/>
      <c r="D536" s="10"/>
      <c r="E536" s="10"/>
    </row>
    <row r="537">
      <c r="A537" s="10"/>
      <c r="B537" s="10"/>
      <c r="C537" s="10"/>
      <c r="D537" s="10"/>
      <c r="E537" s="10"/>
    </row>
    <row r="538">
      <c r="A538" s="10"/>
      <c r="B538" s="10"/>
      <c r="C538" s="10"/>
      <c r="D538" s="10"/>
      <c r="E538" s="10"/>
    </row>
    <row r="539">
      <c r="A539" s="10"/>
      <c r="B539" s="10"/>
      <c r="C539" s="10"/>
      <c r="D539" s="10"/>
      <c r="E539" s="10"/>
    </row>
    <row r="540">
      <c r="A540" s="10"/>
      <c r="B540" s="10"/>
      <c r="C540" s="10"/>
      <c r="D540" s="10"/>
      <c r="E540" s="10"/>
    </row>
    <row r="541">
      <c r="A541" s="10"/>
      <c r="B541" s="10"/>
      <c r="C541" s="10"/>
      <c r="D541" s="10"/>
      <c r="E541" s="10"/>
    </row>
    <row r="542">
      <c r="A542" s="10"/>
      <c r="B542" s="10"/>
      <c r="C542" s="10"/>
      <c r="D542" s="10"/>
      <c r="E542" s="10"/>
    </row>
    <row r="543">
      <c r="A543" s="10"/>
      <c r="B543" s="10"/>
      <c r="C543" s="10"/>
      <c r="D543" s="10"/>
      <c r="E543" s="10"/>
    </row>
    <row r="544">
      <c r="A544" s="10"/>
      <c r="B544" s="10"/>
      <c r="C544" s="10"/>
      <c r="D544" s="10"/>
      <c r="E544" s="10"/>
    </row>
    <row r="545">
      <c r="A545" s="10"/>
      <c r="B545" s="10"/>
      <c r="C545" s="10"/>
      <c r="D545" s="10"/>
      <c r="E545" s="10"/>
    </row>
    <row r="546">
      <c r="A546" s="10"/>
      <c r="B546" s="10"/>
      <c r="C546" s="10"/>
      <c r="D546" s="10"/>
      <c r="E546" s="10"/>
    </row>
    <row r="547">
      <c r="A547" s="10"/>
      <c r="B547" s="10"/>
      <c r="C547" s="10"/>
      <c r="D547" s="10"/>
      <c r="E547" s="10"/>
    </row>
    <row r="548">
      <c r="A548" s="10"/>
      <c r="B548" s="10"/>
      <c r="C548" s="10"/>
      <c r="D548" s="10"/>
      <c r="E548" s="10"/>
    </row>
    <row r="549">
      <c r="A549" s="10"/>
      <c r="B549" s="10"/>
      <c r="C549" s="10"/>
      <c r="D549" s="10"/>
      <c r="E549" s="10"/>
    </row>
    <row r="550">
      <c r="A550" s="10"/>
      <c r="B550" s="10"/>
      <c r="C550" s="10"/>
      <c r="D550" s="10"/>
      <c r="E550" s="10"/>
    </row>
    <row r="551">
      <c r="A551" s="10"/>
      <c r="B551" s="10"/>
      <c r="C551" s="10"/>
      <c r="D551" s="10"/>
      <c r="E551" s="10"/>
    </row>
    <row r="552">
      <c r="A552" s="10"/>
      <c r="B552" s="10"/>
      <c r="C552" s="10"/>
      <c r="D552" s="10"/>
      <c r="E552" s="10"/>
    </row>
    <row r="553">
      <c r="A553" s="10"/>
      <c r="B553" s="10"/>
      <c r="C553" s="10"/>
      <c r="D553" s="10"/>
      <c r="E553" s="10"/>
    </row>
    <row r="554">
      <c r="A554" s="10"/>
      <c r="B554" s="10"/>
      <c r="C554" s="10"/>
      <c r="D554" s="10"/>
      <c r="E554" s="10"/>
    </row>
    <row r="555">
      <c r="A555" s="10"/>
      <c r="B555" s="10"/>
      <c r="C555" s="10"/>
      <c r="D555" s="10"/>
      <c r="E555" s="10"/>
    </row>
    <row r="556">
      <c r="A556" s="10"/>
      <c r="B556" s="10"/>
      <c r="C556" s="10"/>
      <c r="D556" s="10"/>
      <c r="E556" s="10"/>
    </row>
    <row r="557">
      <c r="A557" s="10"/>
      <c r="B557" s="10"/>
      <c r="C557" s="10"/>
      <c r="D557" s="10"/>
      <c r="E557" s="10"/>
    </row>
    <row r="558">
      <c r="A558" s="10"/>
      <c r="B558" s="10"/>
      <c r="C558" s="10"/>
      <c r="D558" s="10"/>
      <c r="E558" s="10"/>
    </row>
    <row r="559">
      <c r="A559" s="10"/>
      <c r="B559" s="10"/>
      <c r="C559" s="10"/>
      <c r="D559" s="10"/>
      <c r="E559" s="10"/>
    </row>
    <row r="560">
      <c r="A560" s="10"/>
      <c r="B560" s="10"/>
      <c r="C560" s="10"/>
      <c r="D560" s="10"/>
      <c r="E560" s="10"/>
    </row>
    <row r="561">
      <c r="A561" s="10"/>
      <c r="B561" s="10"/>
      <c r="C561" s="10"/>
      <c r="D561" s="10"/>
      <c r="E561" s="10"/>
    </row>
    <row r="562">
      <c r="A562" s="10"/>
      <c r="B562" s="10"/>
      <c r="C562" s="10"/>
      <c r="D562" s="10"/>
      <c r="E562" s="10"/>
    </row>
    <row r="563">
      <c r="A563" s="10"/>
      <c r="B563" s="10"/>
      <c r="C563" s="10"/>
      <c r="D563" s="10"/>
      <c r="E563" s="10"/>
    </row>
    <row r="564">
      <c r="A564" s="10"/>
      <c r="B564" s="10"/>
      <c r="C564" s="10"/>
      <c r="D564" s="10"/>
      <c r="E564" s="10"/>
    </row>
    <row r="565">
      <c r="A565" s="10"/>
      <c r="B565" s="10"/>
      <c r="C565" s="10"/>
      <c r="D565" s="10"/>
      <c r="E565" s="10"/>
    </row>
    <row r="566">
      <c r="A566" s="10"/>
      <c r="B566" s="10"/>
      <c r="C566" s="10"/>
      <c r="D566" s="10"/>
      <c r="E566" s="10"/>
    </row>
    <row r="567">
      <c r="A567" s="10"/>
      <c r="B567" s="10"/>
      <c r="C567" s="10"/>
      <c r="D567" s="10"/>
      <c r="E567" s="10"/>
    </row>
    <row r="568">
      <c r="A568" s="10"/>
      <c r="B568" s="10"/>
      <c r="C568" s="10"/>
      <c r="D568" s="10"/>
      <c r="E568" s="10"/>
    </row>
    <row r="569">
      <c r="A569" s="10"/>
      <c r="B569" s="10"/>
      <c r="C569" s="10"/>
      <c r="D569" s="10"/>
      <c r="E569" s="10"/>
    </row>
    <row r="570">
      <c r="A570" s="10"/>
      <c r="B570" s="10"/>
      <c r="C570" s="10"/>
      <c r="D570" s="10"/>
      <c r="E570" s="10"/>
    </row>
    <row r="571">
      <c r="A571" s="10"/>
      <c r="B571" s="10"/>
      <c r="C571" s="10"/>
      <c r="D571" s="10"/>
      <c r="E571" s="10"/>
    </row>
    <row r="572">
      <c r="A572" s="10"/>
      <c r="B572" s="10"/>
      <c r="C572" s="10"/>
      <c r="D572" s="10"/>
      <c r="E572" s="10"/>
    </row>
    <row r="573">
      <c r="A573" s="10"/>
      <c r="B573" s="10"/>
      <c r="C573" s="10"/>
      <c r="D573" s="10"/>
      <c r="E573" s="10"/>
    </row>
    <row r="574">
      <c r="A574" s="10"/>
      <c r="B574" s="10"/>
      <c r="C574" s="10"/>
      <c r="D574" s="10"/>
      <c r="E574" s="10"/>
    </row>
    <row r="575">
      <c r="A575" s="10"/>
      <c r="B575" s="10"/>
      <c r="C575" s="10"/>
      <c r="D575" s="10"/>
      <c r="E575" s="10"/>
    </row>
    <row r="576">
      <c r="A576" s="10"/>
      <c r="B576" s="10"/>
      <c r="C576" s="10"/>
      <c r="D576" s="10"/>
      <c r="E576" s="10"/>
    </row>
    <row r="577">
      <c r="A577" s="10"/>
      <c r="B577" s="10"/>
      <c r="C577" s="10"/>
      <c r="D577" s="10"/>
      <c r="E577" s="10"/>
    </row>
    <row r="578">
      <c r="A578" s="10"/>
      <c r="B578" s="10"/>
      <c r="C578" s="10"/>
      <c r="D578" s="10"/>
      <c r="E578" s="10"/>
    </row>
    <row r="579">
      <c r="A579" s="10"/>
      <c r="B579" s="10"/>
      <c r="C579" s="10"/>
      <c r="D579" s="10"/>
      <c r="E579" s="10"/>
    </row>
    <row r="580">
      <c r="A580" s="10"/>
      <c r="B580" s="10"/>
      <c r="C580" s="10"/>
      <c r="D580" s="10"/>
      <c r="E580" s="10"/>
    </row>
    <row r="581">
      <c r="A581" s="10"/>
      <c r="B581" s="10"/>
      <c r="C581" s="10"/>
      <c r="D581" s="10"/>
      <c r="E581" s="10"/>
    </row>
    <row r="582">
      <c r="A582" s="10"/>
      <c r="B582" s="10"/>
      <c r="C582" s="10"/>
      <c r="D582" s="10"/>
      <c r="E582" s="10"/>
    </row>
    <row r="583">
      <c r="A583" s="10"/>
      <c r="B583" s="10"/>
      <c r="C583" s="10"/>
      <c r="D583" s="10"/>
      <c r="E583" s="10"/>
    </row>
    <row r="584">
      <c r="A584" s="10"/>
      <c r="B584" s="10"/>
      <c r="C584" s="10"/>
      <c r="D584" s="10"/>
      <c r="E584" s="10"/>
    </row>
    <row r="585">
      <c r="A585" s="10"/>
      <c r="B585" s="10"/>
      <c r="C585" s="10"/>
      <c r="D585" s="10"/>
      <c r="E585" s="10"/>
    </row>
    <row r="586">
      <c r="A586" s="10"/>
      <c r="B586" s="10"/>
      <c r="C586" s="10"/>
      <c r="D586" s="10"/>
      <c r="E586" s="10"/>
    </row>
    <row r="587">
      <c r="A587" s="10"/>
      <c r="B587" s="10"/>
      <c r="C587" s="10"/>
      <c r="D587" s="10"/>
      <c r="E587" s="10"/>
    </row>
    <row r="588">
      <c r="A588" s="10"/>
      <c r="B588" s="10"/>
      <c r="C588" s="10"/>
      <c r="D588" s="10"/>
      <c r="E588" s="10"/>
    </row>
    <row r="589">
      <c r="A589" s="10"/>
      <c r="B589" s="10"/>
      <c r="C589" s="10"/>
      <c r="D589" s="10"/>
      <c r="E589" s="10"/>
    </row>
    <row r="590">
      <c r="A590" s="10"/>
      <c r="B590" s="10"/>
      <c r="C590" s="10"/>
      <c r="D590" s="10"/>
      <c r="E590" s="10"/>
    </row>
    <row r="591">
      <c r="A591" s="10"/>
      <c r="B591" s="10"/>
      <c r="C591" s="10"/>
      <c r="D591" s="10"/>
      <c r="E591" s="10"/>
    </row>
    <row r="592">
      <c r="A592" s="10"/>
      <c r="B592" s="10"/>
      <c r="C592" s="10"/>
      <c r="D592" s="10"/>
      <c r="E592" s="10"/>
    </row>
    <row r="593">
      <c r="A593" s="10"/>
      <c r="B593" s="10"/>
      <c r="C593" s="10"/>
      <c r="D593" s="10"/>
      <c r="E593" s="10"/>
    </row>
    <row r="594">
      <c r="A594" s="10"/>
      <c r="B594" s="10"/>
      <c r="C594" s="10"/>
      <c r="D594" s="10"/>
      <c r="E594" s="10"/>
    </row>
    <row r="595">
      <c r="A595" s="10"/>
      <c r="B595" s="10"/>
      <c r="C595" s="10"/>
      <c r="D595" s="10"/>
      <c r="E595" s="10"/>
    </row>
    <row r="596">
      <c r="A596" s="10"/>
      <c r="B596" s="10"/>
      <c r="C596" s="10"/>
      <c r="D596" s="10"/>
      <c r="E596" s="10"/>
    </row>
    <row r="597">
      <c r="A597" s="10"/>
      <c r="B597" s="10"/>
      <c r="C597" s="10"/>
      <c r="D597" s="10"/>
      <c r="E597" s="10"/>
    </row>
    <row r="598">
      <c r="A598" s="10"/>
      <c r="B598" s="10"/>
      <c r="C598" s="10"/>
      <c r="D598" s="10"/>
      <c r="E598" s="10"/>
    </row>
    <row r="599">
      <c r="A599" s="10"/>
      <c r="B599" s="10"/>
      <c r="C599" s="10"/>
      <c r="D599" s="10"/>
      <c r="E599" s="10"/>
    </row>
    <row r="600">
      <c r="A600" s="10"/>
      <c r="B600" s="10"/>
      <c r="C600" s="10"/>
      <c r="D600" s="10"/>
      <c r="E600" s="10"/>
    </row>
    <row r="601">
      <c r="A601" s="10"/>
      <c r="B601" s="10"/>
      <c r="C601" s="10"/>
      <c r="D601" s="10"/>
      <c r="E601" s="10"/>
    </row>
    <row r="602">
      <c r="A602" s="10"/>
      <c r="B602" s="10"/>
      <c r="C602" s="10"/>
      <c r="D602" s="10"/>
      <c r="E602" s="10"/>
    </row>
    <row r="603">
      <c r="A603" s="10"/>
      <c r="B603" s="10"/>
      <c r="C603" s="10"/>
      <c r="D603" s="10"/>
      <c r="E603" s="10"/>
    </row>
    <row r="604">
      <c r="A604" s="10"/>
      <c r="B604" s="10"/>
      <c r="C604" s="10"/>
      <c r="D604" s="10"/>
      <c r="E604" s="10"/>
    </row>
    <row r="605">
      <c r="A605" s="10"/>
      <c r="B605" s="10"/>
      <c r="C605" s="10"/>
      <c r="D605" s="10"/>
      <c r="E605" s="10"/>
    </row>
    <row r="606">
      <c r="A606" s="10"/>
      <c r="B606" s="10"/>
      <c r="C606" s="10"/>
      <c r="D606" s="10"/>
      <c r="E606" s="10"/>
    </row>
    <row r="607">
      <c r="A607" s="10"/>
      <c r="B607" s="10"/>
      <c r="C607" s="10"/>
      <c r="D607" s="10"/>
      <c r="E607" s="10"/>
    </row>
    <row r="608">
      <c r="A608" s="10"/>
      <c r="B608" s="10"/>
      <c r="C608" s="10"/>
      <c r="D608" s="10"/>
      <c r="E608" s="10"/>
    </row>
    <row r="609">
      <c r="A609" s="10"/>
      <c r="B609" s="10"/>
      <c r="C609" s="10"/>
      <c r="D609" s="10"/>
      <c r="E609" s="10"/>
    </row>
    <row r="610">
      <c r="A610" s="10"/>
      <c r="B610" s="10"/>
      <c r="C610" s="10"/>
      <c r="D610" s="10"/>
      <c r="E610" s="10"/>
    </row>
    <row r="611">
      <c r="A611" s="10"/>
      <c r="B611" s="10"/>
      <c r="C611" s="10"/>
      <c r="D611" s="10"/>
      <c r="E611" s="10"/>
    </row>
    <row r="612">
      <c r="A612" s="10"/>
      <c r="B612" s="10"/>
      <c r="C612" s="10"/>
      <c r="D612" s="10"/>
      <c r="E612" s="10"/>
    </row>
    <row r="613">
      <c r="A613" s="10"/>
      <c r="B613" s="10"/>
      <c r="C613" s="10"/>
      <c r="D613" s="10"/>
      <c r="E613" s="10"/>
    </row>
    <row r="614">
      <c r="A614" s="10"/>
      <c r="B614" s="10"/>
      <c r="C614" s="10"/>
      <c r="D614" s="10"/>
      <c r="E614" s="10"/>
    </row>
    <row r="615">
      <c r="A615" s="10"/>
      <c r="B615" s="10"/>
      <c r="C615" s="10"/>
      <c r="D615" s="10"/>
      <c r="E615" s="10"/>
    </row>
    <row r="616">
      <c r="A616" s="10"/>
      <c r="B616" s="10"/>
      <c r="C616" s="10"/>
      <c r="D616" s="10"/>
      <c r="E616" s="10"/>
    </row>
    <row r="617">
      <c r="A617" s="10"/>
      <c r="B617" s="10"/>
      <c r="C617" s="10"/>
      <c r="D617" s="10"/>
      <c r="E617" s="10"/>
    </row>
    <row r="618">
      <c r="A618" s="10"/>
      <c r="B618" s="10"/>
      <c r="C618" s="10"/>
      <c r="D618" s="10"/>
      <c r="E618" s="10"/>
    </row>
    <row r="619">
      <c r="A619" s="10"/>
      <c r="B619" s="10"/>
      <c r="C619" s="10"/>
      <c r="D619" s="10"/>
      <c r="E619" s="10"/>
    </row>
    <row r="620">
      <c r="A620" s="10"/>
      <c r="B620" s="10"/>
      <c r="C620" s="10"/>
      <c r="D620" s="10"/>
      <c r="E620" s="10"/>
    </row>
    <row r="621">
      <c r="A621" s="10"/>
      <c r="B621" s="10"/>
      <c r="C621" s="10"/>
      <c r="D621" s="10"/>
      <c r="E621" s="10"/>
    </row>
    <row r="622">
      <c r="A622" s="10"/>
      <c r="B622" s="10"/>
      <c r="C622" s="10"/>
      <c r="D622" s="10"/>
      <c r="E622" s="10"/>
    </row>
    <row r="623">
      <c r="A623" s="10"/>
      <c r="B623" s="10"/>
      <c r="C623" s="10"/>
      <c r="D623" s="10"/>
      <c r="E623" s="10"/>
    </row>
    <row r="624">
      <c r="A624" s="10"/>
      <c r="B624" s="10"/>
      <c r="C624" s="10"/>
      <c r="D624" s="10"/>
      <c r="E624" s="10"/>
    </row>
    <row r="625">
      <c r="A625" s="10"/>
      <c r="B625" s="10"/>
      <c r="C625" s="10"/>
      <c r="D625" s="10"/>
      <c r="E625" s="10"/>
    </row>
    <row r="626">
      <c r="A626" s="10"/>
      <c r="B626" s="10"/>
      <c r="C626" s="10"/>
      <c r="D626" s="10"/>
      <c r="E626" s="10"/>
    </row>
    <row r="627">
      <c r="A627" s="10"/>
      <c r="B627" s="10"/>
      <c r="C627" s="10"/>
      <c r="D627" s="10"/>
      <c r="E627" s="10"/>
    </row>
    <row r="628">
      <c r="A628" s="10"/>
      <c r="B628" s="10"/>
      <c r="C628" s="10"/>
      <c r="D628" s="10"/>
      <c r="E628" s="10"/>
    </row>
    <row r="629">
      <c r="A629" s="10"/>
      <c r="B629" s="10"/>
      <c r="C629" s="10"/>
      <c r="D629" s="10"/>
      <c r="E629" s="10"/>
    </row>
    <row r="630">
      <c r="A630" s="10"/>
      <c r="B630" s="10"/>
      <c r="C630" s="10"/>
      <c r="D630" s="10"/>
      <c r="E630" s="10"/>
    </row>
    <row r="631">
      <c r="A631" s="10"/>
      <c r="B631" s="10"/>
      <c r="C631" s="10"/>
      <c r="D631" s="10"/>
      <c r="E631" s="10"/>
    </row>
    <row r="632">
      <c r="A632" s="10"/>
      <c r="B632" s="10"/>
      <c r="C632" s="10"/>
      <c r="D632" s="10"/>
      <c r="E632" s="10"/>
    </row>
    <row r="633">
      <c r="A633" s="10"/>
      <c r="B633" s="10"/>
      <c r="C633" s="10"/>
      <c r="D633" s="10"/>
      <c r="E633" s="10"/>
    </row>
    <row r="634">
      <c r="A634" s="10"/>
      <c r="B634" s="10"/>
      <c r="C634" s="10"/>
      <c r="D634" s="10"/>
      <c r="E634" s="10"/>
    </row>
    <row r="635">
      <c r="A635" s="10"/>
      <c r="B635" s="10"/>
      <c r="C635" s="10"/>
      <c r="D635" s="10"/>
      <c r="E635" s="10"/>
    </row>
    <row r="636">
      <c r="A636" s="10"/>
      <c r="B636" s="10"/>
      <c r="C636" s="10"/>
      <c r="D636" s="10"/>
      <c r="E636" s="10"/>
    </row>
    <row r="637">
      <c r="A637" s="10"/>
      <c r="B637" s="10"/>
      <c r="C637" s="10"/>
      <c r="D637" s="10"/>
      <c r="E637" s="10"/>
    </row>
    <row r="638">
      <c r="A638" s="10"/>
      <c r="B638" s="10"/>
      <c r="C638" s="10"/>
      <c r="D638" s="10"/>
      <c r="E638" s="10"/>
    </row>
    <row r="639">
      <c r="A639" s="10"/>
      <c r="B639" s="10"/>
      <c r="C639" s="10"/>
      <c r="D639" s="10"/>
      <c r="E639" s="10"/>
    </row>
    <row r="640">
      <c r="A640" s="10"/>
      <c r="B640" s="10"/>
      <c r="C640" s="10"/>
      <c r="D640" s="10"/>
      <c r="E640" s="10"/>
    </row>
    <row r="641">
      <c r="A641" s="10"/>
      <c r="B641" s="10"/>
      <c r="C641" s="10"/>
      <c r="D641" s="10"/>
      <c r="E641" s="10"/>
    </row>
    <row r="642">
      <c r="A642" s="10"/>
      <c r="B642" s="10"/>
      <c r="C642" s="10"/>
      <c r="D642" s="10"/>
      <c r="E642" s="10"/>
    </row>
    <row r="643">
      <c r="A643" s="10"/>
      <c r="B643" s="10"/>
      <c r="C643" s="10"/>
      <c r="D643" s="10"/>
      <c r="E643" s="10"/>
    </row>
    <row r="644">
      <c r="A644" s="10"/>
      <c r="B644" s="10"/>
      <c r="C644" s="10"/>
      <c r="D644" s="10"/>
      <c r="E644" s="10"/>
    </row>
    <row r="645">
      <c r="A645" s="10"/>
      <c r="B645" s="10"/>
      <c r="C645" s="10"/>
      <c r="D645" s="10"/>
      <c r="E645" s="10"/>
    </row>
    <row r="646">
      <c r="A646" s="10"/>
      <c r="B646" s="10"/>
      <c r="C646" s="10"/>
      <c r="D646" s="10"/>
      <c r="E646" s="10"/>
    </row>
    <row r="647">
      <c r="A647" s="10"/>
      <c r="B647" s="10"/>
      <c r="C647" s="10"/>
      <c r="D647" s="10"/>
      <c r="E647" s="10"/>
    </row>
    <row r="648">
      <c r="A648" s="10"/>
      <c r="B648" s="10"/>
      <c r="C648" s="10"/>
      <c r="D648" s="10"/>
      <c r="E648" s="10"/>
    </row>
    <row r="649">
      <c r="A649" s="10"/>
      <c r="B649" s="10"/>
      <c r="C649" s="10"/>
      <c r="D649" s="10"/>
      <c r="E649" s="10"/>
    </row>
    <row r="650">
      <c r="A650" s="10"/>
      <c r="B650" s="10"/>
      <c r="C650" s="10"/>
      <c r="D650" s="10"/>
      <c r="E650" s="10"/>
    </row>
    <row r="651">
      <c r="A651" s="10"/>
      <c r="B651" s="10"/>
      <c r="C651" s="10"/>
      <c r="D651" s="10"/>
      <c r="E651" s="10"/>
    </row>
    <row r="652">
      <c r="A652" s="10"/>
      <c r="B652" s="10"/>
      <c r="C652" s="10"/>
      <c r="D652" s="10"/>
      <c r="E652" s="10"/>
    </row>
    <row r="653">
      <c r="A653" s="10"/>
      <c r="B653" s="10"/>
      <c r="C653" s="10"/>
      <c r="D653" s="10"/>
      <c r="E653" s="10"/>
    </row>
    <row r="654">
      <c r="A654" s="10"/>
      <c r="B654" s="10"/>
      <c r="C654" s="10"/>
      <c r="D654" s="10"/>
      <c r="E654" s="10"/>
    </row>
    <row r="655">
      <c r="A655" s="10"/>
      <c r="B655" s="10"/>
      <c r="C655" s="10"/>
      <c r="D655" s="10"/>
      <c r="E655" s="10"/>
    </row>
    <row r="656">
      <c r="A656" s="10"/>
      <c r="B656" s="10"/>
      <c r="C656" s="10"/>
      <c r="D656" s="10"/>
      <c r="E656" s="10"/>
    </row>
    <row r="657">
      <c r="A657" s="10"/>
      <c r="B657" s="10"/>
      <c r="C657" s="10"/>
      <c r="D657" s="10"/>
      <c r="E657" s="10"/>
    </row>
    <row r="658">
      <c r="A658" s="10"/>
      <c r="B658" s="10"/>
      <c r="C658" s="10"/>
      <c r="D658" s="10"/>
      <c r="E658" s="10"/>
    </row>
    <row r="659">
      <c r="A659" s="10"/>
      <c r="B659" s="10"/>
      <c r="C659" s="10"/>
      <c r="D659" s="10"/>
      <c r="E659" s="10"/>
    </row>
    <row r="660">
      <c r="A660" s="10"/>
      <c r="B660" s="10"/>
      <c r="C660" s="10"/>
      <c r="D660" s="10"/>
      <c r="E660" s="10"/>
    </row>
    <row r="661">
      <c r="A661" s="10"/>
      <c r="B661" s="10"/>
      <c r="C661" s="10"/>
      <c r="D661" s="10"/>
      <c r="E661" s="10"/>
    </row>
    <row r="662">
      <c r="A662" s="10"/>
      <c r="B662" s="10"/>
      <c r="C662" s="10"/>
      <c r="D662" s="10"/>
      <c r="E662" s="10"/>
    </row>
    <row r="663">
      <c r="A663" s="10"/>
      <c r="B663" s="10"/>
      <c r="C663" s="10"/>
      <c r="D663" s="10"/>
      <c r="E663" s="10"/>
    </row>
    <row r="664">
      <c r="A664" s="10"/>
      <c r="B664" s="10"/>
      <c r="C664" s="10"/>
      <c r="D664" s="10"/>
      <c r="E664" s="10"/>
    </row>
    <row r="665">
      <c r="A665" s="10"/>
      <c r="B665" s="10"/>
      <c r="C665" s="10"/>
      <c r="D665" s="10"/>
      <c r="E665" s="10"/>
    </row>
    <row r="666">
      <c r="A666" s="10"/>
      <c r="B666" s="10"/>
      <c r="C666" s="10"/>
      <c r="D666" s="10"/>
      <c r="E666" s="10"/>
    </row>
    <row r="667">
      <c r="A667" s="10"/>
      <c r="B667" s="10"/>
      <c r="C667" s="10"/>
      <c r="D667" s="10"/>
      <c r="E667" s="10"/>
    </row>
    <row r="668">
      <c r="A668" s="10"/>
      <c r="B668" s="10"/>
      <c r="C668" s="10"/>
      <c r="D668" s="10"/>
      <c r="E668" s="10"/>
    </row>
    <row r="669">
      <c r="A669" s="10"/>
      <c r="B669" s="10"/>
      <c r="C669" s="10"/>
      <c r="D669" s="10"/>
      <c r="E669" s="10"/>
    </row>
    <row r="670">
      <c r="A670" s="10"/>
      <c r="B670" s="10"/>
      <c r="C670" s="10"/>
      <c r="D670" s="10"/>
      <c r="E670" s="10"/>
    </row>
    <row r="671">
      <c r="A671" s="10"/>
      <c r="B671" s="10"/>
      <c r="C671" s="10"/>
      <c r="D671" s="10"/>
      <c r="E671" s="10"/>
    </row>
    <row r="672">
      <c r="A672" s="10"/>
      <c r="B672" s="10"/>
      <c r="C672" s="10"/>
      <c r="D672" s="10"/>
      <c r="E672" s="10"/>
    </row>
    <row r="673">
      <c r="A673" s="10"/>
      <c r="B673" s="10"/>
      <c r="C673" s="10"/>
      <c r="D673" s="10"/>
      <c r="E673" s="10"/>
    </row>
    <row r="674">
      <c r="A674" s="10"/>
      <c r="B674" s="10"/>
      <c r="C674" s="10"/>
      <c r="D674" s="10"/>
      <c r="E674" s="10"/>
    </row>
    <row r="675">
      <c r="A675" s="10"/>
      <c r="B675" s="10"/>
      <c r="C675" s="10"/>
      <c r="D675" s="10"/>
      <c r="E675" s="10"/>
    </row>
    <row r="676">
      <c r="A676" s="10"/>
      <c r="B676" s="10"/>
      <c r="C676" s="10"/>
      <c r="D676" s="10"/>
      <c r="E676" s="10"/>
    </row>
    <row r="677">
      <c r="A677" s="10"/>
      <c r="B677" s="10"/>
      <c r="C677" s="10"/>
      <c r="D677" s="10"/>
      <c r="E677" s="10"/>
    </row>
    <row r="678">
      <c r="A678" s="10"/>
      <c r="B678" s="10"/>
      <c r="C678" s="10"/>
      <c r="D678" s="10"/>
      <c r="E678" s="10"/>
    </row>
    <row r="679">
      <c r="A679" s="10"/>
      <c r="B679" s="10"/>
      <c r="C679" s="10"/>
      <c r="D679" s="10"/>
      <c r="E679" s="10"/>
    </row>
    <row r="680">
      <c r="A680" s="10"/>
      <c r="B680" s="10"/>
      <c r="C680" s="10"/>
      <c r="D680" s="10"/>
      <c r="E680" s="10"/>
    </row>
    <row r="681">
      <c r="A681" s="10"/>
      <c r="B681" s="10"/>
      <c r="C681" s="10"/>
      <c r="D681" s="10"/>
      <c r="E681" s="10"/>
    </row>
    <row r="682">
      <c r="A682" s="10"/>
      <c r="B682" s="10"/>
      <c r="C682" s="10"/>
      <c r="D682" s="10"/>
      <c r="E682" s="10"/>
    </row>
    <row r="683">
      <c r="A683" s="10"/>
      <c r="B683" s="10"/>
      <c r="C683" s="10"/>
      <c r="D683" s="10"/>
      <c r="E683" s="10"/>
    </row>
    <row r="684">
      <c r="A684" s="10"/>
      <c r="B684" s="10"/>
      <c r="C684" s="10"/>
      <c r="D684" s="10"/>
      <c r="E684" s="10"/>
    </row>
    <row r="685">
      <c r="A685" s="10"/>
      <c r="B685" s="10"/>
      <c r="C685" s="10"/>
      <c r="D685" s="10"/>
      <c r="E685" s="10"/>
    </row>
    <row r="686">
      <c r="A686" s="10"/>
      <c r="B686" s="10"/>
      <c r="C686" s="10"/>
      <c r="D686" s="10"/>
      <c r="E686" s="10"/>
    </row>
    <row r="687">
      <c r="A687" s="10"/>
      <c r="B687" s="10"/>
      <c r="C687" s="10"/>
      <c r="D687" s="10"/>
      <c r="E687" s="10"/>
    </row>
    <row r="688">
      <c r="A688" s="10"/>
      <c r="B688" s="10"/>
      <c r="C688" s="10"/>
      <c r="D688" s="10"/>
      <c r="E688" s="10"/>
    </row>
    <row r="689">
      <c r="A689" s="10"/>
      <c r="B689" s="10"/>
      <c r="C689" s="10"/>
      <c r="D689" s="10"/>
      <c r="E689" s="10"/>
    </row>
    <row r="690">
      <c r="A690" s="10"/>
      <c r="B690" s="10"/>
      <c r="C690" s="10"/>
      <c r="D690" s="10"/>
      <c r="E690" s="10"/>
    </row>
    <row r="691">
      <c r="A691" s="10"/>
      <c r="B691" s="10"/>
      <c r="C691" s="10"/>
      <c r="D691" s="10"/>
      <c r="E691" s="10"/>
    </row>
    <row r="692">
      <c r="A692" s="10"/>
      <c r="B692" s="10"/>
      <c r="C692" s="10"/>
      <c r="D692" s="10"/>
      <c r="E692" s="10"/>
    </row>
    <row r="693">
      <c r="A693" s="10"/>
      <c r="B693" s="10"/>
      <c r="C693" s="10"/>
      <c r="D693" s="10"/>
      <c r="E693" s="10"/>
    </row>
    <row r="694">
      <c r="A694" s="10"/>
      <c r="B694" s="10"/>
      <c r="C694" s="10"/>
      <c r="D694" s="10"/>
      <c r="E694" s="10"/>
    </row>
    <row r="695">
      <c r="A695" s="10"/>
      <c r="B695" s="10"/>
      <c r="C695" s="10"/>
      <c r="D695" s="10"/>
      <c r="E695" s="10"/>
    </row>
    <row r="696">
      <c r="A696" s="10"/>
      <c r="B696" s="10"/>
      <c r="C696" s="10"/>
      <c r="D696" s="10"/>
      <c r="E696" s="10"/>
    </row>
    <row r="697">
      <c r="A697" s="10"/>
      <c r="B697" s="10"/>
      <c r="C697" s="10"/>
      <c r="D697" s="10"/>
      <c r="E697" s="10"/>
    </row>
    <row r="698">
      <c r="A698" s="10"/>
      <c r="B698" s="10"/>
      <c r="C698" s="10"/>
      <c r="D698" s="10"/>
      <c r="E698" s="10"/>
    </row>
    <row r="699">
      <c r="A699" s="10"/>
      <c r="B699" s="10"/>
      <c r="C699" s="10"/>
      <c r="D699" s="10"/>
      <c r="E699" s="10"/>
    </row>
    <row r="700">
      <c r="A700" s="10"/>
      <c r="B700" s="10"/>
      <c r="C700" s="10"/>
      <c r="D700" s="10"/>
      <c r="E700" s="10"/>
    </row>
    <row r="701">
      <c r="A701" s="10"/>
      <c r="B701" s="10"/>
      <c r="C701" s="10"/>
      <c r="D701" s="10"/>
      <c r="E701" s="10"/>
    </row>
    <row r="702">
      <c r="A702" s="10"/>
      <c r="B702" s="10"/>
      <c r="C702" s="10"/>
      <c r="D702" s="10"/>
      <c r="E702" s="10"/>
    </row>
    <row r="703">
      <c r="A703" s="10"/>
      <c r="B703" s="10"/>
      <c r="C703" s="10"/>
      <c r="D703" s="10"/>
      <c r="E703" s="10"/>
    </row>
    <row r="704">
      <c r="A704" s="10"/>
      <c r="B704" s="10"/>
      <c r="C704" s="10"/>
      <c r="D704" s="10"/>
      <c r="E704" s="10"/>
    </row>
    <row r="705">
      <c r="A705" s="10"/>
      <c r="B705" s="10"/>
      <c r="C705" s="10"/>
      <c r="D705" s="10"/>
      <c r="E705" s="10"/>
    </row>
    <row r="706">
      <c r="A706" s="10"/>
      <c r="B706" s="10"/>
      <c r="C706" s="10"/>
      <c r="D706" s="10"/>
      <c r="E706" s="10"/>
    </row>
    <row r="707">
      <c r="A707" s="10"/>
      <c r="B707" s="10"/>
      <c r="C707" s="10"/>
      <c r="D707" s="10"/>
      <c r="E707" s="10"/>
    </row>
    <row r="708">
      <c r="A708" s="10"/>
      <c r="B708" s="10"/>
      <c r="C708" s="10"/>
      <c r="D708" s="10"/>
      <c r="E708" s="10"/>
    </row>
    <row r="709">
      <c r="A709" s="10"/>
      <c r="B709" s="10"/>
      <c r="C709" s="10"/>
      <c r="D709" s="10"/>
      <c r="E709" s="10"/>
    </row>
    <row r="710">
      <c r="A710" s="10"/>
      <c r="B710" s="10"/>
      <c r="C710" s="10"/>
      <c r="D710" s="10"/>
      <c r="E710" s="10"/>
    </row>
    <row r="711">
      <c r="A711" s="10"/>
      <c r="B711" s="10"/>
      <c r="C711" s="10"/>
      <c r="D711" s="10"/>
      <c r="E711" s="10"/>
    </row>
    <row r="712">
      <c r="A712" s="10"/>
      <c r="B712" s="10"/>
      <c r="C712" s="10"/>
      <c r="D712" s="10"/>
      <c r="E712" s="10"/>
    </row>
    <row r="713">
      <c r="A713" s="10"/>
      <c r="B713" s="10"/>
      <c r="C713" s="10"/>
      <c r="D713" s="10"/>
      <c r="E713" s="10"/>
    </row>
    <row r="714">
      <c r="A714" s="10"/>
      <c r="B714" s="10"/>
      <c r="C714" s="10"/>
      <c r="D714" s="10"/>
      <c r="E714" s="10"/>
    </row>
    <row r="715">
      <c r="A715" s="10"/>
      <c r="B715" s="10"/>
      <c r="C715" s="10"/>
      <c r="D715" s="10"/>
      <c r="E715" s="10"/>
    </row>
    <row r="716">
      <c r="A716" s="10"/>
      <c r="B716" s="10"/>
      <c r="C716" s="10"/>
      <c r="D716" s="10"/>
      <c r="E716" s="10"/>
    </row>
    <row r="717">
      <c r="A717" s="10"/>
      <c r="B717" s="10"/>
      <c r="C717" s="10"/>
      <c r="D717" s="10"/>
      <c r="E717" s="10"/>
    </row>
    <row r="718">
      <c r="A718" s="10"/>
      <c r="B718" s="10"/>
      <c r="C718" s="10"/>
      <c r="D718" s="10"/>
      <c r="E718" s="10"/>
    </row>
    <row r="719">
      <c r="A719" s="10"/>
      <c r="B719" s="10"/>
      <c r="C719" s="10"/>
      <c r="D719" s="10"/>
      <c r="E719" s="10"/>
    </row>
    <row r="720">
      <c r="A720" s="10"/>
      <c r="B720" s="10"/>
      <c r="C720" s="10"/>
      <c r="D720" s="10"/>
      <c r="E720" s="10"/>
    </row>
    <row r="721">
      <c r="A721" s="10"/>
      <c r="B721" s="10"/>
      <c r="C721" s="10"/>
      <c r="D721" s="10"/>
      <c r="E721" s="10"/>
    </row>
    <row r="722">
      <c r="A722" s="10"/>
      <c r="B722" s="10"/>
      <c r="C722" s="10"/>
      <c r="D722" s="10"/>
      <c r="E722" s="10"/>
    </row>
    <row r="723">
      <c r="A723" s="10"/>
      <c r="B723" s="10"/>
      <c r="C723" s="10"/>
      <c r="D723" s="10"/>
      <c r="E723" s="10"/>
    </row>
    <row r="724">
      <c r="A724" s="10"/>
      <c r="B724" s="10"/>
      <c r="C724" s="10"/>
      <c r="D724" s="10"/>
      <c r="E724" s="10"/>
    </row>
    <row r="725">
      <c r="A725" s="10"/>
      <c r="B725" s="10"/>
      <c r="C725" s="10"/>
      <c r="D725" s="10"/>
      <c r="E725" s="10"/>
    </row>
    <row r="726">
      <c r="A726" s="10"/>
      <c r="B726" s="10"/>
      <c r="C726" s="10"/>
      <c r="D726" s="10"/>
      <c r="E726" s="10"/>
    </row>
    <row r="727">
      <c r="A727" s="10"/>
      <c r="B727" s="10"/>
      <c r="C727" s="10"/>
      <c r="D727" s="10"/>
      <c r="E727" s="10"/>
    </row>
    <row r="728">
      <c r="A728" s="10"/>
      <c r="B728" s="10"/>
      <c r="C728" s="10"/>
      <c r="D728" s="10"/>
      <c r="E728" s="10"/>
    </row>
    <row r="729">
      <c r="A729" s="10"/>
      <c r="B729" s="10"/>
      <c r="C729" s="10"/>
      <c r="D729" s="10"/>
      <c r="E729" s="10"/>
    </row>
    <row r="730">
      <c r="A730" s="10"/>
      <c r="B730" s="10"/>
      <c r="C730" s="10"/>
      <c r="D730" s="10"/>
      <c r="E730" s="10"/>
    </row>
    <row r="731">
      <c r="A731" s="10"/>
      <c r="B731" s="10"/>
      <c r="C731" s="10"/>
      <c r="D731" s="10"/>
      <c r="E731" s="10"/>
    </row>
    <row r="732">
      <c r="A732" s="10"/>
      <c r="B732" s="10"/>
      <c r="C732" s="10"/>
      <c r="D732" s="10"/>
      <c r="E732" s="10"/>
    </row>
    <row r="733">
      <c r="A733" s="10"/>
      <c r="B733" s="10"/>
      <c r="C733" s="10"/>
      <c r="D733" s="10"/>
      <c r="E733" s="10"/>
    </row>
    <row r="734">
      <c r="A734" s="10"/>
      <c r="B734" s="10"/>
      <c r="C734" s="10"/>
      <c r="D734" s="10"/>
      <c r="E734" s="10"/>
    </row>
    <row r="735">
      <c r="A735" s="10"/>
      <c r="B735" s="10"/>
      <c r="C735" s="10"/>
      <c r="D735" s="10"/>
      <c r="E735" s="10"/>
    </row>
    <row r="736">
      <c r="A736" s="10"/>
      <c r="B736" s="10"/>
      <c r="C736" s="10"/>
      <c r="D736" s="10"/>
      <c r="E736" s="10"/>
    </row>
    <row r="737">
      <c r="A737" s="10"/>
      <c r="B737" s="10"/>
      <c r="C737" s="10"/>
      <c r="D737" s="10"/>
      <c r="E737" s="10"/>
    </row>
    <row r="738">
      <c r="A738" s="10"/>
      <c r="B738" s="10"/>
      <c r="C738" s="10"/>
      <c r="D738" s="10"/>
      <c r="E738" s="10"/>
    </row>
    <row r="739">
      <c r="A739" s="10"/>
      <c r="B739" s="10"/>
      <c r="C739" s="10"/>
      <c r="D739" s="10"/>
      <c r="E739" s="10"/>
    </row>
    <row r="740">
      <c r="A740" s="10"/>
      <c r="B740" s="10"/>
      <c r="C740" s="10"/>
      <c r="D740" s="10"/>
      <c r="E740" s="10"/>
    </row>
    <row r="741">
      <c r="A741" s="10"/>
      <c r="B741" s="10"/>
      <c r="C741" s="10"/>
      <c r="D741" s="10"/>
      <c r="E741" s="10"/>
    </row>
    <row r="742">
      <c r="A742" s="10"/>
      <c r="B742" s="10"/>
      <c r="C742" s="10"/>
      <c r="D742" s="10"/>
      <c r="E742" s="10"/>
    </row>
    <row r="743">
      <c r="A743" s="10"/>
      <c r="B743" s="10"/>
      <c r="C743" s="10"/>
      <c r="D743" s="10"/>
      <c r="E743" s="10"/>
    </row>
    <row r="744">
      <c r="A744" s="10"/>
      <c r="B744" s="10"/>
      <c r="C744" s="10"/>
      <c r="D744" s="10"/>
      <c r="E744" s="10"/>
    </row>
    <row r="745">
      <c r="A745" s="10"/>
      <c r="B745" s="10"/>
      <c r="C745" s="10"/>
      <c r="D745" s="10"/>
      <c r="E745" s="10"/>
    </row>
    <row r="746">
      <c r="A746" s="10"/>
      <c r="B746" s="10"/>
      <c r="C746" s="10"/>
      <c r="D746" s="10"/>
      <c r="E746" s="10"/>
    </row>
    <row r="747">
      <c r="A747" s="10"/>
      <c r="B747" s="10"/>
      <c r="C747" s="10"/>
      <c r="D747" s="10"/>
      <c r="E747" s="10"/>
    </row>
    <row r="748">
      <c r="A748" s="10"/>
      <c r="B748" s="10"/>
      <c r="C748" s="10"/>
      <c r="D748" s="10"/>
      <c r="E748" s="10"/>
    </row>
    <row r="749">
      <c r="A749" s="10"/>
      <c r="B749" s="10"/>
      <c r="C749" s="10"/>
      <c r="D749" s="10"/>
      <c r="E749" s="10"/>
    </row>
    <row r="750">
      <c r="A750" s="10"/>
      <c r="B750" s="10"/>
      <c r="C750" s="10"/>
      <c r="D750" s="10"/>
      <c r="E750" s="10"/>
    </row>
    <row r="751">
      <c r="A751" s="10"/>
      <c r="B751" s="10"/>
      <c r="C751" s="10"/>
      <c r="D751" s="10"/>
      <c r="E751" s="10"/>
    </row>
    <row r="752">
      <c r="A752" s="10"/>
      <c r="B752" s="10"/>
      <c r="C752" s="10"/>
      <c r="D752" s="10"/>
      <c r="E752" s="10"/>
    </row>
    <row r="753">
      <c r="A753" s="10"/>
      <c r="B753" s="10"/>
      <c r="C753" s="10"/>
      <c r="D753" s="10"/>
      <c r="E753" s="10"/>
    </row>
    <row r="754">
      <c r="A754" s="10"/>
      <c r="B754" s="10"/>
      <c r="C754" s="10"/>
      <c r="D754" s="10"/>
      <c r="E754" s="10"/>
    </row>
    <row r="755">
      <c r="A755" s="10"/>
      <c r="B755" s="10"/>
      <c r="C755" s="10"/>
      <c r="D755" s="10"/>
      <c r="E755" s="10"/>
    </row>
    <row r="756">
      <c r="A756" s="10"/>
      <c r="B756" s="10"/>
      <c r="C756" s="10"/>
      <c r="D756" s="10"/>
      <c r="E756" s="10"/>
    </row>
    <row r="757">
      <c r="A757" s="10"/>
      <c r="B757" s="10"/>
      <c r="C757" s="10"/>
      <c r="D757" s="10"/>
      <c r="E757" s="10"/>
    </row>
    <row r="758">
      <c r="A758" s="10"/>
      <c r="B758" s="10"/>
      <c r="C758" s="10"/>
      <c r="D758" s="10"/>
      <c r="E758" s="10"/>
    </row>
    <row r="759">
      <c r="A759" s="10"/>
      <c r="B759" s="10"/>
      <c r="C759" s="10"/>
      <c r="D759" s="10"/>
      <c r="E759" s="10"/>
    </row>
    <row r="760">
      <c r="A760" s="10"/>
      <c r="B760" s="10"/>
      <c r="C760" s="10"/>
      <c r="D760" s="10"/>
      <c r="E760" s="10"/>
    </row>
    <row r="761">
      <c r="A761" s="10"/>
      <c r="B761" s="10"/>
      <c r="C761" s="10"/>
      <c r="D761" s="10"/>
      <c r="E761" s="10"/>
    </row>
    <row r="762">
      <c r="A762" s="10"/>
      <c r="B762" s="10"/>
      <c r="C762" s="10"/>
      <c r="D762" s="10"/>
      <c r="E762" s="10"/>
    </row>
    <row r="763">
      <c r="A763" s="10"/>
      <c r="B763" s="10"/>
      <c r="C763" s="10"/>
      <c r="D763" s="10"/>
      <c r="E763" s="10"/>
    </row>
    <row r="764">
      <c r="A764" s="10"/>
      <c r="B764" s="10"/>
      <c r="C764" s="10"/>
      <c r="D764" s="10"/>
      <c r="E764" s="10"/>
    </row>
    <row r="765">
      <c r="A765" s="10"/>
      <c r="B765" s="10"/>
      <c r="C765" s="10"/>
      <c r="D765" s="10"/>
      <c r="E765" s="10"/>
    </row>
    <row r="766">
      <c r="A766" s="10"/>
      <c r="B766" s="10"/>
      <c r="C766" s="10"/>
      <c r="D766" s="10"/>
      <c r="E766" s="10"/>
    </row>
    <row r="767">
      <c r="A767" s="10"/>
      <c r="B767" s="10"/>
      <c r="C767" s="10"/>
      <c r="D767" s="10"/>
      <c r="E767" s="10"/>
    </row>
    <row r="768">
      <c r="A768" s="10"/>
      <c r="B768" s="10"/>
      <c r="C768" s="10"/>
      <c r="D768" s="10"/>
      <c r="E768" s="10"/>
    </row>
    <row r="769">
      <c r="A769" s="10"/>
      <c r="B769" s="10"/>
      <c r="C769" s="10"/>
      <c r="D769" s="10"/>
      <c r="E769" s="10"/>
    </row>
    <row r="770">
      <c r="A770" s="10"/>
      <c r="B770" s="10"/>
      <c r="C770" s="10"/>
      <c r="D770" s="10"/>
      <c r="E770" s="10"/>
    </row>
    <row r="771">
      <c r="A771" s="10"/>
      <c r="B771" s="10"/>
      <c r="C771" s="10"/>
      <c r="D771" s="10"/>
      <c r="E771" s="10"/>
    </row>
    <row r="772">
      <c r="A772" s="10"/>
      <c r="B772" s="10"/>
      <c r="C772" s="10"/>
      <c r="D772" s="10"/>
      <c r="E772" s="10"/>
    </row>
    <row r="773">
      <c r="A773" s="10"/>
      <c r="B773" s="10"/>
      <c r="C773" s="10"/>
      <c r="D773" s="10"/>
      <c r="E773" s="10"/>
    </row>
    <row r="774">
      <c r="A774" s="10"/>
      <c r="B774" s="10"/>
      <c r="C774" s="10"/>
      <c r="D774" s="10"/>
      <c r="E774" s="10"/>
    </row>
    <row r="775">
      <c r="A775" s="10"/>
      <c r="B775" s="10"/>
      <c r="C775" s="10"/>
      <c r="D775" s="10"/>
      <c r="E775" s="10"/>
    </row>
    <row r="776">
      <c r="A776" s="10"/>
      <c r="B776" s="10"/>
      <c r="C776" s="10"/>
      <c r="D776" s="10"/>
      <c r="E776" s="10"/>
    </row>
    <row r="777">
      <c r="A777" s="10"/>
      <c r="B777" s="10"/>
      <c r="C777" s="10"/>
      <c r="D777" s="10"/>
      <c r="E777" s="10"/>
    </row>
    <row r="778">
      <c r="A778" s="10"/>
      <c r="B778" s="10"/>
      <c r="C778" s="10"/>
      <c r="D778" s="10"/>
      <c r="E778" s="10"/>
    </row>
    <row r="779">
      <c r="A779" s="10"/>
      <c r="B779" s="10"/>
      <c r="C779" s="10"/>
      <c r="D779" s="10"/>
      <c r="E779" s="10"/>
    </row>
    <row r="780">
      <c r="A780" s="10"/>
      <c r="B780" s="10"/>
      <c r="C780" s="10"/>
      <c r="D780" s="10"/>
      <c r="E780" s="10"/>
    </row>
    <row r="781">
      <c r="A781" s="10"/>
      <c r="B781" s="10"/>
      <c r="C781" s="10"/>
      <c r="D781" s="10"/>
      <c r="E781" s="10"/>
    </row>
    <row r="782">
      <c r="A782" s="10"/>
      <c r="B782" s="10"/>
      <c r="C782" s="10"/>
      <c r="D782" s="10"/>
      <c r="E782" s="10"/>
    </row>
    <row r="783">
      <c r="A783" s="10"/>
      <c r="B783" s="10"/>
      <c r="C783" s="10"/>
      <c r="D783" s="10"/>
      <c r="E783" s="10"/>
    </row>
    <row r="784">
      <c r="A784" s="10"/>
      <c r="B784" s="10"/>
      <c r="C784" s="10"/>
      <c r="D784" s="10"/>
      <c r="E784" s="10"/>
    </row>
    <row r="785">
      <c r="A785" s="10"/>
      <c r="B785" s="10"/>
      <c r="C785" s="10"/>
      <c r="D785" s="10"/>
      <c r="E785" s="10"/>
    </row>
    <row r="786">
      <c r="A786" s="10"/>
      <c r="B786" s="10"/>
      <c r="C786" s="10"/>
      <c r="D786" s="10"/>
      <c r="E786" s="10"/>
    </row>
    <row r="787">
      <c r="A787" s="10"/>
      <c r="B787" s="10"/>
      <c r="C787" s="10"/>
      <c r="D787" s="10"/>
      <c r="E787" s="10"/>
    </row>
    <row r="788">
      <c r="A788" s="10"/>
      <c r="B788" s="10"/>
      <c r="C788" s="10"/>
      <c r="D788" s="10"/>
      <c r="E788" s="10"/>
    </row>
    <row r="789">
      <c r="A789" s="10"/>
      <c r="B789" s="10"/>
      <c r="C789" s="10"/>
      <c r="D789" s="10"/>
      <c r="E789" s="10"/>
    </row>
    <row r="790">
      <c r="A790" s="10"/>
      <c r="B790" s="10"/>
      <c r="C790" s="10"/>
      <c r="D790" s="10"/>
      <c r="E790" s="10"/>
    </row>
    <row r="791">
      <c r="A791" s="10"/>
      <c r="B791" s="10"/>
      <c r="C791" s="10"/>
      <c r="D791" s="10"/>
      <c r="E791" s="10"/>
    </row>
    <row r="792">
      <c r="A792" s="10"/>
      <c r="B792" s="10"/>
      <c r="C792" s="10"/>
      <c r="D792" s="10"/>
      <c r="E792" s="10"/>
    </row>
    <row r="793">
      <c r="A793" s="10"/>
      <c r="B793" s="10"/>
      <c r="C793" s="10"/>
      <c r="D793" s="10"/>
      <c r="E793" s="10"/>
    </row>
    <row r="794">
      <c r="A794" s="10"/>
      <c r="B794" s="10"/>
      <c r="C794" s="10"/>
      <c r="D794" s="10"/>
      <c r="E794" s="10"/>
    </row>
    <row r="795">
      <c r="A795" s="10"/>
      <c r="B795" s="10"/>
      <c r="C795" s="10"/>
      <c r="D795" s="10"/>
      <c r="E795" s="10"/>
    </row>
    <row r="796">
      <c r="A796" s="10"/>
      <c r="B796" s="10"/>
      <c r="C796" s="10"/>
      <c r="D796" s="10"/>
      <c r="E796" s="10"/>
    </row>
    <row r="797">
      <c r="A797" s="10"/>
      <c r="B797" s="10"/>
      <c r="C797" s="10"/>
      <c r="D797" s="10"/>
      <c r="E797" s="10"/>
    </row>
    <row r="798">
      <c r="A798" s="10"/>
      <c r="B798" s="10"/>
      <c r="C798" s="10"/>
      <c r="D798" s="10"/>
      <c r="E798" s="10"/>
    </row>
    <row r="799">
      <c r="A799" s="10"/>
      <c r="B799" s="10"/>
      <c r="C799" s="10"/>
      <c r="D799" s="10"/>
      <c r="E799" s="10"/>
    </row>
    <row r="800">
      <c r="A800" s="10"/>
      <c r="B800" s="10"/>
      <c r="C800" s="10"/>
      <c r="D800" s="10"/>
      <c r="E800" s="10"/>
    </row>
    <row r="801">
      <c r="A801" s="10"/>
      <c r="B801" s="10"/>
      <c r="C801" s="10"/>
      <c r="D801" s="10"/>
      <c r="E801" s="10"/>
    </row>
    <row r="802">
      <c r="A802" s="10"/>
      <c r="B802" s="10"/>
      <c r="C802" s="10"/>
      <c r="D802" s="10"/>
      <c r="E802" s="10"/>
    </row>
    <row r="803">
      <c r="A803" s="10"/>
      <c r="B803" s="10"/>
      <c r="C803" s="10"/>
      <c r="D803" s="10"/>
      <c r="E803" s="10"/>
    </row>
    <row r="804">
      <c r="A804" s="10"/>
      <c r="B804" s="10"/>
      <c r="C804" s="10"/>
      <c r="D804" s="10"/>
      <c r="E804" s="10"/>
    </row>
    <row r="805">
      <c r="A805" s="10"/>
      <c r="B805" s="10"/>
      <c r="C805" s="10"/>
      <c r="D805" s="10"/>
      <c r="E805" s="10"/>
    </row>
    <row r="806">
      <c r="A806" s="10"/>
      <c r="B806" s="10"/>
      <c r="C806" s="10"/>
      <c r="D806" s="10"/>
      <c r="E806" s="10"/>
    </row>
    <row r="807">
      <c r="A807" s="10"/>
      <c r="B807" s="10"/>
      <c r="C807" s="10"/>
      <c r="D807" s="10"/>
      <c r="E807" s="10"/>
    </row>
    <row r="808">
      <c r="A808" s="10"/>
      <c r="B808" s="10"/>
      <c r="C808" s="10"/>
      <c r="D808" s="10"/>
      <c r="E808" s="10"/>
    </row>
    <row r="809">
      <c r="A809" s="10"/>
      <c r="B809" s="10"/>
      <c r="C809" s="10"/>
      <c r="D809" s="10"/>
      <c r="E809" s="10"/>
    </row>
    <row r="810">
      <c r="A810" s="10"/>
      <c r="B810" s="10"/>
      <c r="C810" s="10"/>
      <c r="D810" s="10"/>
      <c r="E810" s="10"/>
    </row>
    <row r="811">
      <c r="A811" s="10"/>
      <c r="B811" s="10"/>
      <c r="C811" s="10"/>
      <c r="D811" s="10"/>
      <c r="E811" s="10"/>
    </row>
    <row r="812">
      <c r="A812" s="10"/>
      <c r="B812" s="10"/>
      <c r="C812" s="10"/>
      <c r="D812" s="10"/>
      <c r="E812" s="10"/>
    </row>
    <row r="813">
      <c r="A813" s="10"/>
      <c r="B813" s="10"/>
      <c r="C813" s="10"/>
      <c r="D813" s="10"/>
      <c r="E813" s="10"/>
    </row>
    <row r="814">
      <c r="A814" s="10"/>
      <c r="B814" s="10"/>
      <c r="C814" s="10"/>
      <c r="D814" s="10"/>
      <c r="E814" s="10"/>
    </row>
    <row r="815">
      <c r="A815" s="10"/>
      <c r="B815" s="10"/>
      <c r="C815" s="10"/>
      <c r="D815" s="10"/>
      <c r="E815" s="10"/>
    </row>
    <row r="816">
      <c r="A816" s="10"/>
      <c r="B816" s="10"/>
      <c r="C816" s="10"/>
      <c r="D816" s="10"/>
      <c r="E816" s="10"/>
    </row>
    <row r="817">
      <c r="A817" s="10"/>
      <c r="B817" s="10"/>
      <c r="C817" s="10"/>
      <c r="D817" s="10"/>
      <c r="E817" s="10"/>
    </row>
    <row r="818">
      <c r="A818" s="10"/>
      <c r="B818" s="10"/>
      <c r="C818" s="10"/>
      <c r="D818" s="10"/>
      <c r="E818" s="10"/>
    </row>
    <row r="819">
      <c r="A819" s="10"/>
      <c r="B819" s="10"/>
      <c r="C819" s="10"/>
      <c r="D819" s="10"/>
      <c r="E819" s="10"/>
    </row>
    <row r="820">
      <c r="A820" s="10"/>
      <c r="B820" s="10"/>
      <c r="C820" s="10"/>
      <c r="D820" s="10"/>
      <c r="E820" s="10"/>
    </row>
    <row r="821">
      <c r="A821" s="10"/>
      <c r="B821" s="10"/>
      <c r="C821" s="10"/>
      <c r="D821" s="10"/>
      <c r="E821" s="10"/>
    </row>
    <row r="822">
      <c r="A822" s="10"/>
      <c r="B822" s="10"/>
      <c r="C822" s="10"/>
      <c r="D822" s="10"/>
      <c r="E822" s="10"/>
    </row>
    <row r="823">
      <c r="A823" s="10"/>
      <c r="B823" s="10"/>
      <c r="C823" s="10"/>
      <c r="D823" s="10"/>
      <c r="E823" s="10"/>
    </row>
    <row r="824">
      <c r="A824" s="10"/>
      <c r="B824" s="10"/>
      <c r="C824" s="10"/>
      <c r="D824" s="10"/>
      <c r="E824" s="10"/>
    </row>
    <row r="825">
      <c r="A825" s="10"/>
      <c r="B825" s="10"/>
      <c r="C825" s="10"/>
      <c r="D825" s="10"/>
      <c r="E825" s="10"/>
    </row>
    <row r="826">
      <c r="A826" s="10"/>
      <c r="B826" s="10"/>
      <c r="C826" s="10"/>
      <c r="D826" s="10"/>
      <c r="E826" s="10"/>
    </row>
    <row r="827">
      <c r="A827" s="10"/>
      <c r="B827" s="10"/>
      <c r="C827" s="10"/>
      <c r="D827" s="10"/>
      <c r="E827" s="10"/>
    </row>
    <row r="828">
      <c r="A828" s="10"/>
      <c r="B828" s="10"/>
      <c r="C828" s="10"/>
      <c r="D828" s="10"/>
      <c r="E828" s="10"/>
    </row>
    <row r="829">
      <c r="A829" s="10"/>
      <c r="B829" s="10"/>
      <c r="C829" s="10"/>
      <c r="D829" s="10"/>
      <c r="E829" s="10"/>
    </row>
    <row r="830">
      <c r="A830" s="10"/>
      <c r="B830" s="10"/>
      <c r="C830" s="10"/>
      <c r="D830" s="10"/>
      <c r="E830" s="10"/>
    </row>
    <row r="831">
      <c r="A831" s="10"/>
      <c r="B831" s="10"/>
      <c r="C831" s="10"/>
      <c r="D831" s="10"/>
      <c r="E831" s="10"/>
    </row>
    <row r="832">
      <c r="A832" s="10"/>
      <c r="B832" s="10"/>
      <c r="C832" s="10"/>
      <c r="D832" s="10"/>
      <c r="E832" s="10"/>
    </row>
    <row r="833">
      <c r="A833" s="10"/>
      <c r="B833" s="10"/>
      <c r="C833" s="10"/>
      <c r="D833" s="10"/>
      <c r="E833" s="10"/>
    </row>
    <row r="834">
      <c r="A834" s="10"/>
      <c r="B834" s="10"/>
      <c r="C834" s="10"/>
      <c r="D834" s="10"/>
      <c r="E834" s="10"/>
    </row>
    <row r="835">
      <c r="A835" s="10"/>
      <c r="B835" s="10"/>
      <c r="C835" s="10"/>
      <c r="D835" s="10"/>
      <c r="E835" s="10"/>
    </row>
    <row r="836">
      <c r="A836" s="10"/>
      <c r="B836" s="10"/>
      <c r="C836" s="10"/>
      <c r="D836" s="10"/>
      <c r="E836" s="10"/>
    </row>
    <row r="837">
      <c r="A837" s="10"/>
      <c r="B837" s="10"/>
      <c r="C837" s="10"/>
      <c r="D837" s="10"/>
      <c r="E837" s="10"/>
    </row>
    <row r="838">
      <c r="A838" s="10"/>
      <c r="B838" s="10"/>
      <c r="C838" s="10"/>
      <c r="D838" s="10"/>
      <c r="E838" s="10"/>
    </row>
    <row r="839">
      <c r="A839" s="10"/>
      <c r="B839" s="10"/>
      <c r="C839" s="10"/>
      <c r="D839" s="10"/>
      <c r="E839" s="10"/>
    </row>
    <row r="840">
      <c r="A840" s="10"/>
      <c r="B840" s="10"/>
      <c r="C840" s="10"/>
      <c r="D840" s="10"/>
      <c r="E840" s="10"/>
    </row>
    <row r="841">
      <c r="A841" s="10"/>
      <c r="B841" s="10"/>
      <c r="C841" s="10"/>
      <c r="D841" s="10"/>
      <c r="E841" s="10"/>
    </row>
    <row r="842">
      <c r="A842" s="10"/>
      <c r="B842" s="10"/>
      <c r="C842" s="10"/>
      <c r="D842" s="10"/>
      <c r="E842" s="10"/>
    </row>
    <row r="843">
      <c r="A843" s="10"/>
      <c r="B843" s="10"/>
      <c r="C843" s="10"/>
      <c r="D843" s="10"/>
      <c r="E843" s="10"/>
    </row>
    <row r="844">
      <c r="A844" s="10"/>
      <c r="B844" s="10"/>
      <c r="C844" s="10"/>
      <c r="D844" s="10"/>
      <c r="E844" s="10"/>
    </row>
    <row r="845">
      <c r="A845" s="10"/>
      <c r="B845" s="10"/>
      <c r="C845" s="10"/>
      <c r="D845" s="10"/>
      <c r="E845" s="10"/>
    </row>
    <row r="846">
      <c r="A846" s="10"/>
      <c r="B846" s="10"/>
      <c r="C846" s="10"/>
      <c r="D846" s="10"/>
      <c r="E846" s="10"/>
    </row>
    <row r="847">
      <c r="A847" s="10"/>
      <c r="B847" s="10"/>
      <c r="C847" s="10"/>
      <c r="D847" s="10"/>
      <c r="E847" s="10"/>
    </row>
    <row r="848">
      <c r="A848" s="10"/>
      <c r="B848" s="10"/>
      <c r="C848" s="10"/>
      <c r="D848" s="10"/>
      <c r="E848" s="10"/>
    </row>
    <row r="849">
      <c r="A849" s="10"/>
      <c r="B849" s="10"/>
      <c r="C849" s="10"/>
      <c r="D849" s="10"/>
      <c r="E849" s="10"/>
    </row>
    <row r="850">
      <c r="A850" s="10"/>
      <c r="B850" s="10"/>
      <c r="C850" s="10"/>
      <c r="D850" s="10"/>
      <c r="E850" s="10"/>
    </row>
    <row r="851">
      <c r="A851" s="10"/>
      <c r="B851" s="10"/>
      <c r="C851" s="10"/>
      <c r="D851" s="10"/>
      <c r="E851" s="10"/>
    </row>
    <row r="852">
      <c r="A852" s="10"/>
      <c r="B852" s="10"/>
      <c r="C852" s="10"/>
      <c r="D852" s="10"/>
      <c r="E852" s="10"/>
    </row>
    <row r="853">
      <c r="A853" s="10"/>
      <c r="B853" s="10"/>
      <c r="C853" s="10"/>
      <c r="D853" s="10"/>
      <c r="E853" s="10"/>
    </row>
    <row r="854">
      <c r="A854" s="10"/>
      <c r="B854" s="10"/>
      <c r="C854" s="10"/>
      <c r="D854" s="10"/>
      <c r="E854" s="10"/>
    </row>
    <row r="855">
      <c r="A855" s="10"/>
      <c r="B855" s="10"/>
      <c r="C855" s="10"/>
      <c r="D855" s="10"/>
      <c r="E855" s="10"/>
    </row>
    <row r="856">
      <c r="A856" s="10"/>
      <c r="B856" s="10"/>
      <c r="C856" s="10"/>
      <c r="D856" s="10"/>
      <c r="E856" s="10"/>
    </row>
    <row r="857">
      <c r="A857" s="10"/>
      <c r="B857" s="10"/>
      <c r="C857" s="10"/>
      <c r="D857" s="10"/>
      <c r="E857" s="10"/>
    </row>
    <row r="858">
      <c r="A858" s="10"/>
      <c r="B858" s="10"/>
      <c r="C858" s="10"/>
      <c r="D858" s="10"/>
      <c r="E858" s="10"/>
    </row>
    <row r="859">
      <c r="A859" s="10"/>
      <c r="B859" s="10"/>
      <c r="C859" s="10"/>
      <c r="D859" s="10"/>
      <c r="E859" s="10"/>
    </row>
    <row r="860">
      <c r="A860" s="10"/>
      <c r="B860" s="10"/>
      <c r="C860" s="10"/>
      <c r="D860" s="10"/>
      <c r="E860" s="10"/>
    </row>
    <row r="861">
      <c r="A861" s="10"/>
      <c r="B861" s="10"/>
      <c r="C861" s="10"/>
      <c r="D861" s="10"/>
      <c r="E861" s="10"/>
    </row>
    <row r="862">
      <c r="A862" s="10"/>
      <c r="B862" s="10"/>
      <c r="C862" s="10"/>
      <c r="D862" s="10"/>
      <c r="E862" s="10"/>
    </row>
    <row r="863">
      <c r="A863" s="10"/>
      <c r="B863" s="10"/>
      <c r="C863" s="10"/>
      <c r="D863" s="10"/>
      <c r="E863" s="10"/>
    </row>
    <row r="864">
      <c r="A864" s="10"/>
      <c r="B864" s="10"/>
      <c r="C864" s="10"/>
      <c r="D864" s="10"/>
      <c r="E864" s="10"/>
    </row>
    <row r="865">
      <c r="A865" s="10"/>
      <c r="B865" s="10"/>
      <c r="C865" s="10"/>
      <c r="D865" s="10"/>
      <c r="E865" s="10"/>
    </row>
    <row r="866">
      <c r="A866" s="10"/>
      <c r="B866" s="10"/>
      <c r="C866" s="10"/>
      <c r="D866" s="10"/>
      <c r="E866" s="10"/>
    </row>
    <row r="867">
      <c r="A867" s="10"/>
      <c r="B867" s="10"/>
      <c r="C867" s="10"/>
      <c r="D867" s="10"/>
      <c r="E867" s="10"/>
    </row>
    <row r="868">
      <c r="A868" s="10"/>
      <c r="B868" s="10"/>
      <c r="C868" s="10"/>
      <c r="D868" s="10"/>
      <c r="E868" s="10"/>
    </row>
    <row r="869">
      <c r="A869" s="10"/>
      <c r="B869" s="10"/>
      <c r="C869" s="10"/>
      <c r="D869" s="10"/>
      <c r="E869" s="10"/>
    </row>
    <row r="870">
      <c r="A870" s="10"/>
      <c r="B870" s="10"/>
      <c r="C870" s="10"/>
      <c r="D870" s="10"/>
      <c r="E870" s="10"/>
    </row>
    <row r="871">
      <c r="A871" s="10"/>
      <c r="B871" s="10"/>
      <c r="C871" s="10"/>
      <c r="D871" s="10"/>
      <c r="E871" s="10"/>
    </row>
    <row r="872">
      <c r="A872" s="10"/>
      <c r="B872" s="10"/>
      <c r="C872" s="10"/>
      <c r="D872" s="10"/>
      <c r="E872" s="10"/>
    </row>
    <row r="873">
      <c r="A873" s="10"/>
      <c r="B873" s="10"/>
      <c r="C873" s="10"/>
      <c r="D873" s="10"/>
      <c r="E873" s="10"/>
    </row>
    <row r="874">
      <c r="A874" s="10"/>
      <c r="B874" s="10"/>
      <c r="C874" s="10"/>
      <c r="D874" s="10"/>
      <c r="E874" s="10"/>
    </row>
    <row r="875">
      <c r="A875" s="10"/>
      <c r="B875" s="10"/>
      <c r="C875" s="10"/>
      <c r="D875" s="10"/>
      <c r="E875" s="10"/>
    </row>
    <row r="876">
      <c r="A876" s="10"/>
      <c r="B876" s="10"/>
      <c r="C876" s="10"/>
      <c r="D876" s="10"/>
      <c r="E876" s="10"/>
    </row>
    <row r="877">
      <c r="A877" s="10"/>
      <c r="B877" s="10"/>
      <c r="C877" s="10"/>
      <c r="D877" s="10"/>
      <c r="E877" s="10"/>
    </row>
    <row r="878">
      <c r="A878" s="10"/>
      <c r="B878" s="10"/>
      <c r="C878" s="10"/>
      <c r="D878" s="10"/>
      <c r="E878" s="10"/>
    </row>
    <row r="879">
      <c r="A879" s="10"/>
      <c r="B879" s="10"/>
      <c r="C879" s="10"/>
      <c r="D879" s="10"/>
      <c r="E879" s="10"/>
    </row>
    <row r="880">
      <c r="A880" s="10"/>
      <c r="B880" s="10"/>
      <c r="C880" s="10"/>
      <c r="D880" s="10"/>
      <c r="E880" s="10"/>
    </row>
    <row r="881">
      <c r="A881" s="10"/>
      <c r="B881" s="10"/>
      <c r="C881" s="10"/>
      <c r="D881" s="10"/>
      <c r="E881" s="10"/>
    </row>
    <row r="882">
      <c r="A882" s="10"/>
      <c r="B882" s="10"/>
      <c r="C882" s="10"/>
      <c r="D882" s="10"/>
      <c r="E882" s="10"/>
    </row>
    <row r="883">
      <c r="A883" s="10"/>
      <c r="B883" s="10"/>
      <c r="C883" s="10"/>
      <c r="D883" s="10"/>
      <c r="E883" s="10"/>
    </row>
    <row r="884">
      <c r="A884" s="10"/>
      <c r="B884" s="10"/>
      <c r="C884" s="10"/>
      <c r="D884" s="10"/>
      <c r="E884" s="10"/>
    </row>
    <row r="885">
      <c r="A885" s="10"/>
      <c r="B885" s="10"/>
      <c r="C885" s="10"/>
      <c r="D885" s="10"/>
      <c r="E885" s="10"/>
    </row>
    <row r="886">
      <c r="A886" s="10"/>
      <c r="B886" s="10"/>
      <c r="C886" s="10"/>
      <c r="D886" s="10"/>
      <c r="E886" s="10"/>
    </row>
    <row r="887">
      <c r="A887" s="10"/>
      <c r="B887" s="10"/>
      <c r="C887" s="10"/>
      <c r="D887" s="10"/>
      <c r="E887" s="10"/>
    </row>
    <row r="888">
      <c r="A888" s="10"/>
      <c r="B888" s="10"/>
      <c r="C888" s="10"/>
      <c r="D888" s="10"/>
      <c r="E888" s="10"/>
    </row>
    <row r="889">
      <c r="A889" s="10"/>
      <c r="B889" s="10"/>
      <c r="C889" s="10"/>
      <c r="D889" s="10"/>
      <c r="E889" s="10"/>
    </row>
    <row r="890">
      <c r="A890" s="10"/>
      <c r="B890" s="10"/>
      <c r="C890" s="10"/>
      <c r="D890" s="10"/>
      <c r="E890" s="10"/>
    </row>
    <row r="891">
      <c r="A891" s="10"/>
      <c r="B891" s="10"/>
      <c r="C891" s="10"/>
      <c r="D891" s="10"/>
      <c r="E891" s="10"/>
    </row>
    <row r="892">
      <c r="A892" s="10"/>
      <c r="B892" s="10"/>
      <c r="C892" s="10"/>
      <c r="D892" s="10"/>
      <c r="E892" s="10"/>
    </row>
    <row r="893">
      <c r="A893" s="10"/>
      <c r="B893" s="10"/>
      <c r="C893" s="10"/>
      <c r="D893" s="10"/>
      <c r="E893" s="10"/>
    </row>
    <row r="894">
      <c r="A894" s="10"/>
      <c r="B894" s="10"/>
      <c r="C894" s="10"/>
      <c r="D894" s="10"/>
      <c r="E894" s="10"/>
    </row>
    <row r="895">
      <c r="A895" s="10"/>
      <c r="B895" s="10"/>
      <c r="C895" s="10"/>
      <c r="D895" s="10"/>
      <c r="E895" s="10"/>
    </row>
    <row r="896">
      <c r="A896" s="10"/>
      <c r="B896" s="10"/>
      <c r="C896" s="10"/>
      <c r="D896" s="10"/>
      <c r="E896" s="10"/>
    </row>
    <row r="897">
      <c r="A897" s="10"/>
      <c r="B897" s="10"/>
      <c r="C897" s="10"/>
      <c r="D897" s="10"/>
      <c r="E897" s="10"/>
    </row>
    <row r="898">
      <c r="A898" s="10"/>
      <c r="B898" s="10"/>
      <c r="C898" s="10"/>
      <c r="D898" s="10"/>
      <c r="E898" s="10"/>
    </row>
    <row r="899">
      <c r="A899" s="10"/>
      <c r="B899" s="10"/>
      <c r="C899" s="10"/>
      <c r="D899" s="10"/>
      <c r="E899" s="10"/>
    </row>
    <row r="900">
      <c r="A900" s="10"/>
      <c r="B900" s="10"/>
      <c r="C900" s="10"/>
      <c r="D900" s="10"/>
      <c r="E900" s="10"/>
    </row>
    <row r="901">
      <c r="A901" s="10"/>
      <c r="B901" s="10"/>
      <c r="C901" s="10"/>
      <c r="D901" s="10"/>
      <c r="E901" s="10"/>
    </row>
    <row r="902">
      <c r="A902" s="10"/>
      <c r="B902" s="10"/>
      <c r="C902" s="10"/>
      <c r="D902" s="10"/>
      <c r="E902" s="10"/>
    </row>
    <row r="903">
      <c r="A903" s="10"/>
      <c r="B903" s="10"/>
      <c r="C903" s="10"/>
      <c r="D903" s="10"/>
      <c r="E903" s="10"/>
    </row>
    <row r="904">
      <c r="A904" s="10"/>
      <c r="B904" s="10"/>
      <c r="C904" s="10"/>
      <c r="D904" s="10"/>
      <c r="E904" s="10"/>
    </row>
    <row r="905">
      <c r="A905" s="10"/>
      <c r="B905" s="10"/>
      <c r="C905" s="10"/>
      <c r="D905" s="10"/>
      <c r="E905" s="10"/>
    </row>
    <row r="906">
      <c r="A906" s="10"/>
      <c r="B906" s="10"/>
      <c r="C906" s="10"/>
      <c r="D906" s="10"/>
      <c r="E906" s="10"/>
    </row>
    <row r="907">
      <c r="A907" s="10"/>
      <c r="B907" s="10"/>
      <c r="C907" s="10"/>
      <c r="D907" s="10"/>
      <c r="E907" s="10"/>
    </row>
    <row r="908">
      <c r="A908" s="10"/>
      <c r="B908" s="10"/>
      <c r="C908" s="10"/>
      <c r="D908" s="10"/>
      <c r="E908" s="10"/>
    </row>
    <row r="909">
      <c r="A909" s="10"/>
      <c r="B909" s="10"/>
      <c r="C909" s="10"/>
      <c r="D909" s="10"/>
      <c r="E909" s="10"/>
    </row>
    <row r="910">
      <c r="A910" s="10"/>
      <c r="B910" s="10"/>
      <c r="C910" s="10"/>
      <c r="D910" s="10"/>
      <c r="E910" s="10"/>
    </row>
    <row r="911">
      <c r="A911" s="10"/>
      <c r="B911" s="10"/>
      <c r="C911" s="10"/>
      <c r="D911" s="10"/>
      <c r="E911" s="10"/>
    </row>
    <row r="912">
      <c r="A912" s="10"/>
      <c r="B912" s="10"/>
      <c r="C912" s="10"/>
      <c r="D912" s="10"/>
      <c r="E912" s="10"/>
    </row>
    <row r="913">
      <c r="A913" s="10"/>
      <c r="B913" s="10"/>
      <c r="C913" s="10"/>
      <c r="D913" s="10"/>
      <c r="E913" s="10"/>
    </row>
    <row r="914">
      <c r="A914" s="10"/>
      <c r="B914" s="10"/>
      <c r="C914" s="10"/>
      <c r="D914" s="10"/>
      <c r="E914" s="10"/>
    </row>
    <row r="915">
      <c r="A915" s="10"/>
      <c r="B915" s="10"/>
      <c r="C915" s="10"/>
      <c r="D915" s="10"/>
      <c r="E915" s="10"/>
    </row>
    <row r="916">
      <c r="A916" s="10"/>
      <c r="B916" s="10"/>
      <c r="C916" s="10"/>
      <c r="D916" s="10"/>
      <c r="E916" s="10"/>
    </row>
    <row r="917">
      <c r="A917" s="10"/>
      <c r="B917" s="10"/>
      <c r="C917" s="10"/>
      <c r="D917" s="10"/>
      <c r="E917" s="10"/>
    </row>
    <row r="918">
      <c r="A918" s="10"/>
      <c r="B918" s="10"/>
      <c r="C918" s="10"/>
      <c r="D918" s="10"/>
      <c r="E918" s="10"/>
    </row>
    <row r="919">
      <c r="A919" s="10"/>
      <c r="B919" s="10"/>
      <c r="C919" s="10"/>
      <c r="D919" s="10"/>
      <c r="E919" s="10"/>
    </row>
    <row r="920">
      <c r="A920" s="10"/>
      <c r="B920" s="10"/>
      <c r="C920" s="10"/>
      <c r="D920" s="10"/>
      <c r="E920" s="10"/>
    </row>
    <row r="921">
      <c r="A921" s="10"/>
      <c r="B921" s="10"/>
      <c r="C921" s="10"/>
      <c r="D921" s="10"/>
      <c r="E921" s="10"/>
    </row>
    <row r="922">
      <c r="A922" s="10"/>
      <c r="B922" s="10"/>
      <c r="C922" s="10"/>
      <c r="D922" s="10"/>
      <c r="E922" s="10"/>
    </row>
    <row r="923">
      <c r="A923" s="10"/>
      <c r="B923" s="10"/>
      <c r="C923" s="10"/>
      <c r="D923" s="10"/>
      <c r="E923" s="10"/>
    </row>
    <row r="924">
      <c r="A924" s="10"/>
      <c r="B924" s="10"/>
      <c r="C924" s="10"/>
      <c r="D924" s="10"/>
      <c r="E924" s="10"/>
    </row>
    <row r="925">
      <c r="A925" s="10"/>
      <c r="B925" s="10"/>
      <c r="C925" s="10"/>
      <c r="D925" s="10"/>
      <c r="E925" s="10"/>
    </row>
    <row r="926">
      <c r="A926" s="10"/>
      <c r="B926" s="10"/>
      <c r="C926" s="10"/>
      <c r="D926" s="10"/>
      <c r="E926" s="10"/>
    </row>
    <row r="927">
      <c r="A927" s="10"/>
      <c r="B927" s="10"/>
      <c r="C927" s="10"/>
      <c r="D927" s="10"/>
      <c r="E927" s="10"/>
    </row>
    <row r="928">
      <c r="A928" s="10"/>
      <c r="B928" s="10"/>
      <c r="C928" s="10"/>
      <c r="D928" s="10"/>
      <c r="E928" s="10"/>
    </row>
    <row r="929">
      <c r="A929" s="10"/>
      <c r="B929" s="10"/>
      <c r="C929" s="10"/>
      <c r="D929" s="10"/>
      <c r="E929" s="10"/>
    </row>
    <row r="930">
      <c r="A930" s="10"/>
      <c r="B930" s="10"/>
      <c r="C930" s="10"/>
      <c r="D930" s="10"/>
      <c r="E930" s="10"/>
    </row>
    <row r="931">
      <c r="A931" s="10"/>
      <c r="B931" s="10"/>
      <c r="C931" s="10"/>
      <c r="D931" s="10"/>
      <c r="E931" s="10"/>
    </row>
    <row r="932">
      <c r="A932" s="10"/>
      <c r="B932" s="10"/>
      <c r="C932" s="10"/>
      <c r="D932" s="10"/>
      <c r="E932" s="10"/>
    </row>
    <row r="933">
      <c r="A933" s="10"/>
      <c r="B933" s="10"/>
      <c r="C933" s="10"/>
      <c r="D933" s="10"/>
      <c r="E933" s="10"/>
    </row>
    <row r="934">
      <c r="A934" s="10"/>
      <c r="B934" s="10"/>
      <c r="C934" s="10"/>
      <c r="D934" s="10"/>
      <c r="E934" s="10"/>
    </row>
    <row r="935">
      <c r="A935" s="10"/>
      <c r="B935" s="10"/>
      <c r="C935" s="10"/>
      <c r="D935" s="10"/>
      <c r="E935" s="10"/>
    </row>
    <row r="936">
      <c r="A936" s="10"/>
      <c r="B936" s="10"/>
      <c r="C936" s="10"/>
      <c r="D936" s="10"/>
      <c r="E936" s="10"/>
    </row>
    <row r="937">
      <c r="A937" s="10"/>
      <c r="B937" s="10"/>
      <c r="C937" s="10"/>
      <c r="D937" s="10"/>
      <c r="E937" s="10"/>
    </row>
    <row r="938">
      <c r="A938" s="10"/>
      <c r="B938" s="10"/>
      <c r="C938" s="10"/>
      <c r="D938" s="10"/>
      <c r="E938" s="10"/>
    </row>
    <row r="939">
      <c r="A939" s="10"/>
      <c r="B939" s="10"/>
      <c r="C939" s="10"/>
      <c r="D939" s="10"/>
      <c r="E939" s="10"/>
    </row>
    <row r="940">
      <c r="A940" s="10"/>
      <c r="B940" s="10"/>
      <c r="C940" s="10"/>
      <c r="D940" s="10"/>
      <c r="E940" s="10"/>
    </row>
    <row r="941">
      <c r="A941" s="10"/>
      <c r="B941" s="10"/>
      <c r="C941" s="10"/>
      <c r="D941" s="10"/>
      <c r="E941" s="10"/>
    </row>
    <row r="942">
      <c r="A942" s="10"/>
      <c r="B942" s="10"/>
      <c r="C942" s="10"/>
      <c r="D942" s="10"/>
      <c r="E942" s="10"/>
    </row>
    <row r="943">
      <c r="A943" s="10"/>
      <c r="B943" s="10"/>
      <c r="C943" s="10"/>
      <c r="D943" s="10"/>
      <c r="E943" s="10"/>
    </row>
    <row r="944">
      <c r="A944" s="10"/>
      <c r="B944" s="10"/>
      <c r="C944" s="10"/>
      <c r="D944" s="10"/>
      <c r="E944" s="10"/>
    </row>
    <row r="945">
      <c r="A945" s="10"/>
      <c r="B945" s="10"/>
      <c r="C945" s="10"/>
      <c r="D945" s="10"/>
      <c r="E945" s="10"/>
    </row>
    <row r="946">
      <c r="A946" s="10"/>
      <c r="B946" s="10"/>
      <c r="C946" s="10"/>
      <c r="D946" s="10"/>
      <c r="E946" s="10"/>
    </row>
    <row r="947">
      <c r="A947" s="10"/>
      <c r="B947" s="10"/>
      <c r="C947" s="10"/>
      <c r="D947" s="10"/>
      <c r="E947" s="10"/>
    </row>
    <row r="948">
      <c r="A948" s="10"/>
      <c r="B948" s="10"/>
      <c r="C948" s="10"/>
      <c r="D948" s="10"/>
      <c r="E948" s="10"/>
    </row>
    <row r="949">
      <c r="A949" s="10"/>
      <c r="B949" s="10"/>
      <c r="C949" s="10"/>
      <c r="D949" s="10"/>
      <c r="E949" s="10"/>
    </row>
    <row r="950">
      <c r="A950" s="10"/>
      <c r="B950" s="10"/>
      <c r="C950" s="10"/>
      <c r="D950" s="10"/>
      <c r="E950" s="10"/>
    </row>
    <row r="951">
      <c r="A951" s="10"/>
      <c r="B951" s="10"/>
      <c r="C951" s="10"/>
      <c r="D951" s="10"/>
      <c r="E951" s="10"/>
    </row>
    <row r="952">
      <c r="A952" s="10"/>
      <c r="B952" s="10"/>
      <c r="C952" s="10"/>
      <c r="D952" s="10"/>
      <c r="E952" s="10"/>
    </row>
    <row r="953">
      <c r="A953" s="10"/>
      <c r="B953" s="10"/>
      <c r="C953" s="10"/>
      <c r="D953" s="10"/>
      <c r="E953" s="10"/>
    </row>
    <row r="954">
      <c r="A954" s="10"/>
      <c r="B954" s="10"/>
      <c r="C954" s="10"/>
      <c r="D954" s="10"/>
      <c r="E954" s="10"/>
    </row>
    <row r="955">
      <c r="A955" s="10"/>
      <c r="B955" s="10"/>
      <c r="C955" s="10"/>
      <c r="D955" s="10"/>
      <c r="E955" s="10"/>
    </row>
    <row r="956">
      <c r="A956" s="10"/>
      <c r="B956" s="10"/>
      <c r="C956" s="10"/>
      <c r="D956" s="10"/>
      <c r="E956" s="10"/>
    </row>
    <row r="957">
      <c r="A957" s="10"/>
      <c r="B957" s="10"/>
      <c r="C957" s="10"/>
      <c r="D957" s="10"/>
      <c r="E957" s="10"/>
    </row>
    <row r="958">
      <c r="A958" s="10"/>
      <c r="B958" s="10"/>
      <c r="C958" s="10"/>
      <c r="D958" s="10"/>
      <c r="E958" s="10"/>
    </row>
    <row r="959">
      <c r="A959" s="10"/>
      <c r="B959" s="10"/>
      <c r="C959" s="10"/>
      <c r="D959" s="10"/>
      <c r="E959" s="10"/>
    </row>
    <row r="960">
      <c r="A960" s="10"/>
      <c r="B960" s="10"/>
      <c r="C960" s="10"/>
      <c r="D960" s="10"/>
      <c r="E960" s="10"/>
    </row>
    <row r="961">
      <c r="A961" s="10"/>
      <c r="B961" s="10"/>
      <c r="C961" s="10"/>
      <c r="D961" s="10"/>
      <c r="E961" s="10"/>
    </row>
    <row r="962">
      <c r="A962" s="10"/>
      <c r="B962" s="10"/>
      <c r="C962" s="10"/>
      <c r="D962" s="10"/>
      <c r="E962" s="10"/>
    </row>
    <row r="963">
      <c r="A963" s="10"/>
      <c r="B963" s="10"/>
      <c r="C963" s="10"/>
      <c r="D963" s="10"/>
      <c r="E963" s="10"/>
    </row>
    <row r="964">
      <c r="A964" s="10"/>
      <c r="B964" s="10"/>
      <c r="C964" s="10"/>
      <c r="D964" s="10"/>
      <c r="E964" s="10"/>
    </row>
    <row r="965">
      <c r="A965" s="10"/>
      <c r="B965" s="10"/>
      <c r="C965" s="10"/>
      <c r="D965" s="10"/>
      <c r="E965" s="10"/>
    </row>
    <row r="966">
      <c r="A966" s="10"/>
      <c r="B966" s="10"/>
      <c r="C966" s="10"/>
      <c r="D966" s="10"/>
      <c r="E966" s="10"/>
    </row>
    <row r="967">
      <c r="A967" s="10"/>
      <c r="B967" s="10"/>
      <c r="C967" s="10"/>
      <c r="D967" s="10"/>
      <c r="E967" s="10"/>
    </row>
    <row r="968">
      <c r="A968" s="10"/>
      <c r="B968" s="10"/>
      <c r="C968" s="10"/>
      <c r="D968" s="10"/>
      <c r="E968" s="10"/>
    </row>
    <row r="969">
      <c r="A969" s="10"/>
      <c r="B969" s="10"/>
      <c r="C969" s="10"/>
      <c r="D969" s="10"/>
      <c r="E969" s="10"/>
    </row>
    <row r="970">
      <c r="A970" s="10"/>
      <c r="B970" s="10"/>
      <c r="C970" s="10"/>
      <c r="D970" s="10"/>
      <c r="E970" s="10"/>
    </row>
    <row r="971">
      <c r="A971" s="10"/>
      <c r="B971" s="10"/>
      <c r="C971" s="10"/>
      <c r="D971" s="10"/>
      <c r="E971" s="10"/>
    </row>
    <row r="972">
      <c r="A972" s="10"/>
      <c r="B972" s="10"/>
      <c r="C972" s="10"/>
      <c r="D972" s="10"/>
      <c r="E972" s="10"/>
    </row>
    <row r="973">
      <c r="A973" s="10"/>
      <c r="B973" s="10"/>
      <c r="C973" s="10"/>
      <c r="D973" s="10"/>
      <c r="E973" s="10"/>
    </row>
    <row r="974">
      <c r="A974" s="10"/>
      <c r="B974" s="10"/>
      <c r="C974" s="10"/>
      <c r="D974" s="10"/>
      <c r="E974" s="10"/>
    </row>
    <row r="975">
      <c r="A975" s="10"/>
      <c r="B975" s="10"/>
      <c r="C975" s="10"/>
      <c r="D975" s="10"/>
      <c r="E975" s="10"/>
    </row>
    <row r="976">
      <c r="A976" s="10"/>
      <c r="B976" s="10"/>
      <c r="C976" s="10"/>
      <c r="D976" s="10"/>
      <c r="E976" s="10"/>
    </row>
    <row r="977">
      <c r="A977" s="10"/>
      <c r="B977" s="10"/>
      <c r="C977" s="10"/>
      <c r="D977" s="10"/>
      <c r="E977" s="10"/>
    </row>
    <row r="978">
      <c r="A978" s="10"/>
      <c r="B978" s="10"/>
      <c r="C978" s="10"/>
      <c r="D978" s="10"/>
      <c r="E978" s="10"/>
    </row>
    <row r="979">
      <c r="A979" s="10"/>
      <c r="B979" s="10"/>
      <c r="C979" s="10"/>
      <c r="D979" s="10"/>
      <c r="E979" s="10"/>
    </row>
    <row r="980">
      <c r="A980" s="10"/>
      <c r="B980" s="10"/>
      <c r="C980" s="10"/>
      <c r="D980" s="10"/>
      <c r="E980" s="10"/>
    </row>
    <row r="981">
      <c r="A981" s="10"/>
      <c r="B981" s="10"/>
      <c r="C981" s="10"/>
      <c r="D981" s="10"/>
      <c r="E981" s="10"/>
    </row>
    <row r="982">
      <c r="A982" s="10"/>
      <c r="B982" s="10"/>
      <c r="C982" s="10"/>
      <c r="D982" s="10"/>
      <c r="E982" s="10"/>
    </row>
    <row r="983">
      <c r="A983" s="10"/>
      <c r="B983" s="10"/>
      <c r="C983" s="10"/>
      <c r="D983" s="10"/>
      <c r="E983" s="10"/>
    </row>
    <row r="984">
      <c r="A984" s="10"/>
      <c r="B984" s="10"/>
      <c r="C984" s="10"/>
      <c r="D984" s="10"/>
      <c r="E984" s="10"/>
    </row>
    <row r="985">
      <c r="A985" s="10"/>
      <c r="B985" s="10"/>
      <c r="C985" s="10"/>
      <c r="D985" s="10"/>
      <c r="E985" s="10"/>
    </row>
    <row r="986">
      <c r="A986" s="10"/>
      <c r="B986" s="10"/>
      <c r="C986" s="10"/>
      <c r="D986" s="10"/>
      <c r="E986" s="10"/>
    </row>
    <row r="987">
      <c r="A987" s="10"/>
      <c r="B987" s="10"/>
      <c r="C987" s="10"/>
      <c r="D987" s="10"/>
      <c r="E987" s="10"/>
    </row>
    <row r="988">
      <c r="A988" s="10"/>
      <c r="B988" s="10"/>
      <c r="C988" s="10"/>
      <c r="D988" s="10"/>
      <c r="E988" s="10"/>
    </row>
    <row r="989">
      <c r="A989" s="10"/>
      <c r="B989" s="10"/>
      <c r="C989" s="10"/>
      <c r="D989" s="10"/>
      <c r="E989" s="10"/>
    </row>
    <row r="990">
      <c r="A990" s="10"/>
      <c r="B990" s="10"/>
      <c r="C990" s="10"/>
      <c r="D990" s="10"/>
      <c r="E990" s="10"/>
    </row>
    <row r="991">
      <c r="A991" s="10"/>
      <c r="B991" s="10"/>
      <c r="C991" s="10"/>
      <c r="D991" s="10"/>
      <c r="E991" s="10"/>
    </row>
    <row r="992">
      <c r="A992" s="10"/>
      <c r="B992" s="10"/>
      <c r="C992" s="10"/>
      <c r="D992" s="10"/>
      <c r="E992" s="10"/>
    </row>
    <row r="993">
      <c r="A993" s="10"/>
      <c r="B993" s="10"/>
      <c r="C993" s="10"/>
      <c r="D993" s="10"/>
      <c r="E993" s="10"/>
    </row>
    <row r="994">
      <c r="A994" s="10"/>
      <c r="B994" s="10"/>
      <c r="C994" s="10"/>
      <c r="D994" s="10"/>
      <c r="E994" s="10"/>
    </row>
    <row r="995">
      <c r="A995" s="10"/>
      <c r="B995" s="10"/>
      <c r="C995" s="10"/>
      <c r="D995" s="10"/>
      <c r="E995" s="10"/>
    </row>
    <row r="996">
      <c r="A996" s="10"/>
      <c r="B996" s="10"/>
      <c r="C996" s="10"/>
      <c r="D996" s="10"/>
      <c r="E996" s="10"/>
    </row>
    <row r="997">
      <c r="A997" s="10"/>
      <c r="B997" s="10"/>
      <c r="C997" s="10"/>
      <c r="D997" s="10"/>
      <c r="E997" s="10"/>
    </row>
    <row r="998">
      <c r="A998" s="10"/>
      <c r="B998" s="10"/>
      <c r="C998" s="10"/>
      <c r="D998" s="10"/>
      <c r="E998" s="10"/>
    </row>
    <row r="999">
      <c r="A999" s="10"/>
      <c r="B999" s="10"/>
      <c r="C999" s="10"/>
      <c r="D999" s="10"/>
      <c r="E999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10.57"/>
    <col customWidth="1" min="3" max="3" width="13.14"/>
    <col customWidth="1" min="4" max="4" width="43.29"/>
  </cols>
  <sheetData>
    <row r="1">
      <c r="A1" s="1" t="s">
        <v>68</v>
      </c>
      <c r="B1" s="1" t="s">
        <v>69</v>
      </c>
      <c r="C1" s="1" t="s">
        <v>124</v>
      </c>
      <c r="D1" s="1" t="s">
        <v>70</v>
      </c>
    </row>
    <row r="2">
      <c r="A2" s="3" t="s">
        <v>142</v>
      </c>
      <c r="B2" s="3" t="s">
        <v>122</v>
      </c>
      <c r="C2" s="1" t="s">
        <v>124</v>
      </c>
      <c r="D2" s="3" t="s">
        <v>123</v>
      </c>
    </row>
    <row r="3">
      <c r="A3" t="s">
        <v>159</v>
      </c>
      <c r="B3" s="3" t="s">
        <v>143</v>
      </c>
      <c r="C3" s="1" t="s">
        <v>179</v>
      </c>
      <c r="D3" s="3" t="s">
        <v>144</v>
      </c>
    </row>
    <row r="4">
      <c r="A4" s="3" t="s">
        <v>121</v>
      </c>
      <c r="B4" s="1" t="s">
        <v>122</v>
      </c>
      <c r="C4" s="1" t="s">
        <v>179</v>
      </c>
      <c r="D4" s="1" t="s">
        <v>160</v>
      </c>
    </row>
    <row r="5">
      <c r="A5" s="3" t="s">
        <v>166</v>
      </c>
      <c r="B5" s="3" t="s">
        <v>143</v>
      </c>
      <c r="C5" s="1" t="s">
        <v>179</v>
      </c>
      <c r="D5" s="3" t="s">
        <v>144</v>
      </c>
    </row>
    <row r="6">
      <c r="A6" s="1" t="s">
        <v>159</v>
      </c>
      <c r="B6" s="1" t="s">
        <v>122</v>
      </c>
      <c r="C6" s="3" t="s">
        <v>179</v>
      </c>
      <c r="D6" s="1" t="s">
        <v>144</v>
      </c>
    </row>
    <row r="7">
      <c r="A7" s="1" t="s">
        <v>159</v>
      </c>
      <c r="B7" s="1" t="s">
        <v>122</v>
      </c>
      <c r="C7" s="3" t="s">
        <v>179</v>
      </c>
      <c r="D7" s="1" t="s">
        <v>180</v>
      </c>
    </row>
    <row r="8">
      <c r="A8" s="3" t="s">
        <v>121</v>
      </c>
      <c r="B8" s="3" t="s">
        <v>122</v>
      </c>
      <c r="C8" s="1" t="s">
        <v>179</v>
      </c>
      <c r="D8" s="3" t="s">
        <v>123</v>
      </c>
    </row>
    <row r="9">
      <c r="A9" s="1" t="s">
        <v>159</v>
      </c>
      <c r="B9" s="1" t="s">
        <v>122</v>
      </c>
      <c r="C9" s="3" t="s">
        <v>179</v>
      </c>
      <c r="D9" s="1" t="s">
        <v>144</v>
      </c>
    </row>
    <row r="10">
      <c r="A10" s="1" t="s">
        <v>159</v>
      </c>
      <c r="B10" s="1" t="s">
        <v>122</v>
      </c>
      <c r="C10" s="1" t="s">
        <v>179</v>
      </c>
      <c r="D10" s="1" t="s">
        <v>180</v>
      </c>
    </row>
    <row r="11">
      <c r="A11" s="3" t="s">
        <v>159</v>
      </c>
      <c r="B11" s="3" t="s">
        <v>122</v>
      </c>
      <c r="C11" s="1" t="s">
        <v>192</v>
      </c>
      <c r="D11" s="3" t="s">
        <v>144</v>
      </c>
    </row>
    <row r="12">
      <c r="A12" s="3" t="s">
        <v>159</v>
      </c>
      <c r="B12" s="3" t="s">
        <v>122</v>
      </c>
      <c r="C12" s="1" t="s">
        <v>192</v>
      </c>
      <c r="D12" s="3" t="s">
        <v>123</v>
      </c>
    </row>
    <row r="13">
      <c r="A13" s="3" t="s">
        <v>206</v>
      </c>
      <c r="B13" s="3" t="s">
        <v>143</v>
      </c>
      <c r="C13" s="3" t="s">
        <v>192</v>
      </c>
      <c r="D13" s="3" t="s">
        <v>144</v>
      </c>
    </row>
    <row r="14">
      <c r="A14" s="3" t="s">
        <v>166</v>
      </c>
      <c r="B14" s="3" t="s">
        <v>122</v>
      </c>
      <c r="C14" s="3" t="s">
        <v>192</v>
      </c>
      <c r="D14" s="3" t="s">
        <v>123</v>
      </c>
    </row>
    <row r="15">
      <c r="A15" s="3" t="s">
        <v>159</v>
      </c>
      <c r="B15" s="3" t="s">
        <v>122</v>
      </c>
      <c r="C15" s="1" t="s">
        <v>192</v>
      </c>
      <c r="D15" s="3" t="s">
        <v>219</v>
      </c>
    </row>
    <row r="16">
      <c r="A16" s="1" t="s">
        <v>159</v>
      </c>
      <c r="B16" s="1" t="s">
        <v>143</v>
      </c>
      <c r="C16" s="1" t="s">
        <v>192</v>
      </c>
      <c r="D16" s="1" t="s">
        <v>144</v>
      </c>
    </row>
    <row r="17">
      <c r="A17" s="1" t="s">
        <v>159</v>
      </c>
      <c r="B17" s="1" t="s">
        <v>122</v>
      </c>
      <c r="C17" s="3" t="s">
        <v>192</v>
      </c>
      <c r="D17" s="1" t="s">
        <v>180</v>
      </c>
    </row>
    <row r="18">
      <c r="A18" s="1" t="s">
        <v>159</v>
      </c>
      <c r="B18" s="1" t="s">
        <v>122</v>
      </c>
      <c r="C18" s="1" t="s">
        <v>267</v>
      </c>
      <c r="D18" s="1" t="s">
        <v>123</v>
      </c>
    </row>
    <row r="19">
      <c r="A19" s="3" t="s">
        <v>159</v>
      </c>
      <c r="B19" s="3" t="s">
        <v>122</v>
      </c>
      <c r="C19" s="1" t="s">
        <v>267</v>
      </c>
      <c r="D19" s="3" t="s">
        <v>123</v>
      </c>
    </row>
    <row r="20">
      <c r="A20" s="3" t="s">
        <v>159</v>
      </c>
      <c r="B20" s="3" t="s">
        <v>122</v>
      </c>
      <c r="C20" s="3" t="s">
        <v>183</v>
      </c>
      <c r="D20" s="3" t="s">
        <v>144</v>
      </c>
    </row>
    <row r="21">
      <c r="A21" s="3" t="s">
        <v>121</v>
      </c>
      <c r="B21" s="3" t="s">
        <v>122</v>
      </c>
      <c r="C21" s="3" t="s">
        <v>183</v>
      </c>
      <c r="D21" s="3" t="s">
        <v>123</v>
      </c>
    </row>
    <row r="22">
      <c r="A22" s="1" t="s">
        <v>159</v>
      </c>
      <c r="B22" s="1" t="s">
        <v>122</v>
      </c>
      <c r="C22" s="3" t="s">
        <v>183</v>
      </c>
      <c r="D22" s="1" t="s">
        <v>123</v>
      </c>
    </row>
    <row r="23">
      <c r="A23" s="1" t="s">
        <v>121</v>
      </c>
      <c r="B23" s="1" t="s">
        <v>122</v>
      </c>
      <c r="C23" s="3" t="s">
        <v>183</v>
      </c>
      <c r="D23" s="1" t="s">
        <v>123</v>
      </c>
    </row>
    <row r="24">
      <c r="A24" s="3" t="s">
        <v>121</v>
      </c>
      <c r="B24" s="3" t="s">
        <v>143</v>
      </c>
      <c r="C24" s="3" t="s">
        <v>183</v>
      </c>
      <c r="D24" s="3" t="s">
        <v>219</v>
      </c>
    </row>
    <row r="25">
      <c r="A25" s="3" t="s">
        <v>159</v>
      </c>
      <c r="B25" s="3" t="s">
        <v>122</v>
      </c>
      <c r="C25" s="1" t="s">
        <v>183</v>
      </c>
      <c r="D25" s="3" t="s">
        <v>123</v>
      </c>
    </row>
    <row r="26">
      <c r="A26" s="1" t="s">
        <v>159</v>
      </c>
      <c r="B26" s="1" t="s">
        <v>122</v>
      </c>
      <c r="C26" s="3" t="s">
        <v>183</v>
      </c>
      <c r="D26" s="1" t="s">
        <v>123</v>
      </c>
    </row>
    <row r="27">
      <c r="A27" s="1" t="s">
        <v>268</v>
      </c>
      <c r="B27" s="1" t="s">
        <v>122</v>
      </c>
      <c r="C27" s="1" t="s">
        <v>183</v>
      </c>
      <c r="D27" s="1" t="s">
        <v>123</v>
      </c>
    </row>
    <row r="28">
      <c r="A28" s="1" t="s">
        <v>121</v>
      </c>
      <c r="B28" s="1" t="s">
        <v>122</v>
      </c>
      <c r="C28" s="1" t="s">
        <v>183</v>
      </c>
      <c r="D28" s="1" t="s">
        <v>123</v>
      </c>
    </row>
    <row r="29">
      <c r="A29" s="3" t="s">
        <v>121</v>
      </c>
      <c r="B29" s="3" t="s">
        <v>122</v>
      </c>
      <c r="C29" s="1" t="s">
        <v>183</v>
      </c>
      <c r="D29" s="3" t="s">
        <v>123</v>
      </c>
    </row>
    <row r="30">
      <c r="A30" s="1" t="s">
        <v>142</v>
      </c>
      <c r="B30" s="1" t="s">
        <v>143</v>
      </c>
      <c r="C30" s="3" t="s">
        <v>183</v>
      </c>
      <c r="D30" s="1" t="s">
        <v>160</v>
      </c>
    </row>
    <row r="31">
      <c r="A31" s="3" t="s">
        <v>159</v>
      </c>
      <c r="B31" s="3" t="s">
        <v>122</v>
      </c>
      <c r="C31" s="3" t="s">
        <v>183</v>
      </c>
      <c r="D31" s="3" t="s">
        <v>123</v>
      </c>
    </row>
    <row r="32">
      <c r="A32" s="3" t="s">
        <v>159</v>
      </c>
      <c r="B32" s="3" t="s">
        <v>143</v>
      </c>
      <c r="C32" s="3" t="s">
        <v>183</v>
      </c>
      <c r="D32" s="3" t="s">
        <v>123</v>
      </c>
      <c r="F32" s="12" t="s">
        <v>219</v>
      </c>
      <c r="G32" s="12" t="s">
        <v>144</v>
      </c>
      <c r="H32" s="12" t="s">
        <v>449</v>
      </c>
      <c r="I32" s="53" t="s">
        <v>180</v>
      </c>
      <c r="J32" s="12" t="s">
        <v>160</v>
      </c>
    </row>
    <row r="33">
      <c r="A33" s="3" t="s">
        <v>121</v>
      </c>
      <c r="B33" s="3" t="s">
        <v>122</v>
      </c>
      <c r="C33" s="3" t="s">
        <v>183</v>
      </c>
      <c r="D33" s="3" t="s">
        <v>123</v>
      </c>
      <c r="F33" s="12">
        <v>13.0</v>
      </c>
      <c r="G33" s="12">
        <v>13.0</v>
      </c>
      <c r="H33" s="12">
        <v>23.0</v>
      </c>
      <c r="I33" s="53">
        <v>6.0</v>
      </c>
      <c r="J33" s="53">
        <v>4.0</v>
      </c>
    </row>
    <row r="34">
      <c r="A34" s="3" t="s">
        <v>166</v>
      </c>
      <c r="B34" s="3" t="s">
        <v>143</v>
      </c>
      <c r="C34" s="3" t="s">
        <v>183</v>
      </c>
      <c r="D34" s="3" t="s">
        <v>219</v>
      </c>
    </row>
    <row r="35">
      <c r="A35" s="3" t="s">
        <v>159</v>
      </c>
      <c r="B35" s="3" t="s">
        <v>122</v>
      </c>
      <c r="C35" s="1" t="s">
        <v>183</v>
      </c>
      <c r="D35" s="3" t="s">
        <v>123</v>
      </c>
    </row>
    <row r="36">
      <c r="A36" s="3" t="s">
        <v>121</v>
      </c>
      <c r="B36" s="3" t="s">
        <v>122</v>
      </c>
      <c r="C36" s="3" t="s">
        <v>202</v>
      </c>
      <c r="D36" s="3" t="s">
        <v>219</v>
      </c>
    </row>
    <row r="37">
      <c r="A37" s="3" t="s">
        <v>159</v>
      </c>
      <c r="B37" s="3" t="s">
        <v>143</v>
      </c>
      <c r="C37" s="3" t="s">
        <v>202</v>
      </c>
      <c r="D37" s="3" t="s">
        <v>144</v>
      </c>
    </row>
    <row r="38">
      <c r="A38" s="3" t="s">
        <v>310</v>
      </c>
      <c r="B38" s="3" t="s">
        <v>143</v>
      </c>
      <c r="C38" s="3" t="s">
        <v>202</v>
      </c>
      <c r="D38" s="3" t="s">
        <v>144</v>
      </c>
    </row>
    <row r="39">
      <c r="A39" s="3" t="s">
        <v>159</v>
      </c>
      <c r="B39" s="3" t="s">
        <v>122</v>
      </c>
      <c r="C39" s="1" t="s">
        <v>202</v>
      </c>
      <c r="D39" s="3" t="s">
        <v>219</v>
      </c>
    </row>
    <row r="40">
      <c r="A40" s="3" t="s">
        <v>159</v>
      </c>
      <c r="B40" s="3" t="s">
        <v>143</v>
      </c>
      <c r="C40" s="1" t="s">
        <v>202</v>
      </c>
      <c r="D40" s="3" t="s">
        <v>180</v>
      </c>
    </row>
    <row r="41">
      <c r="A41" s="3" t="s">
        <v>206</v>
      </c>
      <c r="B41" s="3" t="s">
        <v>122</v>
      </c>
      <c r="C41" s="3" t="s">
        <v>120</v>
      </c>
      <c r="D41" s="3" t="s">
        <v>219</v>
      </c>
    </row>
    <row r="42">
      <c r="A42" s="1" t="s">
        <v>142</v>
      </c>
      <c r="B42" s="1" t="s">
        <v>122</v>
      </c>
      <c r="C42" s="3" t="s">
        <v>120</v>
      </c>
      <c r="D42" s="1" t="s">
        <v>219</v>
      </c>
    </row>
    <row r="43">
      <c r="A43" s="1" t="s">
        <v>159</v>
      </c>
      <c r="B43" s="1" t="s">
        <v>122</v>
      </c>
      <c r="C43" s="1" t="s">
        <v>120</v>
      </c>
      <c r="D43" s="1" t="s">
        <v>123</v>
      </c>
    </row>
    <row r="44">
      <c r="A44" s="3" t="s">
        <v>121</v>
      </c>
      <c r="B44" s="3" t="s">
        <v>122</v>
      </c>
      <c r="C44" s="3" t="s">
        <v>120</v>
      </c>
      <c r="D44" s="3" t="s">
        <v>180</v>
      </c>
    </row>
    <row r="45">
      <c r="A45" s="3" t="s">
        <v>159</v>
      </c>
      <c r="B45" s="3" t="s">
        <v>122</v>
      </c>
      <c r="C45" s="1" t="s">
        <v>120</v>
      </c>
      <c r="D45" s="3" t="s">
        <v>160</v>
      </c>
    </row>
    <row r="46">
      <c r="A46" s="3" t="s">
        <v>159</v>
      </c>
      <c r="B46" s="3" t="s">
        <v>143</v>
      </c>
      <c r="C46" s="1" t="s">
        <v>120</v>
      </c>
      <c r="D46" s="3" t="s">
        <v>219</v>
      </c>
    </row>
    <row r="47">
      <c r="A47" s="3" t="s">
        <v>159</v>
      </c>
      <c r="B47" s="3" t="s">
        <v>122</v>
      </c>
      <c r="C47" s="1" t="s">
        <v>120</v>
      </c>
      <c r="D47" s="3" t="s">
        <v>123</v>
      </c>
    </row>
    <row r="48">
      <c r="A48" s="3" t="s">
        <v>142</v>
      </c>
      <c r="B48" s="3" t="s">
        <v>143</v>
      </c>
      <c r="C48" s="1" t="s">
        <v>158</v>
      </c>
      <c r="D48" s="3" t="s">
        <v>160</v>
      </c>
    </row>
    <row r="49">
      <c r="A49" s="1" t="s">
        <v>159</v>
      </c>
      <c r="B49" s="1" t="s">
        <v>143</v>
      </c>
      <c r="C49" s="3" t="s">
        <v>158</v>
      </c>
      <c r="D49" s="1" t="s">
        <v>144</v>
      </c>
    </row>
    <row r="50">
      <c r="A50" s="1" t="s">
        <v>159</v>
      </c>
      <c r="B50" s="1" t="s">
        <v>143</v>
      </c>
      <c r="C50" s="1" t="s">
        <v>158</v>
      </c>
      <c r="D50" s="1" t="s">
        <v>124</v>
      </c>
    </row>
    <row r="51">
      <c r="A51" s="1" t="s">
        <v>159</v>
      </c>
      <c r="B51" s="1" t="s">
        <v>122</v>
      </c>
      <c r="C51" s="3" t="s">
        <v>158</v>
      </c>
      <c r="D51" s="1" t="s">
        <v>123</v>
      </c>
    </row>
    <row r="52">
      <c r="A52" s="1" t="s">
        <v>142</v>
      </c>
      <c r="B52" s="1" t="s">
        <v>122</v>
      </c>
      <c r="C52" s="3" t="s">
        <v>158</v>
      </c>
      <c r="D52" s="1" t="s">
        <v>124</v>
      </c>
    </row>
    <row r="53">
      <c r="A53" s="1" t="s">
        <v>159</v>
      </c>
      <c r="B53" s="1" t="s">
        <v>122</v>
      </c>
      <c r="C53" s="1" t="s">
        <v>158</v>
      </c>
      <c r="D53" s="1" t="s">
        <v>124</v>
      </c>
    </row>
    <row r="54">
      <c r="A54" s="3" t="s">
        <v>166</v>
      </c>
      <c r="B54" s="3" t="s">
        <v>122</v>
      </c>
      <c r="C54" s="1" t="s">
        <v>158</v>
      </c>
      <c r="D54" s="3" t="s">
        <v>219</v>
      </c>
    </row>
    <row r="55">
      <c r="A55" s="1" t="s">
        <v>142</v>
      </c>
      <c r="B55" s="1" t="s">
        <v>122</v>
      </c>
      <c r="C55" s="3" t="s">
        <v>158</v>
      </c>
      <c r="D55" s="1" t="s">
        <v>219</v>
      </c>
    </row>
    <row r="56">
      <c r="A56" s="3" t="s">
        <v>159</v>
      </c>
      <c r="B56" s="3" t="s">
        <v>122</v>
      </c>
      <c r="C56" s="1" t="s">
        <v>158</v>
      </c>
      <c r="D56" s="3" t="s">
        <v>219</v>
      </c>
    </row>
    <row r="57">
      <c r="A57" s="1" t="s">
        <v>159</v>
      </c>
      <c r="B57" s="1" t="s">
        <v>122</v>
      </c>
      <c r="C57" s="3" t="s">
        <v>304</v>
      </c>
      <c r="D57" s="1" t="s">
        <v>144</v>
      </c>
    </row>
    <row r="58">
      <c r="A58" s="3" t="s">
        <v>159</v>
      </c>
      <c r="B58" s="3" t="s">
        <v>122</v>
      </c>
      <c r="C58" s="1" t="s">
        <v>304</v>
      </c>
      <c r="D58" s="3" t="s">
        <v>123</v>
      </c>
    </row>
    <row r="59">
      <c r="A59" s="1" t="s">
        <v>159</v>
      </c>
      <c r="B59" s="1" t="s">
        <v>122</v>
      </c>
      <c r="C59" s="3" t="s">
        <v>141</v>
      </c>
      <c r="D59" s="1" t="s">
        <v>124</v>
      </c>
    </row>
    <row r="60">
      <c r="A60" s="1" t="s">
        <v>159</v>
      </c>
      <c r="B60" s="1" t="s">
        <v>122</v>
      </c>
      <c r="C60" s="3" t="s">
        <v>141</v>
      </c>
      <c r="D60" s="1" t="s">
        <v>180</v>
      </c>
    </row>
    <row r="61">
      <c r="A61" s="1" t="s">
        <v>159</v>
      </c>
      <c r="B61" s="1" t="s">
        <v>122</v>
      </c>
      <c r="C61" s="3" t="s">
        <v>141</v>
      </c>
      <c r="D61" s="1" t="s">
        <v>124</v>
      </c>
    </row>
    <row r="62">
      <c r="A62" s="1" t="s">
        <v>159</v>
      </c>
      <c r="B62" s="1" t="s">
        <v>122</v>
      </c>
      <c r="C62" s="3" t="s">
        <v>141</v>
      </c>
      <c r="D62" s="1" t="s">
        <v>219</v>
      </c>
    </row>
    <row r="63">
      <c r="A63" s="3" t="s">
        <v>121</v>
      </c>
      <c r="B63" s="3" t="s">
        <v>122</v>
      </c>
      <c r="C63" s="3" t="s">
        <v>141</v>
      </c>
      <c r="D63" s="3" t="s">
        <v>144</v>
      </c>
    </row>
    <row r="64">
      <c r="A64" s="1" t="s">
        <v>159</v>
      </c>
      <c r="B64" s="1" t="s">
        <v>122</v>
      </c>
      <c r="C64" s="3" t="s">
        <v>141</v>
      </c>
      <c r="D64" s="1" t="s">
        <v>124</v>
      </c>
    </row>
    <row r="65">
      <c r="A65" s="1" t="s">
        <v>159</v>
      </c>
      <c r="B65" s="1" t="s">
        <v>122</v>
      </c>
      <c r="C65" s="3" t="s">
        <v>141</v>
      </c>
      <c r="D65" s="1" t="s">
        <v>124</v>
      </c>
    </row>
    <row r="66">
      <c r="A66" s="3" t="s">
        <v>206</v>
      </c>
      <c r="B66" s="3" t="s">
        <v>143</v>
      </c>
      <c r="C66" s="3" t="s">
        <v>141</v>
      </c>
      <c r="D66" s="3" t="s">
        <v>123</v>
      </c>
    </row>
    <row r="67">
      <c r="A67" s="1" t="s">
        <v>142</v>
      </c>
      <c r="B67" s="1" t="s">
        <v>122</v>
      </c>
      <c r="C67" s="1" t="s">
        <v>141</v>
      </c>
      <c r="D67" s="1" t="s">
        <v>124</v>
      </c>
    </row>
    <row r="68">
      <c r="A68" s="1" t="s">
        <v>268</v>
      </c>
      <c r="B68" s="1" t="s">
        <v>122</v>
      </c>
      <c r="C68" s="3" t="s">
        <v>141</v>
      </c>
      <c r="D68" s="1" t="s">
        <v>124</v>
      </c>
    </row>
    <row r="69">
      <c r="A69" s="3" t="s">
        <v>159</v>
      </c>
      <c r="B69" s="3" t="s">
        <v>122</v>
      </c>
      <c r="C69" s="1" t="s">
        <v>141</v>
      </c>
      <c r="D69" s="3" t="s">
        <v>219</v>
      </c>
    </row>
    <row r="70">
      <c r="A70" s="1" t="s">
        <v>159</v>
      </c>
      <c r="B70" s="1" t="s">
        <v>122</v>
      </c>
      <c r="D70" s="1" t="s">
        <v>124</v>
      </c>
    </row>
  </sheetData>
  <customSheetViews>
    <customSheetView guid="{6FC2D17D-0E5F-4BB1-A9DA-923589497932}" filter="1" showAutoFilter="1">
      <autoFilter ref="$A$1:$A$1000"/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/>
      <c r="B1" s="17" t="s">
        <v>125</v>
      </c>
      <c r="C1" s="18" t="s">
        <v>412</v>
      </c>
      <c r="D1" s="17" t="s">
        <v>413</v>
      </c>
      <c r="E1" s="19"/>
      <c r="F1" s="20"/>
      <c r="G1" s="19"/>
      <c r="H1" s="21"/>
      <c r="I1" s="22"/>
      <c r="J1" s="22"/>
    </row>
    <row r="2">
      <c r="A2" s="16" t="s">
        <v>414</v>
      </c>
      <c r="B2" s="19">
        <v>32.0</v>
      </c>
      <c r="C2" s="19">
        <v>22.0</v>
      </c>
      <c r="D2" s="19">
        <v>2.0</v>
      </c>
      <c r="F2" s="20"/>
      <c r="H2" s="21"/>
      <c r="I2" s="23">
        <v>56.0</v>
      </c>
      <c r="J2" s="22"/>
    </row>
    <row r="3">
      <c r="A3" s="16" t="s">
        <v>415</v>
      </c>
      <c r="B3" s="19">
        <v>53.0</v>
      </c>
      <c r="C3" s="19">
        <v>5.0</v>
      </c>
      <c r="D3" s="19">
        <v>1.0</v>
      </c>
      <c r="E3" s="20"/>
      <c r="G3" s="20"/>
      <c r="I3" s="21">
        <v>59.0</v>
      </c>
      <c r="J3" s="22"/>
    </row>
    <row r="4">
      <c r="A4" s="16" t="s">
        <v>416</v>
      </c>
      <c r="B4" s="19">
        <v>24.0</v>
      </c>
      <c r="C4" s="19">
        <v>29.0</v>
      </c>
      <c r="D4" s="19">
        <v>4.0</v>
      </c>
      <c r="E4" s="20"/>
      <c r="G4" s="20"/>
      <c r="I4" s="21">
        <v>57.0</v>
      </c>
      <c r="J4" s="22"/>
    </row>
    <row r="5">
      <c r="A5" s="16" t="s">
        <v>417</v>
      </c>
      <c r="B5" s="19">
        <v>33.0</v>
      </c>
      <c r="C5" s="19">
        <v>20.0</v>
      </c>
      <c r="D5" s="19">
        <v>2.0</v>
      </c>
      <c r="E5" s="20"/>
      <c r="G5" s="20"/>
      <c r="I5" s="21">
        <v>55.0</v>
      </c>
      <c r="J5" s="22"/>
    </row>
    <row r="6">
      <c r="A6" s="16" t="s">
        <v>418</v>
      </c>
      <c r="B6" s="19">
        <v>26.0</v>
      </c>
      <c r="C6" s="19">
        <v>22.0</v>
      </c>
      <c r="D6" s="19">
        <v>8.0</v>
      </c>
      <c r="E6" s="20"/>
      <c r="G6" s="20"/>
      <c r="I6" s="21">
        <v>56.0</v>
      </c>
      <c r="J6" s="22"/>
    </row>
    <row r="7">
      <c r="A7" s="16" t="s">
        <v>419</v>
      </c>
      <c r="B7" s="19">
        <v>21.0</v>
      </c>
      <c r="C7" s="19">
        <v>23.0</v>
      </c>
      <c r="D7" s="19">
        <v>10.0</v>
      </c>
      <c r="E7" s="20"/>
      <c r="G7" s="20"/>
      <c r="I7" s="21">
        <v>54.0</v>
      </c>
      <c r="J7" s="22"/>
    </row>
    <row r="8">
      <c r="A8" s="16" t="s">
        <v>420</v>
      </c>
      <c r="B8" s="19">
        <v>18.0</v>
      </c>
      <c r="C8" s="19">
        <v>25.0</v>
      </c>
      <c r="D8" s="19">
        <v>11.0</v>
      </c>
      <c r="E8" s="20"/>
      <c r="G8" s="20"/>
      <c r="I8" s="21">
        <v>54.0</v>
      </c>
      <c r="J8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/>
      <c r="B1" s="25" t="s">
        <v>421</v>
      </c>
      <c r="C1" s="25" t="s">
        <v>422</v>
      </c>
      <c r="D1" s="25" t="s">
        <v>423</v>
      </c>
    </row>
    <row r="2">
      <c r="A2" s="24" t="s">
        <v>424</v>
      </c>
      <c r="B2" s="25">
        <v>36.0</v>
      </c>
      <c r="C2" s="25">
        <v>10.0</v>
      </c>
      <c r="D2" s="25">
        <v>46.0</v>
      </c>
    </row>
    <row r="3">
      <c r="A3" s="24" t="s">
        <v>425</v>
      </c>
      <c r="B3" s="26">
        <v>23.0</v>
      </c>
      <c r="C3" s="27">
        <v>22.0</v>
      </c>
      <c r="D3" s="26">
        <v>45.0</v>
      </c>
    </row>
    <row r="4">
      <c r="A4" s="28" t="s">
        <v>426</v>
      </c>
      <c r="B4" s="26">
        <v>21.0</v>
      </c>
      <c r="C4" s="26">
        <v>25.0</v>
      </c>
      <c r="D4" s="26">
        <v>46.0</v>
      </c>
    </row>
    <row r="5">
      <c r="A5" s="28" t="s">
        <v>427</v>
      </c>
      <c r="B5" s="26">
        <v>37.0</v>
      </c>
      <c r="C5" s="26">
        <v>8.0</v>
      </c>
      <c r="D5" s="26">
        <v>45.0</v>
      </c>
    </row>
    <row r="6">
      <c r="A6" s="28" t="s">
        <v>428</v>
      </c>
      <c r="B6" s="26">
        <v>32.0</v>
      </c>
      <c r="C6" s="26">
        <v>15.0</v>
      </c>
      <c r="D6" s="26">
        <v>47.0</v>
      </c>
    </row>
    <row r="7">
      <c r="A7" s="28" t="s">
        <v>429</v>
      </c>
      <c r="B7" s="26">
        <v>19.0</v>
      </c>
      <c r="C7" s="26">
        <v>27.0</v>
      </c>
      <c r="D7" s="26">
        <v>46.0</v>
      </c>
      <c r="E7" s="29"/>
      <c r="F7" s="30"/>
    </row>
    <row r="8">
      <c r="A8" s="28" t="s">
        <v>430</v>
      </c>
      <c r="B8" s="26">
        <v>28.0</v>
      </c>
      <c r="C8" s="26">
        <v>17.0</v>
      </c>
      <c r="D8" s="26">
        <v>45.0</v>
      </c>
      <c r="E8" s="31"/>
      <c r="F8" s="29"/>
      <c r="G8" s="30"/>
    </row>
    <row r="9">
      <c r="E9" s="31"/>
      <c r="F9" s="29"/>
      <c r="G9" s="30"/>
    </row>
    <row r="10">
      <c r="E10" s="31"/>
    </row>
    <row r="11">
      <c r="A11" s="28"/>
      <c r="B11" s="26"/>
      <c r="C11" s="26"/>
      <c r="D11" s="26"/>
      <c r="E11" s="31"/>
    </row>
    <row r="12">
      <c r="E12" s="31"/>
    </row>
    <row r="13">
      <c r="A13" s="32"/>
      <c r="C13" s="31"/>
      <c r="E13" s="31"/>
    </row>
    <row r="14">
      <c r="A14" s="32"/>
      <c r="C14" s="31"/>
      <c r="E14" s="31"/>
    </row>
    <row r="15">
      <c r="A15" s="32"/>
      <c r="C15" s="31"/>
      <c r="E15" s="31"/>
    </row>
    <row r="16">
      <c r="A16" s="32"/>
      <c r="C16" s="31"/>
      <c r="E16" s="31"/>
    </row>
    <row r="17">
      <c r="A17" s="32"/>
      <c r="C17" s="31"/>
      <c r="E17" s="31"/>
    </row>
    <row r="18">
      <c r="E18" s="31"/>
    </row>
    <row r="19">
      <c r="E19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6">
        <v>43790.39960648148</v>
      </c>
      <c r="B1" s="36">
        <v>43790.40508101852</v>
      </c>
      <c r="C1" s="37" t="s">
        <v>60</v>
      </c>
      <c r="D1" s="37" t="s">
        <v>138</v>
      </c>
      <c r="E1" s="38">
        <v>100.0</v>
      </c>
      <c r="F1" s="38">
        <v>472.0</v>
      </c>
      <c r="G1" s="39" t="s">
        <v>114</v>
      </c>
      <c r="H1" s="36">
        <v>43790.40508101852</v>
      </c>
      <c r="I1" s="37" t="s">
        <v>139</v>
      </c>
      <c r="J1" s="39" t="s">
        <v>116</v>
      </c>
      <c r="K1" s="39" t="s">
        <v>117</v>
      </c>
      <c r="L1" s="37" t="s">
        <v>140</v>
      </c>
      <c r="M1" s="37" t="s">
        <v>119</v>
      </c>
      <c r="N1" s="37" t="s">
        <v>141</v>
      </c>
      <c r="O1" s="37" t="s">
        <v>142</v>
      </c>
      <c r="P1" s="37" t="s">
        <v>143</v>
      </c>
      <c r="Q1" s="37" t="s">
        <v>144</v>
      </c>
      <c r="R1" s="37" t="s">
        <v>145</v>
      </c>
      <c r="S1" s="37" t="s">
        <v>125</v>
      </c>
      <c r="T1" s="37" t="s">
        <v>146</v>
      </c>
      <c r="U1" s="37" t="s">
        <v>146</v>
      </c>
      <c r="V1" s="37" t="s">
        <v>146</v>
      </c>
      <c r="W1" s="37" t="s">
        <v>126</v>
      </c>
      <c r="X1" s="37" t="s">
        <v>125</v>
      </c>
      <c r="Y1" s="37" t="s">
        <v>126</v>
      </c>
      <c r="Z1" s="37" t="s">
        <v>147</v>
      </c>
      <c r="AA1" s="39" t="s">
        <v>148</v>
      </c>
      <c r="AB1" s="37" t="s">
        <v>124</v>
      </c>
      <c r="AC1" s="40" t="s">
        <v>149</v>
      </c>
      <c r="AD1" s="37" t="s">
        <v>124</v>
      </c>
      <c r="AE1" s="37" t="s">
        <v>150</v>
      </c>
      <c r="AF1" s="40" t="s">
        <v>151</v>
      </c>
      <c r="AG1" s="41" t="s">
        <v>124</v>
      </c>
      <c r="AH1" s="41" t="s">
        <v>124</v>
      </c>
      <c r="AI1" s="37" t="s">
        <v>124</v>
      </c>
      <c r="AJ1" s="40" t="s">
        <v>152</v>
      </c>
      <c r="AK1" s="37" t="s">
        <v>124</v>
      </c>
      <c r="AL1" s="40" t="s">
        <v>153</v>
      </c>
      <c r="AM1" s="37" t="s">
        <v>124</v>
      </c>
      <c r="AN1" s="37" t="s">
        <v>154</v>
      </c>
      <c r="AO1" s="39" t="s">
        <v>114</v>
      </c>
      <c r="AP1" s="39" t="s">
        <v>134</v>
      </c>
      <c r="AQ1" s="39" t="s">
        <v>134</v>
      </c>
      <c r="AR1" s="39" t="s">
        <v>114</v>
      </c>
      <c r="AS1" s="39" t="s">
        <v>134</v>
      </c>
      <c r="AT1" s="39" t="s">
        <v>114</v>
      </c>
      <c r="AU1" s="39" t="s">
        <v>134</v>
      </c>
      <c r="AV1" s="39" t="s">
        <v>134</v>
      </c>
      <c r="AW1" s="39" t="s">
        <v>134</v>
      </c>
      <c r="AX1" s="39" t="s">
        <v>114</v>
      </c>
      <c r="AY1" s="39" t="s">
        <v>114</v>
      </c>
      <c r="AZ1" s="39" t="s">
        <v>114</v>
      </c>
      <c r="BA1" s="39" t="s">
        <v>114</v>
      </c>
      <c r="BB1" s="37" t="s">
        <v>155</v>
      </c>
      <c r="BC1" s="37" t="s">
        <v>137</v>
      </c>
      <c r="BD1" s="37" t="s">
        <v>137</v>
      </c>
      <c r="BE1" s="37" t="s">
        <v>137</v>
      </c>
      <c r="BF1" s="37" t="s">
        <v>137</v>
      </c>
      <c r="BG1" s="37" t="s">
        <v>137</v>
      </c>
    </row>
    <row r="2">
      <c r="A2" s="36">
        <v>43790.42420138889</v>
      </c>
      <c r="B2" s="36">
        <v>43790.42880787037</v>
      </c>
      <c r="C2" s="37" t="s">
        <v>60</v>
      </c>
      <c r="D2" s="37" t="s">
        <v>164</v>
      </c>
      <c r="E2" s="38">
        <v>100.0</v>
      </c>
      <c r="F2" s="38">
        <v>397.0</v>
      </c>
      <c r="G2" s="39" t="s">
        <v>114</v>
      </c>
      <c r="H2" s="36">
        <v>43790.42880787037</v>
      </c>
      <c r="I2" s="37" t="s">
        <v>165</v>
      </c>
      <c r="J2" s="39" t="s">
        <v>116</v>
      </c>
      <c r="K2" s="39" t="s">
        <v>117</v>
      </c>
      <c r="L2" s="37" t="s">
        <v>140</v>
      </c>
      <c r="M2" s="37" t="s">
        <v>119</v>
      </c>
      <c r="N2" s="37" t="s">
        <v>141</v>
      </c>
      <c r="O2" s="37" t="s">
        <v>166</v>
      </c>
      <c r="P2" s="37" t="s">
        <v>143</v>
      </c>
      <c r="Q2" s="37" t="s">
        <v>144</v>
      </c>
      <c r="R2" s="37" t="s">
        <v>124</v>
      </c>
      <c r="S2" s="37" t="s">
        <v>146</v>
      </c>
      <c r="T2" s="37" t="s">
        <v>125</v>
      </c>
      <c r="U2" s="37" t="s">
        <v>146</v>
      </c>
      <c r="V2" s="37" t="s">
        <v>146</v>
      </c>
      <c r="W2" s="37" t="s">
        <v>146</v>
      </c>
      <c r="X2" s="37" t="s">
        <v>146</v>
      </c>
      <c r="Y2" s="37" t="s">
        <v>146</v>
      </c>
      <c r="Z2" s="37" t="s">
        <v>124</v>
      </c>
      <c r="AA2" s="39" t="s">
        <v>167</v>
      </c>
      <c r="AB2" s="37" t="s">
        <v>124</v>
      </c>
      <c r="AC2" s="40" t="s">
        <v>168</v>
      </c>
      <c r="AD2" s="37" t="s">
        <v>124</v>
      </c>
      <c r="AE2" s="39" t="s">
        <v>169</v>
      </c>
      <c r="AF2" s="37" t="s">
        <v>131</v>
      </c>
      <c r="AG2" s="37" t="s">
        <v>170</v>
      </c>
      <c r="AH2" s="37" t="s">
        <v>124</v>
      </c>
      <c r="AI2" s="37" t="s">
        <v>171</v>
      </c>
      <c r="AJ2" s="37" t="s">
        <v>124</v>
      </c>
      <c r="AK2" s="37" t="s">
        <v>124</v>
      </c>
      <c r="AL2" s="37" t="s">
        <v>124</v>
      </c>
      <c r="AM2" s="37" t="s">
        <v>124</v>
      </c>
      <c r="AN2" s="37" t="s">
        <v>124</v>
      </c>
      <c r="AO2" s="39" t="s">
        <v>134</v>
      </c>
      <c r="AP2" s="39" t="s">
        <v>134</v>
      </c>
      <c r="AQ2" s="39" t="s">
        <v>134</v>
      </c>
      <c r="AR2" s="39" t="s">
        <v>134</v>
      </c>
      <c r="AS2" s="39" t="s">
        <v>114</v>
      </c>
      <c r="AT2" s="39" t="s">
        <v>114</v>
      </c>
      <c r="AU2" s="39" t="s">
        <v>114</v>
      </c>
      <c r="AV2" s="39" t="s">
        <v>134</v>
      </c>
      <c r="AW2" s="39" t="s">
        <v>134</v>
      </c>
      <c r="AX2" s="39" t="s">
        <v>114</v>
      </c>
      <c r="AY2" s="39" t="s">
        <v>134</v>
      </c>
      <c r="AZ2" s="39" t="s">
        <v>134</v>
      </c>
      <c r="BA2" s="39" t="s">
        <v>134</v>
      </c>
      <c r="BB2" s="37" t="s">
        <v>172</v>
      </c>
      <c r="BC2" s="37" t="s">
        <v>163</v>
      </c>
      <c r="BD2" s="37" t="s">
        <v>136</v>
      </c>
      <c r="BE2" s="37" t="s">
        <v>163</v>
      </c>
      <c r="BF2" s="37" t="s">
        <v>136</v>
      </c>
      <c r="BG2" s="37" t="s">
        <v>136</v>
      </c>
    </row>
    <row r="3">
      <c r="A3" s="42">
        <v>43790.44657407407</v>
      </c>
      <c r="B3" s="42">
        <v>43790.451689814814</v>
      </c>
      <c r="C3" s="10" t="s">
        <v>60</v>
      </c>
      <c r="D3" s="10" t="s">
        <v>173</v>
      </c>
      <c r="E3" s="43">
        <v>100.0</v>
      </c>
      <c r="F3" s="43">
        <v>442.0</v>
      </c>
      <c r="G3" s="44" t="s">
        <v>114</v>
      </c>
      <c r="H3" s="42">
        <v>43790.451689814814</v>
      </c>
      <c r="I3" s="10" t="s">
        <v>174</v>
      </c>
      <c r="J3" s="44" t="s">
        <v>175</v>
      </c>
      <c r="K3" s="44" t="s">
        <v>176</v>
      </c>
      <c r="L3" s="10" t="s">
        <v>118</v>
      </c>
      <c r="M3" s="10" t="s">
        <v>119</v>
      </c>
      <c r="N3" s="10" t="s">
        <v>141</v>
      </c>
      <c r="O3" s="10" t="s">
        <v>159</v>
      </c>
      <c r="P3" s="10" t="s">
        <v>122</v>
      </c>
      <c r="Q3" s="10" t="s">
        <v>144</v>
      </c>
      <c r="R3" s="10" t="s">
        <v>124</v>
      </c>
      <c r="S3" s="10" t="s">
        <v>146</v>
      </c>
      <c r="T3" s="10" t="s">
        <v>125</v>
      </c>
      <c r="U3" s="10" t="s">
        <v>146</v>
      </c>
      <c r="V3" s="10" t="s">
        <v>126</v>
      </c>
      <c r="W3" s="10" t="s">
        <v>146</v>
      </c>
      <c r="X3" s="10" t="s">
        <v>146</v>
      </c>
      <c r="Y3" s="10" t="s">
        <v>146</v>
      </c>
      <c r="Z3" s="10" t="s">
        <v>124</v>
      </c>
      <c r="AA3" s="44" t="s">
        <v>161</v>
      </c>
      <c r="AB3" s="10" t="s">
        <v>162</v>
      </c>
      <c r="AC3" s="10" t="s">
        <v>124</v>
      </c>
      <c r="AD3" s="10" t="s">
        <v>124</v>
      </c>
      <c r="AE3" s="10" t="s">
        <v>124</v>
      </c>
      <c r="AF3" s="10" t="s">
        <v>124</v>
      </c>
      <c r="AG3" s="10" t="s">
        <v>124</v>
      </c>
      <c r="AH3" s="10" t="s">
        <v>124</v>
      </c>
      <c r="AI3" s="10" t="s">
        <v>124</v>
      </c>
      <c r="AJ3" s="10" t="s">
        <v>124</v>
      </c>
      <c r="AK3" s="10" t="s">
        <v>124</v>
      </c>
      <c r="AL3" s="10" t="s">
        <v>124</v>
      </c>
      <c r="AM3" s="10" t="s">
        <v>124</v>
      </c>
      <c r="AN3" s="10" t="s">
        <v>124</v>
      </c>
      <c r="AO3" s="44" t="s">
        <v>114</v>
      </c>
      <c r="AP3" s="44" t="s">
        <v>114</v>
      </c>
      <c r="AQ3" s="44" t="s">
        <v>134</v>
      </c>
      <c r="AR3" s="44" t="s">
        <v>134</v>
      </c>
      <c r="AS3" s="44" t="s">
        <v>114</v>
      </c>
      <c r="AT3" s="44" t="s">
        <v>114</v>
      </c>
      <c r="AU3" s="44" t="s">
        <v>114</v>
      </c>
      <c r="AV3" s="44" t="s">
        <v>114</v>
      </c>
      <c r="AW3" s="44" t="s">
        <v>114</v>
      </c>
      <c r="AX3" s="44" t="s">
        <v>134</v>
      </c>
      <c r="AY3" s="44" t="s">
        <v>114</v>
      </c>
      <c r="AZ3" s="44" t="s">
        <v>134</v>
      </c>
      <c r="BA3" s="44" t="s">
        <v>114</v>
      </c>
      <c r="BB3" s="10" t="s">
        <v>155</v>
      </c>
      <c r="BC3" s="10" t="s">
        <v>136</v>
      </c>
      <c r="BD3" s="10" t="s">
        <v>136</v>
      </c>
      <c r="BE3" s="10" t="s">
        <v>137</v>
      </c>
      <c r="BF3" s="10" t="s">
        <v>163</v>
      </c>
      <c r="BG3" s="10" t="s">
        <v>163</v>
      </c>
    </row>
    <row r="4">
      <c r="A4" s="42">
        <v>43791.18891203704</v>
      </c>
      <c r="B4" s="42">
        <v>43791.19167824074</v>
      </c>
      <c r="C4" s="10" t="s">
        <v>60</v>
      </c>
      <c r="D4" s="10" t="s">
        <v>188</v>
      </c>
      <c r="E4" s="43">
        <v>100.0</v>
      </c>
      <c r="F4" s="43">
        <v>238.0</v>
      </c>
      <c r="G4" s="44" t="s">
        <v>114</v>
      </c>
      <c r="H4" s="42">
        <v>43791.19167824074</v>
      </c>
      <c r="I4" s="10" t="s">
        <v>189</v>
      </c>
      <c r="J4" s="44" t="s">
        <v>190</v>
      </c>
      <c r="K4" s="44" t="s">
        <v>191</v>
      </c>
      <c r="L4" s="10" t="s">
        <v>140</v>
      </c>
      <c r="M4" s="10" t="s">
        <v>119</v>
      </c>
      <c r="N4" s="10" t="s">
        <v>192</v>
      </c>
      <c r="O4" s="10" t="s">
        <v>159</v>
      </c>
      <c r="P4" s="10" t="s">
        <v>122</v>
      </c>
      <c r="Q4" s="10" t="s">
        <v>144</v>
      </c>
      <c r="R4" s="10" t="s">
        <v>124</v>
      </c>
      <c r="S4" s="10" t="s">
        <v>125</v>
      </c>
      <c r="T4" s="10" t="s">
        <v>146</v>
      </c>
      <c r="U4" s="10" t="s">
        <v>125</v>
      </c>
      <c r="V4" s="10" t="s">
        <v>125</v>
      </c>
      <c r="W4" s="10" t="s">
        <v>146</v>
      </c>
      <c r="X4" s="10" t="s">
        <v>146</v>
      </c>
      <c r="Y4" s="10" t="s">
        <v>146</v>
      </c>
      <c r="Z4" s="10" t="s">
        <v>124</v>
      </c>
      <c r="AA4" s="44" t="s">
        <v>161</v>
      </c>
      <c r="AB4" s="45" t="s">
        <v>193</v>
      </c>
      <c r="AC4" s="11" t="s">
        <v>124</v>
      </c>
      <c r="AD4" s="10" t="s">
        <v>124</v>
      </c>
      <c r="AE4" s="10" t="s">
        <v>124</v>
      </c>
      <c r="AF4" s="10" t="s">
        <v>124</v>
      </c>
      <c r="AG4" s="10" t="s">
        <v>124</v>
      </c>
      <c r="AH4" s="10" t="s">
        <v>124</v>
      </c>
      <c r="AI4" s="10" t="s">
        <v>124</v>
      </c>
      <c r="AJ4" s="10" t="s">
        <v>124</v>
      </c>
      <c r="AK4" s="10" t="s">
        <v>124</v>
      </c>
      <c r="AL4" s="10" t="s">
        <v>124</v>
      </c>
      <c r="AM4" s="10" t="s">
        <v>124</v>
      </c>
      <c r="AN4" s="10" t="s">
        <v>124</v>
      </c>
      <c r="AO4" s="44" t="s">
        <v>114</v>
      </c>
      <c r="AP4" s="44" t="s">
        <v>114</v>
      </c>
      <c r="AQ4" s="10" t="s">
        <v>124</v>
      </c>
      <c r="AR4" s="10" t="s">
        <v>124</v>
      </c>
      <c r="AS4" s="10" t="s">
        <v>124</v>
      </c>
      <c r="AT4" s="10" t="s">
        <v>124</v>
      </c>
      <c r="AU4" s="10" t="s">
        <v>124</v>
      </c>
      <c r="AV4" s="10" t="s">
        <v>124</v>
      </c>
      <c r="AW4" s="10" t="s">
        <v>124</v>
      </c>
      <c r="AX4" s="10" t="s">
        <v>124</v>
      </c>
      <c r="AY4" s="10" t="s">
        <v>124</v>
      </c>
      <c r="AZ4" s="10" t="s">
        <v>124</v>
      </c>
      <c r="BA4" s="10" t="s">
        <v>124</v>
      </c>
      <c r="BB4" s="10" t="s">
        <v>135</v>
      </c>
      <c r="BC4" s="10" t="s">
        <v>137</v>
      </c>
      <c r="BD4" s="10" t="s">
        <v>137</v>
      </c>
      <c r="BE4" s="10" t="s">
        <v>137</v>
      </c>
      <c r="BF4" s="10" t="s">
        <v>137</v>
      </c>
      <c r="BG4" s="10" t="s">
        <v>137</v>
      </c>
    </row>
    <row r="5">
      <c r="A5" s="36">
        <v>43791.203888888886</v>
      </c>
      <c r="B5" s="36">
        <v>43791.20793981481</v>
      </c>
      <c r="C5" s="37" t="s">
        <v>60</v>
      </c>
      <c r="D5" s="37" t="s">
        <v>196</v>
      </c>
      <c r="E5" s="38">
        <v>100.0</v>
      </c>
      <c r="F5" s="38">
        <v>350.0</v>
      </c>
      <c r="G5" s="39" t="s">
        <v>114</v>
      </c>
      <c r="H5" s="36">
        <v>43791.20793981481</v>
      </c>
      <c r="I5" s="37" t="s">
        <v>197</v>
      </c>
      <c r="J5" s="39" t="s">
        <v>116</v>
      </c>
      <c r="K5" s="39" t="s">
        <v>117</v>
      </c>
      <c r="L5" s="37" t="s">
        <v>140</v>
      </c>
      <c r="M5" s="37" t="s">
        <v>119</v>
      </c>
      <c r="N5" s="37" t="s">
        <v>183</v>
      </c>
      <c r="O5" s="37" t="s">
        <v>159</v>
      </c>
      <c r="P5" s="37" t="s">
        <v>122</v>
      </c>
      <c r="Q5" s="37" t="s">
        <v>144</v>
      </c>
      <c r="R5" s="37" t="s">
        <v>124</v>
      </c>
      <c r="S5" s="37" t="s">
        <v>146</v>
      </c>
      <c r="T5" s="37" t="s">
        <v>125</v>
      </c>
      <c r="U5" s="37" t="s">
        <v>146</v>
      </c>
      <c r="V5" s="37" t="s">
        <v>146</v>
      </c>
      <c r="W5" s="37" t="s">
        <v>125</v>
      </c>
      <c r="X5" s="37" t="s">
        <v>126</v>
      </c>
      <c r="Y5" s="37" t="s">
        <v>126</v>
      </c>
      <c r="Z5" s="37" t="s">
        <v>124</v>
      </c>
      <c r="AA5" s="39" t="s">
        <v>148</v>
      </c>
      <c r="AB5" s="37" t="s">
        <v>124</v>
      </c>
      <c r="AC5" s="37" t="s">
        <v>184</v>
      </c>
      <c r="AD5" s="37" t="s">
        <v>198</v>
      </c>
      <c r="AE5" s="39" t="s">
        <v>199</v>
      </c>
      <c r="AF5" s="37" t="s">
        <v>131</v>
      </c>
      <c r="AG5" s="37" t="s">
        <v>170</v>
      </c>
      <c r="AH5" s="37" t="s">
        <v>124</v>
      </c>
      <c r="AI5" s="37" t="s">
        <v>133</v>
      </c>
      <c r="AJ5" s="37" t="s">
        <v>124</v>
      </c>
      <c r="AK5" s="37" t="s">
        <v>124</v>
      </c>
      <c r="AL5" s="37" t="s">
        <v>124</v>
      </c>
      <c r="AM5" s="37" t="s">
        <v>124</v>
      </c>
      <c r="AN5" s="37" t="s">
        <v>124</v>
      </c>
      <c r="AO5" s="39" t="s">
        <v>114</v>
      </c>
      <c r="AP5" s="39" t="s">
        <v>114</v>
      </c>
      <c r="AQ5" s="39" t="s">
        <v>134</v>
      </c>
      <c r="AR5" s="39" t="s">
        <v>114</v>
      </c>
      <c r="AS5" s="39" t="s">
        <v>134</v>
      </c>
      <c r="AT5" s="39" t="s">
        <v>114</v>
      </c>
      <c r="AU5" s="39" t="s">
        <v>134</v>
      </c>
      <c r="AV5" s="39" t="s">
        <v>134</v>
      </c>
      <c r="AW5" s="39" t="s">
        <v>134</v>
      </c>
      <c r="AX5" s="39" t="s">
        <v>134</v>
      </c>
      <c r="AY5" s="39" t="s">
        <v>134</v>
      </c>
      <c r="AZ5" s="39" t="s">
        <v>114</v>
      </c>
      <c r="BA5" s="39" t="s">
        <v>114</v>
      </c>
      <c r="BB5" s="37" t="s">
        <v>155</v>
      </c>
      <c r="BC5" s="37" t="s">
        <v>137</v>
      </c>
      <c r="BD5" s="37" t="s">
        <v>137</v>
      </c>
      <c r="BE5" s="37" t="s">
        <v>137</v>
      </c>
      <c r="BF5" s="37" t="s">
        <v>136</v>
      </c>
      <c r="BG5" s="37" t="s">
        <v>136</v>
      </c>
    </row>
    <row r="6">
      <c r="A6" s="36">
        <v>43791.22012731482</v>
      </c>
      <c r="B6" s="36">
        <v>43791.22741898148</v>
      </c>
      <c r="C6" s="37" t="s">
        <v>60</v>
      </c>
      <c r="D6" s="37" t="s">
        <v>196</v>
      </c>
      <c r="E6" s="38">
        <v>100.0</v>
      </c>
      <c r="F6" s="38">
        <v>630.0</v>
      </c>
      <c r="G6" s="39" t="s">
        <v>114</v>
      </c>
      <c r="H6" s="36">
        <v>43791.227430555555</v>
      </c>
      <c r="I6" s="37" t="s">
        <v>205</v>
      </c>
      <c r="J6" s="39" t="s">
        <v>116</v>
      </c>
      <c r="K6" s="39" t="s">
        <v>117</v>
      </c>
      <c r="L6" s="37" t="s">
        <v>118</v>
      </c>
      <c r="M6" s="37" t="s">
        <v>119</v>
      </c>
      <c r="N6" s="37" t="s">
        <v>183</v>
      </c>
      <c r="O6" s="37" t="s">
        <v>206</v>
      </c>
      <c r="P6" s="37" t="s">
        <v>143</v>
      </c>
      <c r="Q6" s="37" t="s">
        <v>144</v>
      </c>
      <c r="R6" s="37" t="s">
        <v>207</v>
      </c>
      <c r="S6" s="37" t="s">
        <v>125</v>
      </c>
      <c r="T6" s="37" t="s">
        <v>125</v>
      </c>
      <c r="U6" s="37" t="s">
        <v>125</v>
      </c>
      <c r="V6" s="37" t="s">
        <v>124</v>
      </c>
      <c r="W6" s="37" t="s">
        <v>125</v>
      </c>
      <c r="X6" s="37" t="s">
        <v>124</v>
      </c>
      <c r="Y6" s="37" t="s">
        <v>124</v>
      </c>
      <c r="Z6" s="37" t="s">
        <v>124</v>
      </c>
      <c r="AA6" s="39" t="s">
        <v>208</v>
      </c>
      <c r="AB6" s="37" t="s">
        <v>124</v>
      </c>
      <c r="AC6" s="37" t="s">
        <v>209</v>
      </c>
      <c r="AD6" s="37" t="s">
        <v>124</v>
      </c>
      <c r="AE6" s="37" t="s">
        <v>210</v>
      </c>
      <c r="AF6" s="37" t="s">
        <v>131</v>
      </c>
      <c r="AG6" s="37" t="s">
        <v>184</v>
      </c>
      <c r="AH6" s="37" t="s">
        <v>124</v>
      </c>
      <c r="AI6" s="37" t="s">
        <v>171</v>
      </c>
      <c r="AJ6" s="37" t="s">
        <v>124</v>
      </c>
      <c r="AK6" s="37" t="s">
        <v>124</v>
      </c>
      <c r="AL6" s="37" t="s">
        <v>124</v>
      </c>
      <c r="AM6" s="37" t="s">
        <v>124</v>
      </c>
      <c r="AN6" s="37" t="s">
        <v>124</v>
      </c>
      <c r="AO6" s="39" t="s">
        <v>134</v>
      </c>
      <c r="AP6" s="39" t="s">
        <v>134</v>
      </c>
      <c r="AQ6" s="39" t="s">
        <v>134</v>
      </c>
      <c r="AR6" s="39" t="s">
        <v>134</v>
      </c>
      <c r="AS6" s="39" t="s">
        <v>134</v>
      </c>
      <c r="AT6" s="39" t="s">
        <v>134</v>
      </c>
      <c r="AU6" s="39" t="s">
        <v>134</v>
      </c>
      <c r="AV6" s="39" t="s">
        <v>114</v>
      </c>
      <c r="AW6" s="39" t="s">
        <v>134</v>
      </c>
      <c r="AX6" s="39" t="s">
        <v>134</v>
      </c>
      <c r="AY6" s="39" t="s">
        <v>134</v>
      </c>
      <c r="AZ6" s="39" t="s">
        <v>134</v>
      </c>
      <c r="BA6" s="39" t="s">
        <v>134</v>
      </c>
      <c r="BB6" s="37" t="s">
        <v>172</v>
      </c>
      <c r="BC6" s="37" t="s">
        <v>136</v>
      </c>
      <c r="BD6" s="37" t="s">
        <v>136</v>
      </c>
      <c r="BE6" s="37" t="s">
        <v>137</v>
      </c>
      <c r="BF6" s="37" t="s">
        <v>137</v>
      </c>
      <c r="BG6" s="37" t="s">
        <v>137</v>
      </c>
    </row>
    <row r="7">
      <c r="A7" s="36">
        <v>43791.185381944444</v>
      </c>
      <c r="B7" s="36">
        <v>43791.23979166667</v>
      </c>
      <c r="C7" s="37" t="s">
        <v>60</v>
      </c>
      <c r="D7" s="37" t="s">
        <v>217</v>
      </c>
      <c r="E7" s="38">
        <v>100.0</v>
      </c>
      <c r="F7" s="46">
        <v>4700.0</v>
      </c>
      <c r="G7" s="39" t="s">
        <v>114</v>
      </c>
      <c r="H7" s="36">
        <v>43791.239803240744</v>
      </c>
      <c r="I7" s="37" t="s">
        <v>218</v>
      </c>
      <c r="J7" s="39" t="s">
        <v>116</v>
      </c>
      <c r="K7" s="39" t="s">
        <v>117</v>
      </c>
      <c r="L7" s="37" t="s">
        <v>118</v>
      </c>
      <c r="M7" s="37" t="s">
        <v>119</v>
      </c>
      <c r="N7" s="37" t="s">
        <v>183</v>
      </c>
      <c r="O7" s="37" t="s">
        <v>159</v>
      </c>
      <c r="P7" s="37" t="s">
        <v>122</v>
      </c>
      <c r="Q7" s="37" t="s">
        <v>219</v>
      </c>
      <c r="R7" s="37" t="s">
        <v>124</v>
      </c>
      <c r="S7" s="37" t="s">
        <v>125</v>
      </c>
      <c r="T7" s="37" t="s">
        <v>125</v>
      </c>
      <c r="U7" s="37" t="s">
        <v>125</v>
      </c>
      <c r="V7" s="37" t="s">
        <v>125</v>
      </c>
      <c r="W7" s="37" t="s">
        <v>125</v>
      </c>
      <c r="X7" s="37" t="s">
        <v>146</v>
      </c>
      <c r="Y7" s="37" t="s">
        <v>146</v>
      </c>
      <c r="Z7" s="37" t="s">
        <v>220</v>
      </c>
      <c r="AA7" s="39" t="s">
        <v>148</v>
      </c>
      <c r="AB7" s="37" t="s">
        <v>124</v>
      </c>
      <c r="AC7" s="37" t="s">
        <v>184</v>
      </c>
      <c r="AD7" s="40" t="s">
        <v>221</v>
      </c>
      <c r="AE7" s="37" t="s">
        <v>124</v>
      </c>
      <c r="AF7" s="37" t="s">
        <v>131</v>
      </c>
      <c r="AG7" s="40" t="s">
        <v>132</v>
      </c>
      <c r="AH7" s="37" t="s">
        <v>124</v>
      </c>
      <c r="AI7" s="37" t="s">
        <v>119</v>
      </c>
      <c r="AJ7" s="37" t="s">
        <v>124</v>
      </c>
      <c r="AK7" s="37" t="s">
        <v>124</v>
      </c>
      <c r="AL7" s="37" t="s">
        <v>124</v>
      </c>
      <c r="AM7" s="37" t="s">
        <v>124</v>
      </c>
      <c r="AN7" s="37" t="s">
        <v>124</v>
      </c>
      <c r="AO7" s="39" t="s">
        <v>114</v>
      </c>
      <c r="AP7" s="39" t="s">
        <v>114</v>
      </c>
      <c r="AQ7" s="39" t="s">
        <v>114</v>
      </c>
      <c r="AR7" s="39" t="s">
        <v>114</v>
      </c>
      <c r="AS7" s="39" t="s">
        <v>134</v>
      </c>
      <c r="AT7" s="39" t="s">
        <v>114</v>
      </c>
      <c r="AU7" s="39" t="s">
        <v>134</v>
      </c>
      <c r="AV7" s="39" t="s">
        <v>114</v>
      </c>
      <c r="AW7" s="39" t="s">
        <v>114</v>
      </c>
      <c r="AX7" s="39" t="s">
        <v>114</v>
      </c>
      <c r="AY7" s="39" t="s">
        <v>134</v>
      </c>
      <c r="AZ7" s="39" t="s">
        <v>114</v>
      </c>
      <c r="BA7" s="39" t="s">
        <v>114</v>
      </c>
      <c r="BB7" s="37" t="s">
        <v>155</v>
      </c>
      <c r="BC7" s="37" t="s">
        <v>136</v>
      </c>
      <c r="BD7" s="37" t="s">
        <v>137</v>
      </c>
      <c r="BE7" s="37" t="s">
        <v>137</v>
      </c>
      <c r="BF7" s="37" t="s">
        <v>136</v>
      </c>
      <c r="BG7" s="37" t="s">
        <v>136</v>
      </c>
    </row>
    <row r="8">
      <c r="A8" s="42">
        <v>43791.2377662037</v>
      </c>
      <c r="B8" s="42">
        <v>43791.2422337963</v>
      </c>
      <c r="C8" s="10" t="s">
        <v>60</v>
      </c>
      <c r="D8" s="10" t="s">
        <v>222</v>
      </c>
      <c r="E8" s="43">
        <v>100.0</v>
      </c>
      <c r="F8" s="43">
        <v>385.0</v>
      </c>
      <c r="G8" s="44" t="s">
        <v>114</v>
      </c>
      <c r="H8" s="42">
        <v>43791.2422337963</v>
      </c>
      <c r="I8" s="10" t="s">
        <v>223</v>
      </c>
      <c r="J8" s="44" t="s">
        <v>116</v>
      </c>
      <c r="K8" s="44" t="s">
        <v>117</v>
      </c>
      <c r="L8" s="10" t="s">
        <v>118</v>
      </c>
      <c r="M8" s="10" t="s">
        <v>119</v>
      </c>
      <c r="N8" s="10" t="s">
        <v>179</v>
      </c>
      <c r="O8" s="10" t="s">
        <v>159</v>
      </c>
      <c r="P8" s="10" t="s">
        <v>143</v>
      </c>
      <c r="Q8" s="10" t="s">
        <v>144</v>
      </c>
      <c r="R8" s="10" t="s">
        <v>124</v>
      </c>
      <c r="S8" s="10" t="s">
        <v>125</v>
      </c>
      <c r="T8" s="10" t="s">
        <v>125</v>
      </c>
      <c r="U8" s="10" t="s">
        <v>125</v>
      </c>
      <c r="V8" s="10" t="s">
        <v>146</v>
      </c>
      <c r="W8" s="10" t="s">
        <v>125</v>
      </c>
      <c r="X8" s="10" t="s">
        <v>146</v>
      </c>
      <c r="Y8" s="10" t="s">
        <v>146</v>
      </c>
      <c r="Z8" s="10" t="s">
        <v>124</v>
      </c>
      <c r="AA8" s="44" t="s">
        <v>161</v>
      </c>
      <c r="AB8" s="10" t="s">
        <v>162</v>
      </c>
      <c r="AC8" s="10" t="s">
        <v>124</v>
      </c>
      <c r="AD8" s="10" t="s">
        <v>124</v>
      </c>
      <c r="AE8" s="10" t="s">
        <v>124</v>
      </c>
      <c r="AF8" s="10" t="s">
        <v>124</v>
      </c>
      <c r="AG8" s="10" t="s">
        <v>124</v>
      </c>
      <c r="AH8" s="10" t="s">
        <v>124</v>
      </c>
      <c r="AI8" s="10" t="s">
        <v>124</v>
      </c>
      <c r="AJ8" s="10" t="s">
        <v>124</v>
      </c>
      <c r="AK8" s="10" t="s">
        <v>124</v>
      </c>
      <c r="AL8" s="10" t="s">
        <v>124</v>
      </c>
      <c r="AM8" s="10" t="s">
        <v>124</v>
      </c>
      <c r="AN8" s="10" t="s">
        <v>124</v>
      </c>
      <c r="AO8" s="44" t="s">
        <v>114</v>
      </c>
      <c r="AP8" s="44" t="s">
        <v>134</v>
      </c>
      <c r="AQ8" s="44" t="s">
        <v>134</v>
      </c>
      <c r="AR8" s="44" t="s">
        <v>114</v>
      </c>
      <c r="AS8" s="44" t="s">
        <v>134</v>
      </c>
      <c r="AT8" s="44" t="s">
        <v>114</v>
      </c>
      <c r="AU8" s="44" t="s">
        <v>134</v>
      </c>
      <c r="AV8" s="44" t="s">
        <v>114</v>
      </c>
      <c r="AW8" s="44" t="s">
        <v>114</v>
      </c>
      <c r="AX8" s="44" t="s">
        <v>114</v>
      </c>
      <c r="AY8" s="44" t="s">
        <v>114</v>
      </c>
      <c r="AZ8" s="44" t="s">
        <v>114</v>
      </c>
      <c r="BA8" s="44" t="s">
        <v>114</v>
      </c>
      <c r="BB8" s="10" t="s">
        <v>155</v>
      </c>
      <c r="BC8" s="10" t="s">
        <v>137</v>
      </c>
      <c r="BD8" s="10" t="s">
        <v>137</v>
      </c>
      <c r="BE8" s="10" t="s">
        <v>137</v>
      </c>
      <c r="BF8" s="10" t="s">
        <v>137</v>
      </c>
      <c r="BG8" s="10" t="s">
        <v>136</v>
      </c>
    </row>
    <row r="9">
      <c r="A9" s="36">
        <v>43791.267118055555</v>
      </c>
      <c r="B9" s="36">
        <v>43791.27208333334</v>
      </c>
      <c r="C9" s="37" t="s">
        <v>60</v>
      </c>
      <c r="D9" s="37" t="s">
        <v>236</v>
      </c>
      <c r="E9" s="38">
        <v>100.0</v>
      </c>
      <c r="F9" s="38">
        <v>429.0</v>
      </c>
      <c r="G9" s="39" t="s">
        <v>114</v>
      </c>
      <c r="H9" s="36">
        <v>43791.27208333334</v>
      </c>
      <c r="I9" s="37" t="s">
        <v>237</v>
      </c>
      <c r="J9" s="39" t="s">
        <v>116</v>
      </c>
      <c r="K9" s="39" t="s">
        <v>117</v>
      </c>
      <c r="L9" s="37" t="s">
        <v>140</v>
      </c>
      <c r="M9" s="37" t="s">
        <v>119</v>
      </c>
      <c r="N9" s="37" t="s">
        <v>158</v>
      </c>
      <c r="O9" s="37" t="s">
        <v>159</v>
      </c>
      <c r="P9" s="37" t="s">
        <v>122</v>
      </c>
      <c r="Q9" s="37" t="s">
        <v>144</v>
      </c>
      <c r="R9" s="37" t="s">
        <v>124</v>
      </c>
      <c r="S9" s="37" t="s">
        <v>146</v>
      </c>
      <c r="T9" s="37" t="s">
        <v>125</v>
      </c>
      <c r="U9" s="37" t="s">
        <v>146</v>
      </c>
      <c r="V9" s="37" t="s">
        <v>124</v>
      </c>
      <c r="W9" s="37" t="s">
        <v>125</v>
      </c>
      <c r="X9" s="37" t="s">
        <v>146</v>
      </c>
      <c r="Y9" s="37" t="s">
        <v>126</v>
      </c>
      <c r="Z9" s="37" t="s">
        <v>124</v>
      </c>
      <c r="AA9" s="39" t="s">
        <v>148</v>
      </c>
      <c r="AB9" s="37" t="s">
        <v>124</v>
      </c>
      <c r="AC9" s="40" t="s">
        <v>238</v>
      </c>
      <c r="AD9" s="37" t="s">
        <v>124</v>
      </c>
      <c r="AE9" s="39" t="s">
        <v>239</v>
      </c>
      <c r="AF9" s="37" t="s">
        <v>131</v>
      </c>
      <c r="AG9" s="37" t="s">
        <v>170</v>
      </c>
      <c r="AH9" s="37" t="s">
        <v>124</v>
      </c>
      <c r="AI9" s="37" t="s">
        <v>119</v>
      </c>
      <c r="AJ9" s="37" t="s">
        <v>124</v>
      </c>
      <c r="AK9" s="37" t="s">
        <v>124</v>
      </c>
      <c r="AL9" s="37" t="s">
        <v>124</v>
      </c>
      <c r="AM9" s="37" t="s">
        <v>124</v>
      </c>
      <c r="AN9" s="37" t="s">
        <v>124</v>
      </c>
      <c r="AO9" s="39" t="s">
        <v>114</v>
      </c>
      <c r="AP9" s="39" t="s">
        <v>114</v>
      </c>
      <c r="AQ9" s="39" t="s">
        <v>134</v>
      </c>
      <c r="AR9" s="39" t="s">
        <v>134</v>
      </c>
      <c r="AS9" s="39" t="s">
        <v>114</v>
      </c>
      <c r="AT9" s="39" t="s">
        <v>114</v>
      </c>
      <c r="AU9" s="39" t="s">
        <v>134</v>
      </c>
      <c r="AV9" s="39" t="s">
        <v>134</v>
      </c>
      <c r="AW9" s="39" t="s">
        <v>114</v>
      </c>
      <c r="AX9" s="39" t="s">
        <v>134</v>
      </c>
      <c r="AY9" s="39" t="s">
        <v>114</v>
      </c>
      <c r="AZ9" s="39" t="s">
        <v>114</v>
      </c>
      <c r="BA9" s="39" t="s">
        <v>114</v>
      </c>
      <c r="BB9" s="37" t="s">
        <v>135</v>
      </c>
      <c r="BC9" s="37" t="s">
        <v>136</v>
      </c>
      <c r="BD9" s="37" t="s">
        <v>137</v>
      </c>
      <c r="BE9" s="37" t="s">
        <v>137</v>
      </c>
      <c r="BF9" s="37" t="s">
        <v>137</v>
      </c>
      <c r="BG9" s="37" t="s">
        <v>136</v>
      </c>
    </row>
    <row r="10">
      <c r="A10" s="36">
        <v>43791.289618055554</v>
      </c>
      <c r="B10" s="36">
        <v>43791.29101851852</v>
      </c>
      <c r="C10" s="37" t="s">
        <v>60</v>
      </c>
      <c r="D10" s="37" t="s">
        <v>248</v>
      </c>
      <c r="E10" s="38">
        <v>100.0</v>
      </c>
      <c r="F10" s="38">
        <v>121.0</v>
      </c>
      <c r="G10" s="39" t="s">
        <v>114</v>
      </c>
      <c r="H10" s="36">
        <v>43791.291030092594</v>
      </c>
      <c r="I10" s="37" t="s">
        <v>256</v>
      </c>
      <c r="J10" s="39" t="s">
        <v>116</v>
      </c>
      <c r="K10" s="39" t="s">
        <v>117</v>
      </c>
      <c r="L10" s="37" t="s">
        <v>140</v>
      </c>
      <c r="M10" s="37" t="s">
        <v>119</v>
      </c>
      <c r="N10" s="37" t="s">
        <v>141</v>
      </c>
      <c r="O10" s="37" t="s">
        <v>121</v>
      </c>
      <c r="P10" s="37" t="s">
        <v>143</v>
      </c>
      <c r="Q10" s="37" t="s">
        <v>219</v>
      </c>
      <c r="R10" s="37" t="s">
        <v>124</v>
      </c>
      <c r="S10" s="37" t="s">
        <v>146</v>
      </c>
      <c r="T10" s="37" t="s">
        <v>146</v>
      </c>
      <c r="U10" s="37" t="s">
        <v>125</v>
      </c>
      <c r="V10" s="37" t="s">
        <v>125</v>
      </c>
      <c r="W10" s="37" t="s">
        <v>125</v>
      </c>
      <c r="X10" s="37" t="s">
        <v>126</v>
      </c>
      <c r="Y10" s="37" t="s">
        <v>125</v>
      </c>
      <c r="Z10" s="37" t="s">
        <v>124</v>
      </c>
      <c r="AA10" s="39" t="s">
        <v>257</v>
      </c>
      <c r="AB10" s="37" t="s">
        <v>124</v>
      </c>
      <c r="AC10" s="37" t="s">
        <v>258</v>
      </c>
      <c r="AD10" s="37" t="s">
        <v>124</v>
      </c>
      <c r="AE10" s="37" t="s">
        <v>124</v>
      </c>
      <c r="AF10" s="40" t="s">
        <v>151</v>
      </c>
      <c r="AG10" s="41" t="s">
        <v>124</v>
      </c>
      <c r="AH10" s="41" t="s">
        <v>124</v>
      </c>
      <c r="AI10" s="37" t="s">
        <v>124</v>
      </c>
      <c r="AJ10" s="40" t="s">
        <v>259</v>
      </c>
      <c r="AK10" s="37" t="s">
        <v>124</v>
      </c>
      <c r="AL10" s="37" t="s">
        <v>124</v>
      </c>
      <c r="AM10" s="37" t="s">
        <v>124</v>
      </c>
      <c r="AN10" s="37" t="s">
        <v>260</v>
      </c>
      <c r="AO10" s="39" t="s">
        <v>134</v>
      </c>
      <c r="AP10" s="39" t="s">
        <v>114</v>
      </c>
      <c r="AQ10" s="39" t="s">
        <v>134</v>
      </c>
      <c r="AR10" s="39" t="s">
        <v>134</v>
      </c>
      <c r="AS10" s="39" t="s">
        <v>134</v>
      </c>
      <c r="AT10" s="39" t="s">
        <v>134</v>
      </c>
      <c r="AU10" s="39" t="s">
        <v>114</v>
      </c>
      <c r="AV10" s="39" t="s">
        <v>114</v>
      </c>
      <c r="AW10" s="39" t="s">
        <v>114</v>
      </c>
      <c r="AX10" s="39" t="s">
        <v>134</v>
      </c>
      <c r="AY10" s="39" t="s">
        <v>134</v>
      </c>
      <c r="AZ10" s="39" t="s">
        <v>134</v>
      </c>
      <c r="BA10" s="39" t="s">
        <v>114</v>
      </c>
      <c r="BB10" s="37" t="s">
        <v>135</v>
      </c>
      <c r="BC10" s="37" t="s">
        <v>136</v>
      </c>
      <c r="BD10" s="37" t="s">
        <v>137</v>
      </c>
      <c r="BE10" s="37" t="s">
        <v>136</v>
      </c>
      <c r="BF10" s="37" t="s">
        <v>163</v>
      </c>
      <c r="BG10" s="37" t="s">
        <v>136</v>
      </c>
    </row>
    <row r="11">
      <c r="A11" s="36">
        <v>43791.57194444445</v>
      </c>
      <c r="B11" s="36">
        <v>43791.575833333336</v>
      </c>
      <c r="C11" s="37" t="s">
        <v>60</v>
      </c>
      <c r="D11" s="37" t="s">
        <v>292</v>
      </c>
      <c r="E11" s="38">
        <v>100.0</v>
      </c>
      <c r="F11" s="38">
        <v>335.0</v>
      </c>
      <c r="G11" s="39" t="s">
        <v>114</v>
      </c>
      <c r="H11" s="36">
        <v>43791.575833333336</v>
      </c>
      <c r="I11" s="37" t="s">
        <v>293</v>
      </c>
      <c r="J11" s="39" t="s">
        <v>116</v>
      </c>
      <c r="K11" s="39" t="s">
        <v>117</v>
      </c>
      <c r="L11" s="37" t="s">
        <v>140</v>
      </c>
      <c r="M11" s="37" t="s">
        <v>119</v>
      </c>
      <c r="N11" s="37" t="s">
        <v>141</v>
      </c>
      <c r="O11" s="37" t="s">
        <v>166</v>
      </c>
      <c r="P11" s="37" t="s">
        <v>143</v>
      </c>
      <c r="Q11" s="37" t="s">
        <v>219</v>
      </c>
      <c r="R11" s="37" t="s">
        <v>294</v>
      </c>
      <c r="S11" s="37" t="s">
        <v>125</v>
      </c>
      <c r="T11" s="37" t="s">
        <v>125</v>
      </c>
      <c r="U11" s="37" t="s">
        <v>124</v>
      </c>
      <c r="V11" s="37" t="s">
        <v>124</v>
      </c>
      <c r="W11" s="37" t="s">
        <v>124</v>
      </c>
      <c r="X11" s="37" t="s">
        <v>124</v>
      </c>
      <c r="Y11" s="37" t="s">
        <v>124</v>
      </c>
      <c r="Z11" s="37" t="s">
        <v>124</v>
      </c>
      <c r="AA11" s="39" t="s">
        <v>208</v>
      </c>
      <c r="AB11" s="37" t="s">
        <v>124</v>
      </c>
      <c r="AC11" s="37" t="s">
        <v>258</v>
      </c>
      <c r="AD11" s="37" t="s">
        <v>124</v>
      </c>
      <c r="AE11" s="39" t="s">
        <v>263</v>
      </c>
      <c r="AF11" s="37" t="s">
        <v>131</v>
      </c>
      <c r="AG11" s="40" t="s">
        <v>132</v>
      </c>
      <c r="AH11" s="37" t="s">
        <v>124</v>
      </c>
      <c r="AI11" s="37" t="s">
        <v>119</v>
      </c>
      <c r="AJ11" s="37" t="s">
        <v>124</v>
      </c>
      <c r="AK11" s="37" t="s">
        <v>124</v>
      </c>
      <c r="AL11" s="37" t="s">
        <v>124</v>
      </c>
      <c r="AM11" s="37" t="s">
        <v>124</v>
      </c>
      <c r="AN11" s="37" t="s">
        <v>124</v>
      </c>
      <c r="AO11" s="39" t="s">
        <v>114</v>
      </c>
      <c r="AP11" s="37" t="s">
        <v>124</v>
      </c>
      <c r="AQ11" s="37" t="s">
        <v>124</v>
      </c>
      <c r="AR11" s="37" t="s">
        <v>124</v>
      </c>
      <c r="AS11" s="37" t="s">
        <v>124</v>
      </c>
      <c r="AT11" s="37" t="s">
        <v>124</v>
      </c>
      <c r="AU11" s="37" t="s">
        <v>124</v>
      </c>
      <c r="AV11" s="37" t="s">
        <v>124</v>
      </c>
      <c r="AW11" s="37" t="s">
        <v>124</v>
      </c>
      <c r="AX11" s="37" t="s">
        <v>124</v>
      </c>
      <c r="AY11" s="39" t="s">
        <v>114</v>
      </c>
      <c r="AZ11" s="37" t="s">
        <v>124</v>
      </c>
      <c r="BA11" s="37" t="s">
        <v>124</v>
      </c>
      <c r="BB11" s="40" t="s">
        <v>172</v>
      </c>
      <c r="BC11" s="37" t="s">
        <v>124</v>
      </c>
      <c r="BD11" s="37" t="s">
        <v>137</v>
      </c>
      <c r="BE11" s="37" t="s">
        <v>124</v>
      </c>
      <c r="BF11" s="37" t="s">
        <v>124</v>
      </c>
      <c r="BG11" s="37" t="s">
        <v>124</v>
      </c>
    </row>
    <row r="12">
      <c r="A12" s="36">
        <v>43791.69886574074</v>
      </c>
      <c r="B12" s="36">
        <v>43791.70207175926</v>
      </c>
      <c r="C12" s="37" t="s">
        <v>60</v>
      </c>
      <c r="D12" s="37" t="s">
        <v>299</v>
      </c>
      <c r="E12" s="38">
        <v>100.0</v>
      </c>
      <c r="F12" s="38">
        <v>276.0</v>
      </c>
      <c r="G12" s="39" t="s">
        <v>114</v>
      </c>
      <c r="H12" s="36">
        <v>43791.70207175926</v>
      </c>
      <c r="I12" s="37" t="s">
        <v>300</v>
      </c>
      <c r="J12" s="39" t="s">
        <v>116</v>
      </c>
      <c r="K12" s="39" t="s">
        <v>117</v>
      </c>
      <c r="L12" s="37" t="s">
        <v>140</v>
      </c>
      <c r="M12" s="37" t="s">
        <v>119</v>
      </c>
      <c r="N12" s="37" t="s">
        <v>141</v>
      </c>
      <c r="O12" s="37" t="s">
        <v>121</v>
      </c>
      <c r="P12" s="37" t="s">
        <v>122</v>
      </c>
      <c r="Q12" s="37" t="s">
        <v>219</v>
      </c>
      <c r="R12" s="37" t="s">
        <v>124</v>
      </c>
      <c r="S12" s="37" t="s">
        <v>146</v>
      </c>
      <c r="T12" s="37" t="s">
        <v>125</v>
      </c>
      <c r="U12" s="37" t="s">
        <v>146</v>
      </c>
      <c r="V12" s="37" t="s">
        <v>125</v>
      </c>
      <c r="W12" s="37" t="s">
        <v>146</v>
      </c>
      <c r="X12" s="37" t="s">
        <v>125</v>
      </c>
      <c r="Y12" s="37" t="s">
        <v>125</v>
      </c>
      <c r="Z12" s="37" t="s">
        <v>124</v>
      </c>
      <c r="AA12" s="39" t="s">
        <v>148</v>
      </c>
      <c r="AB12" s="37" t="s">
        <v>124</v>
      </c>
      <c r="AC12" s="37" t="s">
        <v>216</v>
      </c>
      <c r="AD12" s="37" t="s">
        <v>301</v>
      </c>
      <c r="AE12" s="37" t="s">
        <v>124</v>
      </c>
      <c r="AF12" s="37" t="s">
        <v>131</v>
      </c>
      <c r="AG12" s="40" t="s">
        <v>187</v>
      </c>
      <c r="AH12" s="37" t="s">
        <v>124</v>
      </c>
      <c r="AI12" s="37" t="s">
        <v>133</v>
      </c>
      <c r="AJ12" s="37" t="s">
        <v>124</v>
      </c>
      <c r="AK12" s="37" t="s">
        <v>124</v>
      </c>
      <c r="AL12" s="37" t="s">
        <v>124</v>
      </c>
      <c r="AM12" s="37" t="s">
        <v>124</v>
      </c>
      <c r="AN12" s="37" t="s">
        <v>124</v>
      </c>
      <c r="AO12" s="39" t="s">
        <v>114</v>
      </c>
      <c r="AP12" s="39" t="s">
        <v>114</v>
      </c>
      <c r="AQ12" s="39" t="s">
        <v>134</v>
      </c>
      <c r="AR12" s="39" t="s">
        <v>134</v>
      </c>
      <c r="AS12" s="39" t="s">
        <v>114</v>
      </c>
      <c r="AT12" s="37" t="s">
        <v>124</v>
      </c>
      <c r="AU12" s="37" t="s">
        <v>124</v>
      </c>
      <c r="AV12" s="37" t="s">
        <v>124</v>
      </c>
      <c r="AW12" s="37" t="s">
        <v>124</v>
      </c>
      <c r="AX12" s="37" t="s">
        <v>124</v>
      </c>
      <c r="AY12" s="37" t="s">
        <v>124</v>
      </c>
      <c r="AZ12" s="37" t="s">
        <v>124</v>
      </c>
      <c r="BA12" s="37" t="s">
        <v>124</v>
      </c>
      <c r="BB12" s="37" t="s">
        <v>155</v>
      </c>
      <c r="BC12" s="37" t="s">
        <v>137</v>
      </c>
      <c r="BD12" s="37" t="s">
        <v>163</v>
      </c>
      <c r="BE12" s="37" t="s">
        <v>137</v>
      </c>
      <c r="BF12" s="37" t="s">
        <v>137</v>
      </c>
      <c r="BG12" s="37" t="s">
        <v>137</v>
      </c>
    </row>
    <row r="13">
      <c r="A13" s="36">
        <v>43791.70402777778</v>
      </c>
      <c r="B13" s="36">
        <v>43791.705416666664</v>
      </c>
      <c r="C13" s="37" t="s">
        <v>60</v>
      </c>
      <c r="D13" s="37" t="s">
        <v>302</v>
      </c>
      <c r="E13" s="38">
        <v>100.0</v>
      </c>
      <c r="F13" s="38">
        <v>120.0</v>
      </c>
      <c r="G13" s="39" t="s">
        <v>114</v>
      </c>
      <c r="H13" s="36">
        <v>43791.70542824074</v>
      </c>
      <c r="I13" s="37" t="s">
        <v>303</v>
      </c>
      <c r="J13" s="39" t="s">
        <v>190</v>
      </c>
      <c r="K13" s="39" t="s">
        <v>191</v>
      </c>
      <c r="L13" s="37" t="s">
        <v>140</v>
      </c>
      <c r="M13" s="37" t="s">
        <v>119</v>
      </c>
      <c r="N13" s="37" t="s">
        <v>304</v>
      </c>
      <c r="O13" s="37" t="s">
        <v>159</v>
      </c>
      <c r="P13" s="37" t="s">
        <v>143</v>
      </c>
      <c r="Q13" s="37" t="s">
        <v>144</v>
      </c>
      <c r="R13" s="37" t="s">
        <v>124</v>
      </c>
      <c r="S13" s="37" t="s">
        <v>146</v>
      </c>
      <c r="T13" s="37" t="s">
        <v>125</v>
      </c>
      <c r="U13" s="37" t="s">
        <v>126</v>
      </c>
      <c r="V13" s="37" t="s">
        <v>125</v>
      </c>
      <c r="W13" s="37" t="s">
        <v>146</v>
      </c>
      <c r="X13" s="37" t="s">
        <v>146</v>
      </c>
      <c r="Y13" s="37" t="s">
        <v>146</v>
      </c>
      <c r="Z13" s="37" t="s">
        <v>124</v>
      </c>
      <c r="AA13" s="39" t="s">
        <v>148</v>
      </c>
      <c r="AB13" s="37" t="s">
        <v>124</v>
      </c>
      <c r="AC13" s="37" t="s">
        <v>305</v>
      </c>
      <c r="AD13" s="37" t="s">
        <v>124</v>
      </c>
      <c r="AE13" s="39" t="s">
        <v>306</v>
      </c>
      <c r="AF13" s="37" t="s">
        <v>131</v>
      </c>
      <c r="AG13" s="40" t="s">
        <v>307</v>
      </c>
      <c r="AH13" s="37" t="s">
        <v>124</v>
      </c>
      <c r="AI13" s="37" t="s">
        <v>119</v>
      </c>
      <c r="AJ13" s="37" t="s">
        <v>124</v>
      </c>
      <c r="AK13" s="37" t="s">
        <v>124</v>
      </c>
      <c r="AL13" s="37" t="s">
        <v>124</v>
      </c>
      <c r="AM13" s="37" t="s">
        <v>124</v>
      </c>
      <c r="AN13" s="37" t="s">
        <v>124</v>
      </c>
      <c r="AO13" s="39" t="s">
        <v>114</v>
      </c>
      <c r="AP13" s="39" t="s">
        <v>134</v>
      </c>
      <c r="AQ13" s="39" t="s">
        <v>114</v>
      </c>
      <c r="AR13" s="39" t="s">
        <v>134</v>
      </c>
      <c r="AS13" s="39" t="s">
        <v>134</v>
      </c>
      <c r="AT13" s="39" t="s">
        <v>114</v>
      </c>
      <c r="AU13" s="39" t="s">
        <v>114</v>
      </c>
      <c r="AV13" s="39" t="s">
        <v>134</v>
      </c>
      <c r="AW13" s="39" t="s">
        <v>114</v>
      </c>
      <c r="AX13" s="39" t="s">
        <v>114</v>
      </c>
      <c r="AY13" s="39" t="s">
        <v>134</v>
      </c>
      <c r="AZ13" s="39" t="s">
        <v>114</v>
      </c>
      <c r="BA13" s="39" t="s">
        <v>134</v>
      </c>
      <c r="BB13" s="37" t="s">
        <v>172</v>
      </c>
      <c r="BC13" s="37" t="s">
        <v>136</v>
      </c>
      <c r="BD13" s="37" t="s">
        <v>163</v>
      </c>
      <c r="BE13" s="37" t="s">
        <v>136</v>
      </c>
      <c r="BF13" s="37" t="s">
        <v>136</v>
      </c>
      <c r="BG13" s="37" t="s">
        <v>136</v>
      </c>
    </row>
    <row r="14">
      <c r="A14" s="36">
        <v>43791.96502314815</v>
      </c>
      <c r="B14" s="36">
        <v>43791.9708912037</v>
      </c>
      <c r="C14" s="37" t="s">
        <v>60</v>
      </c>
      <c r="D14" s="37" t="s">
        <v>308</v>
      </c>
      <c r="E14" s="38">
        <v>100.0</v>
      </c>
      <c r="F14" s="38">
        <v>507.0</v>
      </c>
      <c r="G14" s="39" t="s">
        <v>114</v>
      </c>
      <c r="H14" s="36">
        <v>43791.9708912037</v>
      </c>
      <c r="I14" s="37" t="s">
        <v>309</v>
      </c>
      <c r="J14" s="39" t="s">
        <v>116</v>
      </c>
      <c r="K14" s="39" t="s">
        <v>117</v>
      </c>
      <c r="L14" s="37" t="s">
        <v>118</v>
      </c>
      <c r="M14" s="37" t="s">
        <v>119</v>
      </c>
      <c r="N14" s="37" t="s">
        <v>141</v>
      </c>
      <c r="O14" s="37" t="s">
        <v>310</v>
      </c>
      <c r="P14" s="37" t="s">
        <v>143</v>
      </c>
      <c r="Q14" s="37" t="s">
        <v>144</v>
      </c>
      <c r="R14" s="37" t="s">
        <v>124</v>
      </c>
      <c r="S14" s="37" t="s">
        <v>124</v>
      </c>
      <c r="T14" s="37" t="s">
        <v>125</v>
      </c>
      <c r="U14" s="37" t="s">
        <v>124</v>
      </c>
      <c r="V14" s="37" t="s">
        <v>124</v>
      </c>
      <c r="W14" s="37" t="s">
        <v>124</v>
      </c>
      <c r="X14" s="37" t="s">
        <v>124</v>
      </c>
      <c r="Y14" s="37" t="s">
        <v>124</v>
      </c>
      <c r="Z14" s="37" t="s">
        <v>124</v>
      </c>
      <c r="AA14" s="39" t="s">
        <v>148</v>
      </c>
      <c r="AB14" s="37" t="s">
        <v>124</v>
      </c>
      <c r="AC14" s="40" t="s">
        <v>242</v>
      </c>
      <c r="AD14" s="37" t="s">
        <v>124</v>
      </c>
      <c r="AE14" s="39" t="s">
        <v>311</v>
      </c>
      <c r="AF14" s="37" t="s">
        <v>131</v>
      </c>
      <c r="AG14" s="40" t="s">
        <v>132</v>
      </c>
      <c r="AH14" s="37" t="s">
        <v>124</v>
      </c>
      <c r="AI14" s="37" t="s">
        <v>119</v>
      </c>
      <c r="AJ14" s="37" t="s">
        <v>124</v>
      </c>
      <c r="AK14" s="37" t="s">
        <v>124</v>
      </c>
      <c r="AL14" s="37" t="s">
        <v>124</v>
      </c>
      <c r="AM14" s="37" t="s">
        <v>124</v>
      </c>
      <c r="AN14" s="37" t="s">
        <v>124</v>
      </c>
      <c r="AO14" s="39" t="s">
        <v>134</v>
      </c>
      <c r="AP14" s="39" t="s">
        <v>114</v>
      </c>
      <c r="AQ14" s="39" t="s">
        <v>114</v>
      </c>
      <c r="AR14" s="39" t="s">
        <v>114</v>
      </c>
      <c r="AS14" s="39" t="s">
        <v>134</v>
      </c>
      <c r="AT14" s="39" t="s">
        <v>114</v>
      </c>
      <c r="AU14" s="39" t="s">
        <v>114</v>
      </c>
      <c r="AV14" s="39" t="s">
        <v>114</v>
      </c>
      <c r="AW14" s="39" t="s">
        <v>114</v>
      </c>
      <c r="AX14" s="39" t="s">
        <v>114</v>
      </c>
      <c r="AY14" s="39" t="s">
        <v>114</v>
      </c>
      <c r="AZ14" s="39" t="s">
        <v>114</v>
      </c>
      <c r="BA14" s="39" t="s">
        <v>114</v>
      </c>
      <c r="BB14" s="40" t="s">
        <v>172</v>
      </c>
      <c r="BC14" s="37" t="s">
        <v>124</v>
      </c>
      <c r="BD14" s="37" t="s">
        <v>137</v>
      </c>
      <c r="BE14" s="37" t="s">
        <v>137</v>
      </c>
      <c r="BF14" s="37" t="s">
        <v>137</v>
      </c>
      <c r="BG14" s="37" t="s">
        <v>137</v>
      </c>
    </row>
    <row r="15">
      <c r="A15" s="36">
        <v>43792.04792824074</v>
      </c>
      <c r="B15" s="36">
        <v>43792.05106481481</v>
      </c>
      <c r="C15" s="37" t="s">
        <v>60</v>
      </c>
      <c r="D15" s="37" t="s">
        <v>312</v>
      </c>
      <c r="E15" s="38">
        <v>100.0</v>
      </c>
      <c r="F15" s="38">
        <v>270.0</v>
      </c>
      <c r="G15" s="39" t="s">
        <v>114</v>
      </c>
      <c r="H15" s="36">
        <v>43792.05106481481</v>
      </c>
      <c r="I15" s="37" t="s">
        <v>313</v>
      </c>
      <c r="J15" s="39" t="s">
        <v>116</v>
      </c>
      <c r="K15" s="39" t="s">
        <v>117</v>
      </c>
      <c r="L15" s="37" t="s">
        <v>140</v>
      </c>
      <c r="M15" s="37" t="s">
        <v>119</v>
      </c>
      <c r="N15" s="37" t="s">
        <v>141</v>
      </c>
      <c r="O15" s="37" t="s">
        <v>159</v>
      </c>
      <c r="P15" s="37" t="s">
        <v>122</v>
      </c>
      <c r="Q15" s="37" t="s">
        <v>219</v>
      </c>
      <c r="R15" s="37" t="s">
        <v>124</v>
      </c>
      <c r="S15" s="37" t="s">
        <v>146</v>
      </c>
      <c r="T15" s="37" t="s">
        <v>125</v>
      </c>
      <c r="U15" s="37" t="s">
        <v>146</v>
      </c>
      <c r="V15" s="37" t="s">
        <v>125</v>
      </c>
      <c r="W15" s="37" t="s">
        <v>125</v>
      </c>
      <c r="X15" s="37" t="s">
        <v>146</v>
      </c>
      <c r="Y15" s="37" t="s">
        <v>146</v>
      </c>
      <c r="Z15" s="37" t="s">
        <v>124</v>
      </c>
      <c r="AA15" s="39" t="s">
        <v>148</v>
      </c>
      <c r="AB15" s="37" t="s">
        <v>124</v>
      </c>
      <c r="AC15" s="37" t="s">
        <v>284</v>
      </c>
      <c r="AD15" s="37" t="s">
        <v>124</v>
      </c>
      <c r="AE15" s="39" t="s">
        <v>314</v>
      </c>
      <c r="AF15" s="37" t="s">
        <v>131</v>
      </c>
      <c r="AG15" s="37" t="s">
        <v>170</v>
      </c>
      <c r="AH15" s="37" t="s">
        <v>124</v>
      </c>
      <c r="AI15" s="37" t="s">
        <v>133</v>
      </c>
      <c r="AJ15" s="37" t="s">
        <v>124</v>
      </c>
      <c r="AK15" s="37" t="s">
        <v>124</v>
      </c>
      <c r="AL15" s="37" t="s">
        <v>124</v>
      </c>
      <c r="AM15" s="37" t="s">
        <v>124</v>
      </c>
      <c r="AN15" s="37" t="s">
        <v>124</v>
      </c>
      <c r="AO15" s="39" t="s">
        <v>114</v>
      </c>
      <c r="AP15" s="39" t="s">
        <v>114</v>
      </c>
      <c r="AQ15" s="39" t="s">
        <v>114</v>
      </c>
      <c r="AR15" s="39" t="s">
        <v>114</v>
      </c>
      <c r="AS15" s="39" t="s">
        <v>114</v>
      </c>
      <c r="AT15" s="39" t="s">
        <v>114</v>
      </c>
      <c r="AU15" s="39" t="s">
        <v>134</v>
      </c>
      <c r="AV15" s="39" t="s">
        <v>134</v>
      </c>
      <c r="AW15" s="39" t="s">
        <v>134</v>
      </c>
      <c r="AX15" s="39" t="s">
        <v>134</v>
      </c>
      <c r="AY15" s="39" t="s">
        <v>134</v>
      </c>
      <c r="AZ15" s="39" t="s">
        <v>134</v>
      </c>
      <c r="BA15" s="39" t="s">
        <v>114</v>
      </c>
      <c r="BB15" s="37" t="s">
        <v>155</v>
      </c>
      <c r="BC15" s="37" t="s">
        <v>136</v>
      </c>
      <c r="BD15" s="37" t="s">
        <v>137</v>
      </c>
      <c r="BE15" s="37" t="s">
        <v>136</v>
      </c>
      <c r="BF15" s="37" t="s">
        <v>137</v>
      </c>
      <c r="BG15" s="37" t="s">
        <v>163</v>
      </c>
    </row>
    <row r="16">
      <c r="A16" s="36">
        <v>43792.56185185185</v>
      </c>
      <c r="B16" s="36">
        <v>43792.566203703704</v>
      </c>
      <c r="C16" s="37" t="s">
        <v>60</v>
      </c>
      <c r="D16" s="37" t="s">
        <v>317</v>
      </c>
      <c r="E16" s="38">
        <v>100.0</v>
      </c>
      <c r="F16" s="38">
        <v>376.0</v>
      </c>
      <c r="G16" s="39" t="s">
        <v>114</v>
      </c>
      <c r="H16" s="36">
        <v>43792.566203703704</v>
      </c>
      <c r="I16" s="37" t="s">
        <v>318</v>
      </c>
      <c r="J16" s="39" t="s">
        <v>116</v>
      </c>
      <c r="K16" s="39" t="s">
        <v>117</v>
      </c>
      <c r="L16" s="37" t="s">
        <v>140</v>
      </c>
      <c r="M16" s="37" t="s">
        <v>119</v>
      </c>
      <c r="N16" s="37" t="s">
        <v>183</v>
      </c>
      <c r="O16" s="37" t="s">
        <v>206</v>
      </c>
      <c r="P16" s="37" t="s">
        <v>122</v>
      </c>
      <c r="Q16" s="37" t="s">
        <v>219</v>
      </c>
      <c r="R16" s="37" t="s">
        <v>124</v>
      </c>
      <c r="S16" s="37" t="s">
        <v>125</v>
      </c>
      <c r="T16" s="37" t="s">
        <v>125</v>
      </c>
      <c r="U16" s="37" t="s">
        <v>125</v>
      </c>
      <c r="V16" s="37" t="s">
        <v>125</v>
      </c>
      <c r="W16" s="37" t="s">
        <v>125</v>
      </c>
      <c r="X16" s="37" t="s">
        <v>124</v>
      </c>
      <c r="Y16" s="37" t="s">
        <v>124</v>
      </c>
      <c r="Z16" s="37" t="s">
        <v>124</v>
      </c>
      <c r="AA16" s="39" t="s">
        <v>148</v>
      </c>
      <c r="AB16" s="37" t="s">
        <v>124</v>
      </c>
      <c r="AC16" s="37" t="s">
        <v>128</v>
      </c>
      <c r="AD16" s="37" t="s">
        <v>319</v>
      </c>
      <c r="AE16" s="39" t="s">
        <v>263</v>
      </c>
      <c r="AF16" s="37" t="s">
        <v>131</v>
      </c>
      <c r="AG16" s="37" t="s">
        <v>320</v>
      </c>
      <c r="AH16" s="37" t="s">
        <v>321</v>
      </c>
      <c r="AI16" s="37" t="s">
        <v>133</v>
      </c>
      <c r="AJ16" s="37" t="s">
        <v>124</v>
      </c>
      <c r="AK16" s="37" t="s">
        <v>124</v>
      </c>
      <c r="AL16" s="37" t="s">
        <v>124</v>
      </c>
      <c r="AM16" s="37" t="s">
        <v>124</v>
      </c>
      <c r="AN16" s="37" t="s">
        <v>124</v>
      </c>
      <c r="AO16" s="39" t="s">
        <v>114</v>
      </c>
      <c r="AP16" s="39" t="s">
        <v>114</v>
      </c>
      <c r="AQ16" s="39" t="s">
        <v>134</v>
      </c>
      <c r="AR16" s="39" t="s">
        <v>134</v>
      </c>
      <c r="AS16" s="39" t="s">
        <v>114</v>
      </c>
      <c r="AT16" s="39" t="s">
        <v>114</v>
      </c>
      <c r="AU16" s="39" t="s">
        <v>134</v>
      </c>
      <c r="AV16" s="39" t="s">
        <v>114</v>
      </c>
      <c r="AW16" s="39" t="s">
        <v>134</v>
      </c>
      <c r="AX16" s="39" t="s">
        <v>134</v>
      </c>
      <c r="AY16" s="39" t="s">
        <v>114</v>
      </c>
      <c r="AZ16" s="39" t="s">
        <v>114</v>
      </c>
      <c r="BA16" s="39" t="s">
        <v>114</v>
      </c>
      <c r="BB16" s="37" t="s">
        <v>322</v>
      </c>
      <c r="BC16" s="37" t="s">
        <v>137</v>
      </c>
      <c r="BD16" s="37" t="s">
        <v>137</v>
      </c>
      <c r="BE16" s="37" t="s">
        <v>137</v>
      </c>
      <c r="BF16" s="37" t="s">
        <v>137</v>
      </c>
      <c r="BG16" s="37" t="s">
        <v>136</v>
      </c>
    </row>
    <row r="17">
      <c r="A17" s="42">
        <v>43793.099375</v>
      </c>
      <c r="B17" s="42">
        <v>43793.10254629629</v>
      </c>
      <c r="C17" s="10" t="s">
        <v>60</v>
      </c>
      <c r="D17" s="10" t="s">
        <v>323</v>
      </c>
      <c r="E17" s="43">
        <v>100.0</v>
      </c>
      <c r="F17" s="43">
        <v>273.0</v>
      </c>
      <c r="G17" s="44" t="s">
        <v>114</v>
      </c>
      <c r="H17" s="42">
        <v>43793.10254629629</v>
      </c>
      <c r="I17" s="10" t="s">
        <v>324</v>
      </c>
      <c r="J17" s="44" t="s">
        <v>116</v>
      </c>
      <c r="K17" s="44" t="s">
        <v>117</v>
      </c>
      <c r="L17" s="10" t="s">
        <v>118</v>
      </c>
      <c r="M17" s="10" t="s">
        <v>119</v>
      </c>
      <c r="N17" s="10" t="s">
        <v>202</v>
      </c>
      <c r="O17" s="10" t="s">
        <v>142</v>
      </c>
      <c r="P17" s="10" t="s">
        <v>122</v>
      </c>
      <c r="Q17" s="10" t="s">
        <v>219</v>
      </c>
      <c r="R17" s="10" t="s">
        <v>124</v>
      </c>
      <c r="S17" s="10" t="s">
        <v>125</v>
      </c>
      <c r="T17" s="10" t="s">
        <v>125</v>
      </c>
      <c r="U17" s="10" t="s">
        <v>125</v>
      </c>
      <c r="V17" s="10" t="s">
        <v>125</v>
      </c>
      <c r="W17" s="10" t="s">
        <v>125</v>
      </c>
      <c r="X17" s="10" t="s">
        <v>125</v>
      </c>
      <c r="Y17" s="10" t="s">
        <v>125</v>
      </c>
      <c r="Z17" s="10" t="s">
        <v>124</v>
      </c>
      <c r="AA17" s="44" t="s">
        <v>161</v>
      </c>
      <c r="AB17" s="10" t="s">
        <v>162</v>
      </c>
      <c r="AC17" s="10" t="s">
        <v>124</v>
      </c>
      <c r="AD17" s="10" t="s">
        <v>124</v>
      </c>
      <c r="AE17" s="10" t="s">
        <v>124</v>
      </c>
      <c r="AF17" s="10" t="s">
        <v>124</v>
      </c>
      <c r="AG17" s="10" t="s">
        <v>124</v>
      </c>
      <c r="AH17" s="10" t="s">
        <v>124</v>
      </c>
      <c r="AI17" s="10" t="s">
        <v>124</v>
      </c>
      <c r="AJ17" s="10" t="s">
        <v>124</v>
      </c>
      <c r="AK17" s="10" t="s">
        <v>124</v>
      </c>
      <c r="AL17" s="10" t="s">
        <v>124</v>
      </c>
      <c r="AM17" s="10" t="s">
        <v>124</v>
      </c>
      <c r="AN17" s="10" t="s">
        <v>124</v>
      </c>
      <c r="AO17" s="44" t="s">
        <v>114</v>
      </c>
      <c r="AP17" s="44" t="s">
        <v>114</v>
      </c>
      <c r="AQ17" s="44" t="s">
        <v>134</v>
      </c>
      <c r="AR17" s="44" t="s">
        <v>134</v>
      </c>
      <c r="AS17" s="44" t="s">
        <v>134</v>
      </c>
      <c r="AT17" s="44" t="s">
        <v>114</v>
      </c>
      <c r="AU17" s="44" t="s">
        <v>134</v>
      </c>
      <c r="AV17" s="44" t="s">
        <v>114</v>
      </c>
      <c r="AW17" s="44" t="s">
        <v>114</v>
      </c>
      <c r="AX17" s="44" t="s">
        <v>134</v>
      </c>
      <c r="AY17" s="44" t="s">
        <v>134</v>
      </c>
      <c r="AZ17" s="44" t="s">
        <v>134</v>
      </c>
      <c r="BA17" s="44" t="s">
        <v>134</v>
      </c>
      <c r="BB17" s="10" t="s">
        <v>155</v>
      </c>
      <c r="BC17" s="10" t="s">
        <v>137</v>
      </c>
      <c r="BD17" s="10" t="s">
        <v>137</v>
      </c>
      <c r="BE17" s="10" t="s">
        <v>137</v>
      </c>
      <c r="BF17" s="10" t="s">
        <v>136</v>
      </c>
      <c r="BG17" s="10" t="s">
        <v>136</v>
      </c>
    </row>
    <row r="18">
      <c r="A18" s="36">
        <v>43794.05945601852</v>
      </c>
      <c r="B18" s="36">
        <v>43794.08650462963</v>
      </c>
      <c r="C18" s="37" t="s">
        <v>60</v>
      </c>
      <c r="D18" s="37" t="s">
        <v>341</v>
      </c>
      <c r="E18" s="38">
        <v>100.0</v>
      </c>
      <c r="F18" s="46">
        <v>2336.0</v>
      </c>
      <c r="G18" s="39" t="s">
        <v>114</v>
      </c>
      <c r="H18" s="36">
        <v>43794.08650462963</v>
      </c>
      <c r="I18" s="37" t="s">
        <v>342</v>
      </c>
      <c r="J18" s="39" t="s">
        <v>116</v>
      </c>
      <c r="K18" s="39" t="s">
        <v>117</v>
      </c>
      <c r="L18" s="37" t="s">
        <v>140</v>
      </c>
      <c r="M18" s="37" t="s">
        <v>119</v>
      </c>
      <c r="N18" s="37" t="s">
        <v>183</v>
      </c>
      <c r="O18" s="37" t="s">
        <v>159</v>
      </c>
      <c r="P18" s="37" t="s">
        <v>143</v>
      </c>
      <c r="Q18" s="37" t="s">
        <v>219</v>
      </c>
      <c r="R18" s="37" t="s">
        <v>124</v>
      </c>
      <c r="S18" s="37" t="s">
        <v>125</v>
      </c>
      <c r="T18" s="37" t="s">
        <v>125</v>
      </c>
      <c r="U18" s="37" t="s">
        <v>146</v>
      </c>
      <c r="V18" s="37" t="s">
        <v>125</v>
      </c>
      <c r="W18" s="37" t="s">
        <v>125</v>
      </c>
      <c r="X18" s="37" t="s">
        <v>146</v>
      </c>
      <c r="Y18" s="37" t="s">
        <v>146</v>
      </c>
      <c r="Z18" s="37" t="s">
        <v>124</v>
      </c>
      <c r="AA18" s="39" t="s">
        <v>208</v>
      </c>
      <c r="AB18" s="37" t="s">
        <v>124</v>
      </c>
      <c r="AC18" s="37" t="s">
        <v>343</v>
      </c>
      <c r="AD18" s="37" t="s">
        <v>344</v>
      </c>
      <c r="AE18" s="39" t="s">
        <v>239</v>
      </c>
      <c r="AF18" s="37" t="s">
        <v>131</v>
      </c>
      <c r="AG18" s="40" t="s">
        <v>132</v>
      </c>
      <c r="AH18" s="37" t="s">
        <v>124</v>
      </c>
      <c r="AI18" s="37" t="s">
        <v>133</v>
      </c>
      <c r="AJ18" s="37" t="s">
        <v>124</v>
      </c>
      <c r="AK18" s="37" t="s">
        <v>124</v>
      </c>
      <c r="AL18" s="37" t="s">
        <v>124</v>
      </c>
      <c r="AM18" s="37" t="s">
        <v>124</v>
      </c>
      <c r="AN18" s="37" t="s">
        <v>124</v>
      </c>
      <c r="AO18" s="39" t="s">
        <v>114</v>
      </c>
      <c r="AP18" s="39" t="s">
        <v>114</v>
      </c>
      <c r="AQ18" s="39" t="s">
        <v>134</v>
      </c>
      <c r="AR18" s="39" t="s">
        <v>134</v>
      </c>
      <c r="AS18" s="39" t="s">
        <v>114</v>
      </c>
      <c r="AT18" s="39" t="s">
        <v>114</v>
      </c>
      <c r="AU18" s="39" t="s">
        <v>134</v>
      </c>
      <c r="AV18" s="39" t="s">
        <v>134</v>
      </c>
      <c r="AW18" s="39" t="s">
        <v>114</v>
      </c>
      <c r="AX18" s="39" t="s">
        <v>134</v>
      </c>
      <c r="AY18" s="39" t="s">
        <v>114</v>
      </c>
      <c r="AZ18" s="39" t="s">
        <v>134</v>
      </c>
      <c r="BA18" s="39" t="s">
        <v>114</v>
      </c>
      <c r="BB18" s="37" t="s">
        <v>155</v>
      </c>
      <c r="BC18" s="37" t="s">
        <v>136</v>
      </c>
      <c r="BD18" s="37" t="s">
        <v>137</v>
      </c>
      <c r="BE18" s="37" t="s">
        <v>137</v>
      </c>
      <c r="BF18" s="37" t="s">
        <v>137</v>
      </c>
      <c r="BG18" s="37" t="s">
        <v>137</v>
      </c>
    </row>
    <row r="19">
      <c r="A19" s="42">
        <v>43790.383680555555</v>
      </c>
      <c r="B19" s="42">
        <v>43790.38480324074</v>
      </c>
      <c r="C19" s="10" t="s">
        <v>60</v>
      </c>
      <c r="D19" s="10" t="s">
        <v>354</v>
      </c>
      <c r="E19" s="47">
        <v>45.0</v>
      </c>
      <c r="F19" s="47">
        <v>97.0</v>
      </c>
      <c r="G19" s="44" t="s">
        <v>134</v>
      </c>
      <c r="H19" s="42">
        <v>43797.38487268519</v>
      </c>
      <c r="I19" s="45" t="s">
        <v>355</v>
      </c>
      <c r="J19" s="10" t="s">
        <v>124</v>
      </c>
      <c r="K19" s="10" t="s">
        <v>124</v>
      </c>
      <c r="L19" s="10" t="s">
        <v>140</v>
      </c>
      <c r="M19" s="10" t="s">
        <v>119</v>
      </c>
      <c r="N19" s="10" t="s">
        <v>179</v>
      </c>
      <c r="O19" s="10" t="s">
        <v>159</v>
      </c>
      <c r="P19" s="10" t="s">
        <v>143</v>
      </c>
      <c r="Q19" s="10" t="s">
        <v>144</v>
      </c>
      <c r="R19" s="10" t="s">
        <v>171</v>
      </c>
      <c r="S19" s="10" t="s">
        <v>125</v>
      </c>
      <c r="T19" s="10" t="s">
        <v>125</v>
      </c>
      <c r="U19" s="10" t="s">
        <v>125</v>
      </c>
      <c r="V19" s="10" t="s">
        <v>146</v>
      </c>
      <c r="W19" s="10" t="s">
        <v>146</v>
      </c>
      <c r="X19" s="10" t="s">
        <v>126</v>
      </c>
      <c r="Y19" s="10" t="s">
        <v>146</v>
      </c>
      <c r="Z19" s="10" t="s">
        <v>119</v>
      </c>
      <c r="AA19" s="44" t="s">
        <v>148</v>
      </c>
      <c r="AB19" s="10" t="s">
        <v>124</v>
      </c>
      <c r="AC19" s="10" t="s">
        <v>124</v>
      </c>
      <c r="AD19" s="10" t="s">
        <v>124</v>
      </c>
      <c r="AE19" s="10" t="s">
        <v>124</v>
      </c>
      <c r="AF19" s="10" t="s">
        <v>124</v>
      </c>
      <c r="AG19" s="10" t="s">
        <v>124</v>
      </c>
      <c r="AH19" s="10" t="s">
        <v>124</v>
      </c>
      <c r="AI19" s="10" t="s">
        <v>124</v>
      </c>
      <c r="AJ19" s="10" t="s">
        <v>124</v>
      </c>
      <c r="AK19" s="10" t="s">
        <v>124</v>
      </c>
      <c r="AL19" s="10" t="s">
        <v>124</v>
      </c>
      <c r="AM19" s="10" t="s">
        <v>124</v>
      </c>
      <c r="AN19" s="10" t="s">
        <v>124</v>
      </c>
      <c r="AO19" s="10" t="s">
        <v>124</v>
      </c>
      <c r="AP19" s="10" t="s">
        <v>124</v>
      </c>
      <c r="AQ19" s="10" t="s">
        <v>124</v>
      </c>
      <c r="AR19" s="10" t="s">
        <v>124</v>
      </c>
      <c r="AS19" s="10" t="s">
        <v>124</v>
      </c>
      <c r="AT19" s="10" t="s">
        <v>124</v>
      </c>
      <c r="AU19" s="10" t="s">
        <v>124</v>
      </c>
      <c r="AV19" s="10" t="s">
        <v>124</v>
      </c>
      <c r="AW19" s="10" t="s">
        <v>124</v>
      </c>
      <c r="AX19" s="10" t="s">
        <v>124</v>
      </c>
      <c r="AY19" s="10" t="s">
        <v>124</v>
      </c>
      <c r="AZ19" s="10" t="s">
        <v>124</v>
      </c>
      <c r="BA19" s="10" t="s">
        <v>124</v>
      </c>
      <c r="BB19" s="10" t="s">
        <v>124</v>
      </c>
      <c r="BC19" s="10" t="s">
        <v>124</v>
      </c>
      <c r="BD19" s="10" t="s">
        <v>124</v>
      </c>
      <c r="BE19" s="10" t="s">
        <v>124</v>
      </c>
      <c r="BF19" s="10" t="s">
        <v>124</v>
      </c>
      <c r="BG19" s="10" t="s">
        <v>124</v>
      </c>
    </row>
    <row r="20">
      <c r="A20" s="36">
        <v>43791.228159722225</v>
      </c>
      <c r="B20" s="36">
        <v>43791.239224537036</v>
      </c>
      <c r="C20" s="37" t="s">
        <v>60</v>
      </c>
      <c r="D20" s="37" t="s">
        <v>299</v>
      </c>
      <c r="E20" s="48">
        <v>82.0</v>
      </c>
      <c r="F20" s="38">
        <v>955.0</v>
      </c>
      <c r="G20" s="39" t="s">
        <v>134</v>
      </c>
      <c r="H20" s="36">
        <v>43798.23923611111</v>
      </c>
      <c r="I20" s="40" t="s">
        <v>364</v>
      </c>
      <c r="J20" s="37" t="s">
        <v>124</v>
      </c>
      <c r="K20" s="37" t="s">
        <v>124</v>
      </c>
      <c r="L20" s="37" t="s">
        <v>140</v>
      </c>
      <c r="M20" s="37" t="s">
        <v>119</v>
      </c>
      <c r="N20" s="37" t="s">
        <v>183</v>
      </c>
      <c r="O20" s="37" t="s">
        <v>166</v>
      </c>
      <c r="P20" s="37" t="s">
        <v>122</v>
      </c>
      <c r="Q20" s="37" t="s">
        <v>219</v>
      </c>
      <c r="R20" s="37" t="s">
        <v>124</v>
      </c>
      <c r="S20" s="37" t="s">
        <v>146</v>
      </c>
      <c r="T20" s="37" t="s">
        <v>125</v>
      </c>
      <c r="U20" s="37" t="s">
        <v>126</v>
      </c>
      <c r="V20" s="37" t="s">
        <v>146</v>
      </c>
      <c r="W20" s="37" t="s">
        <v>125</v>
      </c>
      <c r="X20" s="37" t="s">
        <v>125</v>
      </c>
      <c r="Y20" s="37" t="s">
        <v>125</v>
      </c>
      <c r="Z20" s="37" t="s">
        <v>124</v>
      </c>
      <c r="AA20" s="39" t="s">
        <v>167</v>
      </c>
      <c r="AB20" s="37" t="s">
        <v>124</v>
      </c>
      <c r="AC20" s="37" t="s">
        <v>209</v>
      </c>
      <c r="AD20" s="37" t="s">
        <v>124</v>
      </c>
      <c r="AE20" s="39" t="s">
        <v>263</v>
      </c>
      <c r="AF20" s="37" t="s">
        <v>131</v>
      </c>
      <c r="AG20" s="37" t="s">
        <v>170</v>
      </c>
      <c r="AH20" s="37" t="s">
        <v>124</v>
      </c>
      <c r="AI20" s="37" t="s">
        <v>171</v>
      </c>
      <c r="AJ20" s="37" t="s">
        <v>124</v>
      </c>
      <c r="AK20" s="37" t="s">
        <v>124</v>
      </c>
      <c r="AL20" s="37" t="s">
        <v>124</v>
      </c>
      <c r="AM20" s="37" t="s">
        <v>124</v>
      </c>
      <c r="AN20" s="37" t="s">
        <v>124</v>
      </c>
      <c r="AO20" s="37" t="s">
        <v>124</v>
      </c>
      <c r="AP20" s="37" t="s">
        <v>124</v>
      </c>
      <c r="AQ20" s="37" t="s">
        <v>124</v>
      </c>
      <c r="AR20" s="37" t="s">
        <v>124</v>
      </c>
      <c r="AS20" s="37" t="s">
        <v>124</v>
      </c>
      <c r="AT20" s="37" t="s">
        <v>124</v>
      </c>
      <c r="AU20" s="37" t="s">
        <v>124</v>
      </c>
      <c r="AV20" s="37" t="s">
        <v>124</v>
      </c>
      <c r="AW20" s="37" t="s">
        <v>124</v>
      </c>
      <c r="AX20" s="37" t="s">
        <v>124</v>
      </c>
      <c r="AY20" s="37" t="s">
        <v>124</v>
      </c>
      <c r="AZ20" s="37" t="s">
        <v>124</v>
      </c>
      <c r="BA20" s="37" t="s">
        <v>124</v>
      </c>
      <c r="BB20" s="37" t="s">
        <v>124</v>
      </c>
      <c r="BC20" s="37" t="s">
        <v>124</v>
      </c>
      <c r="BD20" s="37" t="s">
        <v>124</v>
      </c>
      <c r="BE20" s="37" t="s">
        <v>124</v>
      </c>
      <c r="BF20" s="37" t="s">
        <v>124</v>
      </c>
      <c r="BG20" s="37" t="s">
        <v>124</v>
      </c>
    </row>
    <row r="21">
      <c r="A21" s="42">
        <v>43791.23814814815</v>
      </c>
      <c r="B21" s="42">
        <v>43791.24048611111</v>
      </c>
      <c r="C21" s="10" t="s">
        <v>60</v>
      </c>
      <c r="D21" s="10" t="s">
        <v>365</v>
      </c>
      <c r="E21" s="47">
        <v>82.0</v>
      </c>
      <c r="F21" s="43">
        <v>201.0</v>
      </c>
      <c r="G21" s="44" t="s">
        <v>134</v>
      </c>
      <c r="H21" s="42">
        <v>43798.240694444445</v>
      </c>
      <c r="I21" s="45" t="s">
        <v>366</v>
      </c>
      <c r="J21" s="10" t="s">
        <v>124</v>
      </c>
      <c r="K21" s="10" t="s">
        <v>124</v>
      </c>
      <c r="L21" s="10" t="s">
        <v>140</v>
      </c>
      <c r="M21" s="10" t="s">
        <v>119</v>
      </c>
      <c r="N21" s="10" t="s">
        <v>267</v>
      </c>
      <c r="O21" s="10" t="s">
        <v>142</v>
      </c>
      <c r="P21" s="10" t="s">
        <v>122</v>
      </c>
      <c r="Q21" s="10" t="s">
        <v>219</v>
      </c>
      <c r="R21" s="10" t="s">
        <v>124</v>
      </c>
      <c r="S21" s="10" t="s">
        <v>146</v>
      </c>
      <c r="T21" s="10" t="s">
        <v>126</v>
      </c>
      <c r="U21" s="10" t="s">
        <v>126</v>
      </c>
      <c r="V21" s="10" t="s">
        <v>126</v>
      </c>
      <c r="W21" s="10" t="s">
        <v>126</v>
      </c>
      <c r="X21" s="10" t="s">
        <v>126</v>
      </c>
      <c r="Y21" s="10" t="s">
        <v>126</v>
      </c>
      <c r="Z21" s="10" t="s">
        <v>124</v>
      </c>
      <c r="AA21" s="44" t="s">
        <v>161</v>
      </c>
      <c r="AB21" s="10" t="s">
        <v>162</v>
      </c>
      <c r="AC21" s="10" t="s">
        <v>124</v>
      </c>
      <c r="AD21" s="10" t="s">
        <v>124</v>
      </c>
      <c r="AE21" s="10" t="s">
        <v>124</v>
      </c>
      <c r="AF21" s="10" t="s">
        <v>124</v>
      </c>
      <c r="AG21" s="10" t="s">
        <v>124</v>
      </c>
      <c r="AH21" s="10" t="s">
        <v>124</v>
      </c>
      <c r="AI21" s="10" t="s">
        <v>124</v>
      </c>
      <c r="AJ21" s="10" t="s">
        <v>124</v>
      </c>
      <c r="AK21" s="10" t="s">
        <v>124</v>
      </c>
      <c r="AL21" s="10" t="s">
        <v>124</v>
      </c>
      <c r="AM21" s="10" t="s">
        <v>124</v>
      </c>
      <c r="AN21" s="10" t="s">
        <v>124</v>
      </c>
      <c r="AO21" s="10" t="s">
        <v>124</v>
      </c>
      <c r="AP21" s="10" t="s">
        <v>124</v>
      </c>
      <c r="AQ21" s="10" t="s">
        <v>124</v>
      </c>
      <c r="AR21" s="10" t="s">
        <v>124</v>
      </c>
      <c r="AS21" s="10" t="s">
        <v>124</v>
      </c>
      <c r="AT21" s="10" t="s">
        <v>124</v>
      </c>
      <c r="AU21" s="10" t="s">
        <v>124</v>
      </c>
      <c r="AV21" s="10" t="s">
        <v>124</v>
      </c>
      <c r="AW21" s="10" t="s">
        <v>124</v>
      </c>
      <c r="AX21" s="10" t="s">
        <v>124</v>
      </c>
      <c r="AY21" s="10" t="s">
        <v>124</v>
      </c>
      <c r="AZ21" s="10" t="s">
        <v>124</v>
      </c>
      <c r="BA21" s="10" t="s">
        <v>124</v>
      </c>
      <c r="BB21" s="10" t="s">
        <v>124</v>
      </c>
      <c r="BC21" s="10" t="s">
        <v>124</v>
      </c>
      <c r="BD21" s="10" t="s">
        <v>124</v>
      </c>
      <c r="BE21" s="10" t="s">
        <v>124</v>
      </c>
      <c r="BF21" s="10" t="s">
        <v>124</v>
      </c>
      <c r="BG21" s="10" t="s">
        <v>124</v>
      </c>
    </row>
    <row r="22">
      <c r="A22" s="36">
        <v>43791.238078703704</v>
      </c>
      <c r="B22" s="36">
        <v>43791.241643518515</v>
      </c>
      <c r="C22" s="37" t="s">
        <v>60</v>
      </c>
      <c r="D22" s="37" t="s">
        <v>367</v>
      </c>
      <c r="E22" s="48">
        <v>86.0</v>
      </c>
      <c r="F22" s="38">
        <v>307.0</v>
      </c>
      <c r="G22" s="39" t="s">
        <v>134</v>
      </c>
      <c r="H22" s="36">
        <v>43798.24178240741</v>
      </c>
      <c r="I22" s="40" t="s">
        <v>368</v>
      </c>
      <c r="J22" s="37" t="s">
        <v>124</v>
      </c>
      <c r="K22" s="37" t="s">
        <v>124</v>
      </c>
      <c r="L22" s="37" t="s">
        <v>140</v>
      </c>
      <c r="M22" s="37" t="s">
        <v>119</v>
      </c>
      <c r="N22" s="37" t="s">
        <v>179</v>
      </c>
      <c r="O22" s="37" t="s">
        <v>159</v>
      </c>
      <c r="P22" s="37" t="s">
        <v>122</v>
      </c>
      <c r="Q22" s="37" t="s">
        <v>219</v>
      </c>
      <c r="R22" s="37" t="s">
        <v>124</v>
      </c>
      <c r="S22" s="37" t="s">
        <v>126</v>
      </c>
      <c r="T22" s="37" t="s">
        <v>125</v>
      </c>
      <c r="U22" s="37" t="s">
        <v>125</v>
      </c>
      <c r="V22" s="37" t="s">
        <v>125</v>
      </c>
      <c r="W22" s="37" t="s">
        <v>125</v>
      </c>
      <c r="X22" s="37" t="s">
        <v>125</v>
      </c>
      <c r="Y22" s="37" t="s">
        <v>146</v>
      </c>
      <c r="Z22" s="37" t="s">
        <v>124</v>
      </c>
      <c r="AA22" s="39" t="s">
        <v>208</v>
      </c>
      <c r="AB22" s="37" t="s">
        <v>124</v>
      </c>
      <c r="AC22" s="40" t="s">
        <v>369</v>
      </c>
      <c r="AD22" s="41" t="s">
        <v>124</v>
      </c>
      <c r="AE22" s="37" t="s">
        <v>124</v>
      </c>
      <c r="AF22" s="40" t="s">
        <v>276</v>
      </c>
      <c r="AG22" s="41" t="s">
        <v>124</v>
      </c>
      <c r="AH22" s="37" t="s">
        <v>124</v>
      </c>
      <c r="AI22" s="37" t="s">
        <v>124</v>
      </c>
      <c r="AJ22" s="40" t="s">
        <v>259</v>
      </c>
      <c r="AK22" s="37" t="s">
        <v>124</v>
      </c>
      <c r="AL22" s="37" t="s">
        <v>124</v>
      </c>
      <c r="AM22" s="37" t="s">
        <v>124</v>
      </c>
      <c r="AN22" s="37" t="s">
        <v>260</v>
      </c>
      <c r="AO22" s="37" t="s">
        <v>124</v>
      </c>
      <c r="AP22" s="37" t="s">
        <v>124</v>
      </c>
      <c r="AQ22" s="37" t="s">
        <v>124</v>
      </c>
      <c r="AR22" s="37" t="s">
        <v>124</v>
      </c>
      <c r="AS22" s="37" t="s">
        <v>124</v>
      </c>
      <c r="AT22" s="37" t="s">
        <v>124</v>
      </c>
      <c r="AU22" s="37" t="s">
        <v>124</v>
      </c>
      <c r="AV22" s="37" t="s">
        <v>124</v>
      </c>
      <c r="AW22" s="37" t="s">
        <v>124</v>
      </c>
      <c r="AX22" s="37" t="s">
        <v>124</v>
      </c>
      <c r="AY22" s="37" t="s">
        <v>124</v>
      </c>
      <c r="AZ22" s="37" t="s">
        <v>124</v>
      </c>
      <c r="BA22" s="37" t="s">
        <v>124</v>
      </c>
      <c r="BB22" s="37" t="s">
        <v>124</v>
      </c>
      <c r="BC22" s="37" t="s">
        <v>124</v>
      </c>
      <c r="BD22" s="37" t="s">
        <v>124</v>
      </c>
      <c r="BE22" s="37" t="s">
        <v>124</v>
      </c>
      <c r="BF22" s="37" t="s">
        <v>124</v>
      </c>
      <c r="BG22" s="37" t="s">
        <v>124</v>
      </c>
    </row>
    <row r="23">
      <c r="A23" s="42">
        <v>43791.19380787037</v>
      </c>
      <c r="B23" s="42">
        <v>43791.25013888889</v>
      </c>
      <c r="C23" s="10" t="s">
        <v>60</v>
      </c>
      <c r="D23" s="10" t="s">
        <v>345</v>
      </c>
      <c r="E23" s="47">
        <v>82.0</v>
      </c>
      <c r="F23" s="49">
        <v>4866.0</v>
      </c>
      <c r="G23" s="44" t="s">
        <v>134</v>
      </c>
      <c r="H23" s="42">
        <v>43798.25052083333</v>
      </c>
      <c r="I23" s="45" t="s">
        <v>370</v>
      </c>
      <c r="J23" s="10" t="s">
        <v>124</v>
      </c>
      <c r="K23" s="10" t="s">
        <v>124</v>
      </c>
      <c r="L23" s="10" t="s">
        <v>140</v>
      </c>
      <c r="M23" s="10" t="s">
        <v>119</v>
      </c>
      <c r="N23" s="10" t="s">
        <v>120</v>
      </c>
      <c r="O23" s="10" t="s">
        <v>159</v>
      </c>
      <c r="P23" s="10" t="s">
        <v>122</v>
      </c>
      <c r="Q23" s="10" t="s">
        <v>144</v>
      </c>
      <c r="R23" s="10" t="s">
        <v>371</v>
      </c>
      <c r="S23" s="10" t="s">
        <v>125</v>
      </c>
      <c r="T23" s="10" t="s">
        <v>125</v>
      </c>
      <c r="U23" s="10" t="s">
        <v>146</v>
      </c>
      <c r="V23" s="10" t="s">
        <v>146</v>
      </c>
      <c r="W23" s="10" t="s">
        <v>125</v>
      </c>
      <c r="X23" s="10" t="s">
        <v>125</v>
      </c>
      <c r="Y23" s="10" t="s">
        <v>146</v>
      </c>
      <c r="Z23" s="10" t="s">
        <v>124</v>
      </c>
      <c r="AA23" s="44" t="s">
        <v>161</v>
      </c>
      <c r="AB23" s="10" t="s">
        <v>372</v>
      </c>
      <c r="AC23" s="10" t="s">
        <v>124</v>
      </c>
      <c r="AD23" s="10" t="s">
        <v>124</v>
      </c>
      <c r="AE23" s="10" t="s">
        <v>124</v>
      </c>
      <c r="AF23" s="10" t="s">
        <v>124</v>
      </c>
      <c r="AG23" s="10" t="s">
        <v>124</v>
      </c>
      <c r="AH23" s="10" t="s">
        <v>124</v>
      </c>
      <c r="AI23" s="10" t="s">
        <v>124</v>
      </c>
      <c r="AJ23" s="10" t="s">
        <v>124</v>
      </c>
      <c r="AK23" s="10" t="s">
        <v>124</v>
      </c>
      <c r="AL23" s="10" t="s">
        <v>124</v>
      </c>
      <c r="AM23" s="10" t="s">
        <v>124</v>
      </c>
      <c r="AN23" s="10" t="s">
        <v>124</v>
      </c>
      <c r="AO23" s="10" t="s">
        <v>124</v>
      </c>
      <c r="AP23" s="10" t="s">
        <v>124</v>
      </c>
      <c r="AQ23" s="10" t="s">
        <v>124</v>
      </c>
      <c r="AR23" s="10" t="s">
        <v>124</v>
      </c>
      <c r="AS23" s="10" t="s">
        <v>124</v>
      </c>
      <c r="AT23" s="10" t="s">
        <v>124</v>
      </c>
      <c r="AU23" s="10" t="s">
        <v>124</v>
      </c>
      <c r="AV23" s="10" t="s">
        <v>124</v>
      </c>
      <c r="AW23" s="10" t="s">
        <v>124</v>
      </c>
      <c r="AX23" s="10" t="s">
        <v>124</v>
      </c>
      <c r="AY23" s="10" t="s">
        <v>124</v>
      </c>
      <c r="AZ23" s="10" t="s">
        <v>124</v>
      </c>
      <c r="BA23" s="10" t="s">
        <v>124</v>
      </c>
      <c r="BB23" s="10" t="s">
        <v>124</v>
      </c>
      <c r="BC23" s="10" t="s">
        <v>124</v>
      </c>
      <c r="BD23" s="10" t="s">
        <v>124</v>
      </c>
      <c r="BE23" s="10" t="s">
        <v>124</v>
      </c>
      <c r="BF23" s="10" t="s">
        <v>124</v>
      </c>
      <c r="BG23" s="10" t="s">
        <v>124</v>
      </c>
    </row>
    <row r="24">
      <c r="A24" s="42">
        <v>43791.28741898148</v>
      </c>
      <c r="B24" s="42">
        <v>43791.28931712963</v>
      </c>
      <c r="C24" s="10" t="s">
        <v>60</v>
      </c>
      <c r="D24" s="10" t="s">
        <v>381</v>
      </c>
      <c r="E24" s="47">
        <v>45.0</v>
      </c>
      <c r="F24" s="43">
        <v>163.0</v>
      </c>
      <c r="G24" s="44" t="s">
        <v>134</v>
      </c>
      <c r="H24" s="42">
        <v>43798.289988425924</v>
      </c>
      <c r="I24" s="45" t="s">
        <v>382</v>
      </c>
      <c r="J24" s="10" t="s">
        <v>124</v>
      </c>
      <c r="K24" s="10" t="s">
        <v>124</v>
      </c>
      <c r="L24" s="10" t="s">
        <v>140</v>
      </c>
      <c r="M24" s="10" t="s">
        <v>119</v>
      </c>
      <c r="N24" s="10" t="s">
        <v>120</v>
      </c>
      <c r="O24" s="10" t="s">
        <v>159</v>
      </c>
      <c r="P24" s="10" t="s">
        <v>122</v>
      </c>
      <c r="Q24" s="10" t="s">
        <v>219</v>
      </c>
      <c r="R24" s="10" t="s">
        <v>124</v>
      </c>
      <c r="S24" s="10" t="s">
        <v>125</v>
      </c>
      <c r="T24" s="10" t="s">
        <v>125</v>
      </c>
      <c r="U24" s="10" t="s">
        <v>126</v>
      </c>
      <c r="V24" s="10" t="s">
        <v>125</v>
      </c>
      <c r="W24" s="10" t="s">
        <v>126</v>
      </c>
      <c r="X24" s="10" t="s">
        <v>126</v>
      </c>
      <c r="Y24" s="10" t="s">
        <v>125</v>
      </c>
      <c r="Z24" s="10" t="s">
        <v>124</v>
      </c>
      <c r="AA24" s="10" t="s">
        <v>127</v>
      </c>
      <c r="AB24" s="10" t="s">
        <v>124</v>
      </c>
      <c r="AC24" s="10" t="s">
        <v>124</v>
      </c>
      <c r="AD24" s="10" t="s">
        <v>124</v>
      </c>
      <c r="AE24" s="10" t="s">
        <v>124</v>
      </c>
      <c r="AF24" s="10" t="s">
        <v>124</v>
      </c>
      <c r="AG24" s="10" t="s">
        <v>124</v>
      </c>
      <c r="AH24" s="10" t="s">
        <v>124</v>
      </c>
      <c r="AI24" s="10" t="s">
        <v>124</v>
      </c>
      <c r="AJ24" s="10" t="s">
        <v>124</v>
      </c>
      <c r="AK24" s="10" t="s">
        <v>124</v>
      </c>
      <c r="AL24" s="10" t="s">
        <v>124</v>
      </c>
      <c r="AM24" s="10" t="s">
        <v>124</v>
      </c>
      <c r="AN24" s="10" t="s">
        <v>124</v>
      </c>
      <c r="AO24" s="10" t="s">
        <v>124</v>
      </c>
      <c r="AP24" s="10" t="s">
        <v>124</v>
      </c>
      <c r="AQ24" s="10" t="s">
        <v>124</v>
      </c>
      <c r="AR24" s="10" t="s">
        <v>124</v>
      </c>
      <c r="AS24" s="10" t="s">
        <v>124</v>
      </c>
      <c r="AT24" s="10" t="s">
        <v>124</v>
      </c>
      <c r="AU24" s="10" t="s">
        <v>124</v>
      </c>
      <c r="AV24" s="10" t="s">
        <v>124</v>
      </c>
      <c r="AW24" s="10" t="s">
        <v>124</v>
      </c>
      <c r="AX24" s="10" t="s">
        <v>124</v>
      </c>
      <c r="AY24" s="10" t="s">
        <v>124</v>
      </c>
      <c r="AZ24" s="10" t="s">
        <v>124</v>
      </c>
      <c r="BA24" s="10" t="s">
        <v>124</v>
      </c>
      <c r="BB24" s="10" t="s">
        <v>124</v>
      </c>
      <c r="BC24" s="10" t="s">
        <v>124</v>
      </c>
      <c r="BD24" s="10" t="s">
        <v>124</v>
      </c>
      <c r="BE24" s="10" t="s">
        <v>124</v>
      </c>
      <c r="BF24" s="10" t="s">
        <v>124</v>
      </c>
      <c r="BG24" s="10" t="s">
        <v>124</v>
      </c>
    </row>
    <row r="25">
      <c r="A25" s="36">
        <v>43800.513715277775</v>
      </c>
      <c r="B25" s="36">
        <v>43800.51799768519</v>
      </c>
      <c r="C25" s="37" t="s">
        <v>60</v>
      </c>
      <c r="D25" s="37" t="s">
        <v>396</v>
      </c>
      <c r="E25" s="38">
        <v>100.0</v>
      </c>
      <c r="F25" s="38">
        <v>370.0</v>
      </c>
      <c r="G25" s="39" t="s">
        <v>114</v>
      </c>
      <c r="H25" s="36">
        <v>43800.518009259256</v>
      </c>
      <c r="I25" s="37" t="s">
        <v>397</v>
      </c>
      <c r="J25" s="39" t="s">
        <v>116</v>
      </c>
      <c r="K25" s="39" t="s">
        <v>117</v>
      </c>
      <c r="L25" s="37" t="s">
        <v>140</v>
      </c>
      <c r="M25" s="37" t="s">
        <v>119</v>
      </c>
      <c r="N25" s="37" t="s">
        <v>183</v>
      </c>
      <c r="O25" s="37" t="s">
        <v>159</v>
      </c>
      <c r="P25" s="37" t="s">
        <v>122</v>
      </c>
      <c r="Q25" s="37" t="s">
        <v>219</v>
      </c>
      <c r="R25" s="37" t="s">
        <v>124</v>
      </c>
      <c r="S25" s="37" t="s">
        <v>146</v>
      </c>
      <c r="T25" s="37" t="s">
        <v>125</v>
      </c>
      <c r="U25" s="37" t="s">
        <v>125</v>
      </c>
      <c r="V25" s="37" t="s">
        <v>125</v>
      </c>
      <c r="W25" s="37" t="s">
        <v>146</v>
      </c>
      <c r="X25" s="37" t="s">
        <v>146</v>
      </c>
      <c r="Y25" s="37" t="s">
        <v>146</v>
      </c>
      <c r="Z25" s="37" t="s">
        <v>124</v>
      </c>
      <c r="AA25" s="39" t="s">
        <v>148</v>
      </c>
      <c r="AB25" s="37" t="s">
        <v>124</v>
      </c>
      <c r="AC25" s="37" t="s">
        <v>273</v>
      </c>
      <c r="AD25" s="37" t="s">
        <v>398</v>
      </c>
      <c r="AE25" s="37" t="s">
        <v>399</v>
      </c>
      <c r="AF25" s="37" t="s">
        <v>131</v>
      </c>
      <c r="AG25" s="40" t="s">
        <v>132</v>
      </c>
      <c r="AH25" s="37" t="s">
        <v>124</v>
      </c>
      <c r="AI25" s="37" t="s">
        <v>119</v>
      </c>
      <c r="AJ25" s="37" t="s">
        <v>124</v>
      </c>
      <c r="AK25" s="37" t="s">
        <v>124</v>
      </c>
      <c r="AL25" s="37" t="s">
        <v>124</v>
      </c>
      <c r="AM25" s="37" t="s">
        <v>124</v>
      </c>
      <c r="AN25" s="37" t="s">
        <v>124</v>
      </c>
      <c r="AO25" s="39" t="s">
        <v>114</v>
      </c>
      <c r="AP25" s="39" t="s">
        <v>114</v>
      </c>
      <c r="AQ25" s="39" t="s">
        <v>114</v>
      </c>
      <c r="AR25" s="39" t="s">
        <v>114</v>
      </c>
      <c r="AS25" s="39" t="s">
        <v>134</v>
      </c>
      <c r="AT25" s="39" t="s">
        <v>114</v>
      </c>
      <c r="AU25" s="39" t="s">
        <v>134</v>
      </c>
      <c r="AV25" s="39" t="s">
        <v>134</v>
      </c>
      <c r="AW25" s="39" t="s">
        <v>134</v>
      </c>
      <c r="AX25" s="39" t="s">
        <v>114</v>
      </c>
      <c r="AY25" s="39" t="s">
        <v>114</v>
      </c>
      <c r="AZ25" s="39" t="s">
        <v>114</v>
      </c>
      <c r="BA25" s="39" t="s">
        <v>114</v>
      </c>
      <c r="BB25" s="37" t="s">
        <v>322</v>
      </c>
      <c r="BC25" s="37" t="s">
        <v>137</v>
      </c>
      <c r="BD25" s="37" t="s">
        <v>137</v>
      </c>
      <c r="BE25" s="37" t="s">
        <v>137</v>
      </c>
      <c r="BF25" s="37" t="s">
        <v>137</v>
      </c>
      <c r="BG25" s="37" t="s">
        <v>137</v>
      </c>
    </row>
    <row r="26">
      <c r="AV26" s="12" t="s">
        <v>436</v>
      </c>
      <c r="AX26" s="12" t="s">
        <v>436</v>
      </c>
    </row>
    <row r="28">
      <c r="AR28" s="12" t="b">
        <v>1</v>
      </c>
      <c r="AS28" s="12" t="b">
        <v>0</v>
      </c>
      <c r="AT28" s="12" t="s">
        <v>437</v>
      </c>
    </row>
    <row r="29">
      <c r="A29" s="12" t="s">
        <v>438</v>
      </c>
      <c r="AQ29" s="24" t="s">
        <v>424</v>
      </c>
      <c r="AR29" s="12">
        <v>15.0</v>
      </c>
      <c r="AS29" s="24">
        <v>4.0</v>
      </c>
      <c r="AT29" s="12">
        <v>19.0</v>
      </c>
    </row>
    <row r="30">
      <c r="AQ30" s="50" t="s">
        <v>439</v>
      </c>
      <c r="AR30" s="12">
        <v>13.0</v>
      </c>
      <c r="AS30" s="24">
        <v>5.0</v>
      </c>
      <c r="AT30" s="12">
        <v>18.0</v>
      </c>
    </row>
    <row r="31">
      <c r="AQ31" s="16" t="s">
        <v>440</v>
      </c>
      <c r="AR31" s="12">
        <v>5.0</v>
      </c>
      <c r="AS31" s="28">
        <v>12.0</v>
      </c>
      <c r="AT31" s="12">
        <v>17.0</v>
      </c>
    </row>
    <row r="32">
      <c r="AQ32" s="50" t="s">
        <v>441</v>
      </c>
      <c r="AR32" s="12">
        <v>7.0</v>
      </c>
      <c r="AS32" s="28">
        <v>10.0</v>
      </c>
      <c r="AT32" s="12">
        <v>17.0</v>
      </c>
    </row>
    <row r="33">
      <c r="AQ33" s="16" t="s">
        <v>426</v>
      </c>
      <c r="AR33" s="12">
        <v>7.0</v>
      </c>
      <c r="AS33" s="28">
        <v>10.0</v>
      </c>
      <c r="AT33" s="12">
        <v>17.0</v>
      </c>
    </row>
    <row r="34">
      <c r="AQ34" s="50" t="s">
        <v>442</v>
      </c>
      <c r="AR34" s="12">
        <v>14.0</v>
      </c>
      <c r="AS34" s="28">
        <v>2.0</v>
      </c>
      <c r="AT34" s="12">
        <v>16.0</v>
      </c>
    </row>
    <row r="35">
      <c r="AQ35" s="16" t="s">
        <v>443</v>
      </c>
      <c r="AR35" s="12">
        <v>5.0</v>
      </c>
      <c r="AS35" s="28">
        <v>11.0</v>
      </c>
      <c r="AT35" s="12">
        <v>16.0</v>
      </c>
    </row>
    <row r="36">
      <c r="AQ36" s="50" t="s">
        <v>444</v>
      </c>
      <c r="AR36" s="12">
        <v>8.0</v>
      </c>
      <c r="AS36" s="12">
        <v>8.0</v>
      </c>
      <c r="AT36" s="12">
        <v>16.0</v>
      </c>
    </row>
    <row r="37">
      <c r="AQ37" s="16" t="s">
        <v>445</v>
      </c>
      <c r="AR37" s="12">
        <v>8.0</v>
      </c>
      <c r="AS37" s="12">
        <v>7.0</v>
      </c>
      <c r="AT37" s="12">
        <v>15.0</v>
      </c>
    </row>
    <row r="38">
      <c r="AL38" s="51"/>
      <c r="AM38" s="51"/>
      <c r="AN38" s="51"/>
      <c r="AO38" s="51"/>
      <c r="AP38" s="51"/>
      <c r="AQ38" s="16" t="s">
        <v>429</v>
      </c>
      <c r="AR38" s="52">
        <v>7.0</v>
      </c>
      <c r="AS38" s="12">
        <v>9.0</v>
      </c>
      <c r="AT38" s="12">
        <v>16.0</v>
      </c>
    </row>
    <row r="39">
      <c r="AL39" s="16"/>
      <c r="AN39" s="51"/>
      <c r="AO39" s="51"/>
      <c r="AP39" s="51"/>
      <c r="AQ39" s="16" t="s">
        <v>446</v>
      </c>
      <c r="AR39" s="52">
        <v>9.0</v>
      </c>
      <c r="AS39" s="52">
        <v>8.0</v>
      </c>
      <c r="AT39" s="12">
        <v>17.0</v>
      </c>
    </row>
    <row r="40">
      <c r="AL40" s="16"/>
      <c r="AN40" s="51"/>
      <c r="AO40" s="51"/>
      <c r="AP40" s="51"/>
      <c r="AQ40" s="16" t="s">
        <v>447</v>
      </c>
      <c r="AR40" s="52">
        <v>9.0</v>
      </c>
      <c r="AS40" s="52">
        <v>7.0</v>
      </c>
      <c r="AT40" s="12">
        <v>16.0</v>
      </c>
    </row>
    <row r="41">
      <c r="AL41" s="16"/>
      <c r="AN41" s="51"/>
      <c r="AO41" s="51"/>
      <c r="AP41" s="51"/>
      <c r="AQ41" s="16" t="s">
        <v>448</v>
      </c>
      <c r="AR41" s="52">
        <v>12.0</v>
      </c>
      <c r="AS41" s="52">
        <v>4.0</v>
      </c>
      <c r="AT41" s="12">
        <v>16.0</v>
      </c>
    </row>
    <row r="42">
      <c r="AL42" s="16"/>
      <c r="AN42" s="51"/>
      <c r="AO42" s="51"/>
      <c r="AP42" s="51"/>
      <c r="AQ42" s="51"/>
      <c r="AR42" s="51"/>
      <c r="AS42" s="51"/>
    </row>
    <row r="43">
      <c r="AL43" s="16"/>
      <c r="AN43" s="51"/>
      <c r="AO43" s="51"/>
      <c r="AP43" s="51"/>
      <c r="AQ43" s="51"/>
      <c r="AR43" s="51"/>
      <c r="AS43" s="51"/>
    </row>
    <row r="44">
      <c r="AL44" s="16"/>
      <c r="AN44" s="51"/>
      <c r="AO44" s="51"/>
      <c r="AP44" s="51"/>
      <c r="AQ44" s="51"/>
      <c r="AR44" s="51"/>
      <c r="AS44" s="51"/>
    </row>
    <row r="45">
      <c r="AL45" s="16"/>
      <c r="AN45" s="51"/>
      <c r="AO45" s="51"/>
      <c r="AP45" s="51"/>
      <c r="AQ45" s="51"/>
      <c r="AR45" s="51"/>
      <c r="AS45" s="51"/>
    </row>
    <row r="46">
      <c r="AL46" s="16"/>
      <c r="AN46" s="51"/>
      <c r="AO46" s="51"/>
      <c r="AP46" s="51"/>
      <c r="AQ46" s="51"/>
      <c r="AR46" s="51"/>
      <c r="AS46" s="51"/>
    </row>
    <row r="47">
      <c r="AL47" s="16"/>
      <c r="AN47" s="51"/>
      <c r="AO47" s="51"/>
      <c r="AP47" s="51"/>
      <c r="AQ47" s="51"/>
      <c r="AR47" s="51"/>
      <c r="AS47" s="51"/>
    </row>
    <row r="48">
      <c r="AL48" s="16"/>
      <c r="AN48" s="51"/>
      <c r="AO48" s="51"/>
      <c r="AP48" s="51"/>
      <c r="AQ48" s="51"/>
      <c r="AR48" s="51"/>
      <c r="AS48" s="51"/>
    </row>
    <row r="49">
      <c r="AL49" s="16"/>
      <c r="AN49" s="51"/>
      <c r="AO49" s="51"/>
      <c r="AP49" s="51"/>
      <c r="AQ49" s="51"/>
      <c r="AR49" s="51"/>
      <c r="AS49" s="51"/>
    </row>
    <row r="50">
      <c r="AL50" s="16">
        <v>13.0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431</v>
      </c>
      <c r="B1" s="29">
        <v>6.0</v>
      </c>
      <c r="H1" s="33" t="s">
        <v>432</v>
      </c>
      <c r="O1" s="33" t="s">
        <v>88</v>
      </c>
    </row>
    <row r="2">
      <c r="A2" s="16" t="s">
        <v>433</v>
      </c>
      <c r="B2" s="29">
        <v>18.0</v>
      </c>
      <c r="C2" s="31"/>
      <c r="H2" s="16" t="s">
        <v>372</v>
      </c>
      <c r="I2" s="29">
        <v>5.0</v>
      </c>
      <c r="O2" s="16" t="s">
        <v>119</v>
      </c>
      <c r="P2" s="29">
        <v>10.0</v>
      </c>
    </row>
    <row r="3">
      <c r="A3" s="16" t="s">
        <v>170</v>
      </c>
      <c r="B3" s="29">
        <v>26.0</v>
      </c>
      <c r="C3" s="31"/>
      <c r="H3" s="16" t="s">
        <v>162</v>
      </c>
      <c r="I3" s="29">
        <v>15.0</v>
      </c>
      <c r="J3" s="31"/>
      <c r="O3" s="16" t="s">
        <v>133</v>
      </c>
      <c r="P3" s="29">
        <v>11.0</v>
      </c>
      <c r="Q3" s="31"/>
    </row>
    <row r="4">
      <c r="A4" s="16" t="s">
        <v>184</v>
      </c>
      <c r="B4" s="29">
        <v>3.0</v>
      </c>
      <c r="C4" s="31"/>
      <c r="H4" s="16" t="s">
        <v>434</v>
      </c>
      <c r="I4" s="29">
        <v>0.0</v>
      </c>
      <c r="J4" s="31"/>
      <c r="O4" s="16" t="s">
        <v>171</v>
      </c>
      <c r="P4" s="29">
        <v>7.0</v>
      </c>
      <c r="Q4" s="31"/>
    </row>
    <row r="5">
      <c r="B5" s="1">
        <f>SUM(B1:B4)</f>
        <v>53</v>
      </c>
      <c r="H5" s="16" t="s">
        <v>435</v>
      </c>
      <c r="I5" s="29">
        <v>4.0</v>
      </c>
      <c r="J5" s="31"/>
    </row>
    <row r="6">
      <c r="H6" s="16" t="s">
        <v>363</v>
      </c>
      <c r="I6" s="29">
        <v>5.0</v>
      </c>
      <c r="J6" s="31"/>
    </row>
    <row r="7">
      <c r="H7" s="16"/>
      <c r="I7" s="29"/>
      <c r="J7" s="31"/>
    </row>
    <row r="8">
      <c r="H8" s="34"/>
      <c r="I8" s="29"/>
      <c r="J8" s="35"/>
    </row>
  </sheetData>
  <drawing r:id="rId1"/>
</worksheet>
</file>