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eli\Documents\GitHub\IQeyes\data-raw\"/>
    </mc:Choice>
  </mc:AlternateContent>
  <xr:revisionPtr revIDLastSave="0" documentId="13_ncr:1_{3AFC2C40-0ED5-4C35-8327-EC43E138F831}" xr6:coauthVersionLast="47" xr6:coauthVersionMax="47" xr10:uidLastSave="{00000000-0000-0000-0000-000000000000}"/>
  <bookViews>
    <workbookView xWindow="44865" yWindow="-16425" windowWidth="29040" windowHeight="15720" xr2:uid="{153E3B4F-7EDD-478F-A6A5-DF8BF2B3711C}"/>
  </bookViews>
  <sheets>
    <sheet name="Stats" sheetId="1" r:id="rId1"/>
    <sheet name="Pivot" sheetId="2" r:id="rId2"/>
  </sheet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<sst xmlns="http://schemas.openxmlformats.org/spreadsheetml/2006/main" count="407" uniqueCount="96">
  <si>
    <t>Index</t>
  </si>
  <si>
    <t>Mean</t>
  </si>
  <si>
    <t>SD</t>
  </si>
  <si>
    <t>ISV</t>
  </si>
  <si>
    <t>Population</t>
  </si>
  <si>
    <t>Normal</t>
  </si>
  <si>
    <t>Abnormal</t>
  </si>
  <si>
    <t>IVA</t>
  </si>
  <si>
    <t>ART_max</t>
  </si>
  <si>
    <t>BAD_d</t>
  </si>
  <si>
    <t>BAD_dam</t>
  </si>
  <si>
    <t>Pachy_min</t>
  </si>
  <si>
    <t>IS_value</t>
  </si>
  <si>
    <t xml:space="preserve">Decentration                 </t>
  </si>
  <si>
    <t>https://doi.org/10.5005/jp-journals-10025-1018</t>
  </si>
  <si>
    <t>https://doi.org/10.5005/jp-journals-10025-1069</t>
  </si>
  <si>
    <t>pachy_apex</t>
  </si>
  <si>
    <t>K_max</t>
  </si>
  <si>
    <t>RPI_avg</t>
  </si>
  <si>
    <t>Posterior_Float</t>
  </si>
  <si>
    <t>Anterior_Float</t>
  </si>
  <si>
    <t>Independent Population Validation of the belin/Ambrósio Enhanced Ectasia display: Implications for Keratoconus studies and screening</t>
  </si>
  <si>
    <t>Topometric and Tomographic Indices for the Diagnosis of Keratoconus</t>
  </si>
  <si>
    <t>Fernando Faria Correia, Isaac Ramos, Bernardo Lopes, Marcella Q Salomão, Allan Luz, Rosane O Correa, Michael W Belin, Renato Ambrósio Jr</t>
  </si>
  <si>
    <t>Ovette F Villavicencio, Fatimah Gilani, Maria A Henriquez, Luis Izquierdo Jr, Renato R Ambrósio Jr, Michael W belin</t>
  </si>
  <si>
    <t>Revisiting keratoconus diagnosis and progression classification based on evaluation of corneal asymmetry indices, derived from Scheimpflug imaging in keratoconic and suspect cases</t>
  </si>
  <si>
    <t>Anastasios Kanellopoulos John, George Asimellis</t>
  </si>
  <si>
    <t>https://doi.org/10.2147/opth.s44741</t>
  </si>
  <si>
    <t>https://doi.org/10.1016/j.jcrs.2006.06.025</t>
  </si>
  <si>
    <t>Corneal-thickness spatial profile and corneal-volume distribution: Tomographic indices to detect keratoconus</t>
  </si>
  <si>
    <t>Renato Ambrósio, Ruiz Simonato Alonso, Allan Luz, Luis Guillermo Coca Velarde</t>
  </si>
  <si>
    <t>https://doi.org/10.3928/1081597x-20110721-01</t>
  </si>
  <si>
    <t>Novel Pachymetric Parameters Based on Corneal Tomography for Diagnosing Keratoconus</t>
  </si>
  <si>
    <t>Renato Ambrósio, Ana Laura C. Caiado, Frederico P. Guerra, Ricardo Louzada, Abhijit Sinha Roy, Allan Luz, William J. Dupps, Michael W. Belin</t>
  </si>
  <si>
    <t>Pentacam</t>
  </si>
  <si>
    <t>Alias</t>
  </si>
  <si>
    <t>Dist TP-CCT</t>
  </si>
  <si>
    <t>CCT</t>
  </si>
  <si>
    <t>TP</t>
  </si>
  <si>
    <t>PPI Ave</t>
  </si>
  <si>
    <t xml:space="preserve">R_min </t>
  </si>
  <si>
    <t>Minimal pach</t>
  </si>
  <si>
    <t>D</t>
  </si>
  <si>
    <t>PI_avg</t>
  </si>
  <si>
    <t>Optimized Artificial Intelligence for Enhanced Ectasia Detection Using Scheimpflug-Based Corneal Tomography and Biomechanical Data</t>
  </si>
  <si>
    <t>Ambrósio Jr., Renato, et al.</t>
  </si>
  <si>
    <t>Title</t>
  </si>
  <si>
    <t>Authors</t>
  </si>
  <si>
    <t>Journal</t>
  </si>
  <si>
    <t>Volume</t>
  </si>
  <si>
    <t>Year</t>
  </si>
  <si>
    <t>American Journal of Ophthalmology</t>
  </si>
  <si>
    <t>126-142</t>
  </si>
  <si>
    <t>Journal of Refractive Surgery</t>
  </si>
  <si>
    <t>Issue</t>
  </si>
  <si>
    <t>https://doi.org/10.1016/j.ajo.2022.12.016</t>
  </si>
  <si>
    <t>Journal of Cataract and Refractive Surgery</t>
  </si>
  <si>
    <t>1851-59</t>
  </si>
  <si>
    <t>753-58</t>
  </si>
  <si>
    <t>Clinical Ophthalmology</t>
  </si>
  <si>
    <t xml:space="preserve">Kanellopoulos, Anastasios John; Asimellis, George </t>
  </si>
  <si>
    <t>1539-48</t>
  </si>
  <si>
    <t>International Journal of Keratoconus and Ectatic Corneal Diseases</t>
  </si>
  <si>
    <t>1-8</t>
  </si>
  <si>
    <t>92-99</t>
  </si>
  <si>
    <t>IQeyes</t>
  </si>
  <si>
    <t>Row Labels</t>
  </si>
  <si>
    <t>Grand Total</t>
  </si>
  <si>
    <t>Count of IQeyes</t>
  </si>
  <si>
    <t>Column Labels</t>
  </si>
  <si>
    <t>DOI</t>
  </si>
  <si>
    <t>Pages</t>
  </si>
  <si>
    <t>Min</t>
  </si>
  <si>
    <t>Max</t>
  </si>
  <si>
    <t>pachy_prog_index_avg</t>
  </si>
  <si>
    <t>https://doi.org/10.1155/2018/7875148</t>
  </si>
  <si>
    <t>Topographic Asymmetry Indices: Correlation between Inferior Minus Superior Value and Index of Height Decentration</t>
  </si>
  <si>
    <t>Sherine S. Wahba, Maged M. Roshdy, Ramy R. Fikry, Mona K. Abdellatif, Abdulrahman M. Abodarahim</t>
  </si>
  <si>
    <t>Journal of Ophthalmology</t>
  </si>
  <si>
    <t>1-4</t>
  </si>
  <si>
    <t>Elev front thinnest</t>
  </si>
  <si>
    <t>Elev back thinnest</t>
  </si>
  <si>
    <t>Elevation (Front) Max. Peak</t>
  </si>
  <si>
    <t>Elevation (Back) Max. Peak</t>
  </si>
  <si>
    <t>ele_f_bfs_8mm_thinnest</t>
  </si>
  <si>
    <t>ele_b_bfs_8mm_thinnest</t>
  </si>
  <si>
    <t>art_max</t>
  </si>
  <si>
    <t>bad_d</t>
  </si>
  <si>
    <t>bad_dam</t>
  </si>
  <si>
    <t>is_value</t>
  </si>
  <si>
    <t>isv</t>
  </si>
  <si>
    <t>iva</t>
  </si>
  <si>
    <t>k_max</t>
  </si>
  <si>
    <t>pachy_min</t>
  </si>
  <si>
    <t xml:space="preserve">r_min </t>
  </si>
  <si>
    <t>bad_db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</si>
</sst>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quotePrefix="1" applyBorder="1"/>
    <xf numFmtId="0" fontId="0" fillId="0" borderId="2" xfId="0" quotePrefix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 Sielinski" refreshedDate="45455.411407870371" createdVersion="8" refreshedVersion="8" minRefreshableVersion="3" recordCount="45" xr:uid="{77AC4D04-C9E0-46B9-A1F0-B03753470363}">
  <cacheSource type="worksheet">
    <worksheetSource name="Table1"/>
  </cacheSource>
  <cacheFields count="15">
    <cacheField name="Index" numFmtId="0">
      <sharedItems count="14">
        <s v="Anterior_Float"/>
        <s v="ART_max"/>
        <s v="BAD_d"/>
        <s v="BAD_dam"/>
        <s v="Decentration                 "/>
        <s v="IS_value"/>
        <s v="ISV"/>
        <s v="IVA"/>
        <s v="K_max"/>
        <s v="pachy_apex"/>
        <s v="Pachy_min"/>
        <s v="Posterior_Float"/>
        <s v="R_min "/>
        <s v="RPI_avg"/>
      </sharedItems>
    </cacheField>
    <cacheField name="Alias" numFmtId="0">
      <sharedItems containsBlank="1"/>
    </cacheField>
    <cacheField name="Mean" numFmtId="0">
      <sharedItems containsSemiMixedTypes="0" containsString="0" containsNumber="1" minValue="-0.35" maxValue="550.53"/>
    </cacheField>
    <cacheField name="SD" numFmtId="0">
      <sharedItems containsString="0" containsBlank="1" containsNumber="1" minValue="7.0000000000000007E-2" maxValue="128.56"/>
    </cacheField>
    <cacheField name="Population" numFmtId="0">
      <sharedItems/>
    </cacheField>
    <cacheField name="IQeyes" numFmtId="0">
      <sharedItems containsBlank="1"/>
    </cacheField>
    <cacheField name="Pentacam" numFmtId="0">
      <sharedItems containsBlank="1"/>
    </cacheField>
    <cacheField name="Source" numFmtId="0">
      <sharedItems count="6">
        <s v="https://doi.org/10.5005/jp-journals-10025-1069"/>
        <s v="https://doi.org/10.5005/jp-journals-10025-1018"/>
        <s v="https://doi.org/10.3928/1081597x-20110721-01"/>
        <s v="https://doi.org/10.1016/j.ajo.2022.12.016"/>
        <s v="https://doi.org/10.2147/opth.s44741"/>
        <s v="https://doi.org/10.1016/j.jcrs.2006.06.025"/>
      </sharedItems>
    </cacheField>
    <cacheField name="Title" numFmtId="0">
      <sharedItems/>
    </cacheField>
    <cacheField name="Authors" numFmtId="0">
      <sharedItems/>
    </cacheField>
    <cacheField name="Journal" numFmtId="0">
      <sharedItems/>
    </cacheField>
    <cacheField name="Volume" numFmtId="0">
      <sharedItems containsSemiMixedTypes="0" containsString="0" containsNumber="1" containsInteger="1" minValue="1" maxValue="251"/>
    </cacheField>
    <cacheField name="Issue" numFmtId="0">
      <sharedItems containsString="0" containsBlank="1" containsNumber="1" containsInteger="1" minValue="1" maxValue="11"/>
    </cacheField>
    <cacheField name="Page" numFmtId="0">
      <sharedItems/>
    </cacheField>
    <cacheField name="Year" numFmtId="0">
      <sharedItems containsSemiMixedTypes="0" containsString="0" containsNumber="1" containsInteger="1" minValue="2006" maxValue="20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s v="Elev front thin"/>
    <n v="18.3"/>
    <n v="11"/>
    <s v="Abnormal"/>
    <b v="1"/>
    <b v="1"/>
    <x v="0"/>
    <s v="Independent Population Validation of the belin/Ambrósio Enhanced Ectasia display: Implications for Keratoconus studies and screening"/>
    <s v="Ovette F Villavicencio, Fatimah Gilani, Maria A Henriquez, Luis Izquierdo Jr, Renato R Ambrósio Jr, Michael W belin"/>
    <s v="International Journal of Keratoconus and Ectatic Corneal Diseases"/>
    <n v="3"/>
    <n v="1"/>
    <s v="1-8"/>
    <n v="2014"/>
  </r>
  <r>
    <x v="0"/>
    <s v="Elev front thin"/>
    <n v="1.7"/>
    <n v="1.6"/>
    <s v="Normal"/>
    <b v="1"/>
    <b v="1"/>
    <x v="0"/>
    <s v="Independent Population Validation of the belin/Ambrósio Enhanced Ectasia display: Implications for Keratoconus studies and screening"/>
    <s v="Ovette F Villavicencio, Fatimah Gilani, Maria A Henriquez, Luis Izquierdo Jr, Renato R Ambrósio Jr, Michael W belin"/>
    <s v="International Journal of Keratoconus and Ectatic Corneal Diseases"/>
    <n v="3"/>
    <n v="1"/>
    <s v="1-8"/>
    <n v="2014"/>
  </r>
  <r>
    <x v="1"/>
    <m/>
    <n v="192.99"/>
    <n v="83.28"/>
    <s v="Abnormal"/>
    <b v="1"/>
    <m/>
    <x v="1"/>
    <s v="Topometric and Tomographic Indices for the Diagnosis of Keratoconus"/>
    <s v="Fernando Faria Correia, Isaac Ramos, Bernardo Lopes, Marcella Q Salomão, Allan Luz, Rosane O Correa, Michael W Belin, Renato Ambrósio Jr"/>
    <s v="International Journal of Keratoconus and Ectatic Corneal Diseases"/>
    <n v="1"/>
    <n v="2"/>
    <s v="92-99"/>
    <n v="2012"/>
  </r>
  <r>
    <x v="1"/>
    <m/>
    <n v="209.9"/>
    <n v="81.5"/>
    <s v="Abnormal"/>
    <m/>
    <m/>
    <x v="0"/>
    <s v="Independent Population Validation of the belin/Ambrósio Enhanced Ectasia display: Implications for Keratoconus studies and screening"/>
    <s v="Ovette F Villavicencio, Fatimah Gilani, Maria A Henriquez, Luis Izquierdo Jr, Renato R Ambrósio Jr, Michael W belin"/>
    <s v="International Journal of Keratoconus and Ectatic Corneal Diseases"/>
    <n v="3"/>
    <n v="1"/>
    <s v="1-8"/>
    <n v="2014"/>
  </r>
  <r>
    <x v="1"/>
    <s v="ART-max"/>
    <n v="180.78"/>
    <n v="78.209999999999994"/>
    <s v="Abnormal"/>
    <m/>
    <m/>
    <x v="2"/>
    <s v="Novel Pachymetric Parameters Based on Corneal Tomography for Diagnosing Keratoconus"/>
    <s v="Renato Ambrósio, Ana Laura C. Caiado, Frederico P. Guerra, Ricardo Louzada, Abhijit Sinha Roy, Allan Luz, William J. Dupps, Michael W. Belin"/>
    <s v="Journal of Refractive Surgery"/>
    <n v="27"/>
    <n v="10"/>
    <s v="753-58"/>
    <n v="2011"/>
  </r>
  <r>
    <x v="1"/>
    <m/>
    <n v="526.69000000000005"/>
    <n v="90.64"/>
    <s v="Normal"/>
    <b v="1"/>
    <m/>
    <x v="1"/>
    <s v="Topometric and Tomographic Indices for the Diagnosis of Keratoconus"/>
    <s v="Fernando Faria Correia, Isaac Ramos, Bernardo Lopes, Marcella Q Salomão, Allan Luz, Rosane O Correa, Michael W Belin, Renato Ambrósio Jr"/>
    <s v="International Journal of Keratoconus and Ectatic Corneal Diseases"/>
    <n v="1"/>
    <n v="2"/>
    <s v="92-99"/>
    <n v="2012"/>
  </r>
  <r>
    <x v="1"/>
    <m/>
    <n v="473"/>
    <n v="84.3"/>
    <s v="Normal"/>
    <m/>
    <m/>
    <x v="0"/>
    <s v="Independent Population Validation of the belin/Ambrósio Enhanced Ectasia display: Implications for Keratoconus studies and screening"/>
    <s v="Ovette F Villavicencio, Fatimah Gilani, Maria A Henriquez, Luis Izquierdo Jr, Renato R Ambrósio Jr, Michael W belin"/>
    <s v="International Journal of Keratoconus and Ectatic Corneal Diseases"/>
    <n v="3"/>
    <n v="1"/>
    <s v="1-8"/>
    <n v="2014"/>
  </r>
  <r>
    <x v="1"/>
    <s v="ART-max"/>
    <n v="507.36"/>
    <n v="128.56"/>
    <s v="Normal"/>
    <m/>
    <m/>
    <x v="2"/>
    <s v="Novel Pachymetric Parameters Based on Corneal Tomography for Diagnosing Keratoconus"/>
    <s v="Renato Ambrósio, Ana Laura C. Caiado, Frederico P. Guerra, Ricardo Louzada, Abhijit Sinha Roy, Allan Luz, William J. Dupps, Michael W. Belin"/>
    <s v="Journal of Refractive Surgery"/>
    <n v="27"/>
    <n v="10"/>
    <s v="753-58"/>
    <n v="2011"/>
  </r>
  <r>
    <x v="2"/>
    <m/>
    <n v="8.08"/>
    <n v="4.99"/>
    <s v="Abnormal"/>
    <m/>
    <m/>
    <x v="1"/>
    <s v="Topometric and Tomographic Indices for the Diagnosis of Keratoconus"/>
    <s v="Fernando Faria Correia, Isaac Ramos, Bernardo Lopes, Marcella Q Salomão, Allan Luz, Rosane O Correa, Michael W Belin, Renato Ambrósio Jr"/>
    <s v="International Journal of Keratoconus and Ectatic Corneal Diseases"/>
    <n v="1"/>
    <n v="2"/>
    <s v="92-99"/>
    <n v="2012"/>
  </r>
  <r>
    <x v="2"/>
    <s v="D"/>
    <n v="7.49"/>
    <n v="5.56"/>
    <s v="Abnormal"/>
    <b v="1"/>
    <m/>
    <x v="0"/>
    <s v="Independent Population Validation of the belin/Ambrósio Enhanced Ectasia display: Implications for Keratoconus studies and screening"/>
    <s v="Ovette F Villavicencio, Fatimah Gilani, Maria A Henriquez, Luis Izquierdo Jr, Renato R Ambrósio Jr, Michael W belin"/>
    <s v="International Journal of Keratoconus and Ectatic Corneal Diseases"/>
    <n v="3"/>
    <n v="1"/>
    <s v="1-8"/>
    <n v="2014"/>
  </r>
  <r>
    <x v="2"/>
    <m/>
    <n v="0.43"/>
    <n v="0.56999999999999995"/>
    <s v="Normal"/>
    <m/>
    <m/>
    <x v="1"/>
    <s v="Topometric and Tomographic Indices for the Diagnosis of Keratoconus"/>
    <s v="Fernando Faria Correia, Isaac Ramos, Bernardo Lopes, Marcella Q Salomão, Allan Luz, Rosane O Correa, Michael W Belin, Renato Ambrósio Jr"/>
    <s v="International Journal of Keratoconus and Ectatic Corneal Diseases"/>
    <n v="1"/>
    <n v="2"/>
    <s v="92-99"/>
    <n v="2012"/>
  </r>
  <r>
    <x v="2"/>
    <s v="D"/>
    <n v="0.69"/>
    <n v="7.49"/>
    <s v="Normal"/>
    <b v="1"/>
    <m/>
    <x v="0"/>
    <s v="Independent Population Validation of the belin/Ambrósio Enhanced Ectasia display: Implications for Keratoconus studies and screening"/>
    <s v="Ovette F Villavicencio, Fatimah Gilani, Maria A Henriquez, Luis Izquierdo Jr, Renato R Ambrósio Jr, Michael W belin"/>
    <s v="International Journal of Keratoconus and Ectatic Corneal Diseases"/>
    <n v="3"/>
    <n v="1"/>
    <s v="1-8"/>
    <n v="2014"/>
  </r>
  <r>
    <x v="3"/>
    <m/>
    <n v="2.7"/>
    <n v="0.76"/>
    <s v="Abnormal"/>
    <b v="1"/>
    <m/>
    <x v="1"/>
    <s v="Topometric and Tomographic Indices for the Diagnosis of Keratoconus"/>
    <s v="Fernando Faria Correia, Isaac Ramos, Bernardo Lopes, Marcella Q Salomão, Allan Luz, Rosane O Correa, Michael W Belin, Renato Ambrósio Jr"/>
    <s v="International Journal of Keratoconus and Ectatic Corneal Diseases"/>
    <n v="1"/>
    <n v="2"/>
    <s v="92-99"/>
    <n v="2012"/>
  </r>
  <r>
    <x v="3"/>
    <m/>
    <n v="-0.35"/>
    <n v="0.83"/>
    <s v="Normal"/>
    <b v="1"/>
    <m/>
    <x v="1"/>
    <s v="Topometric and Tomographic Indices for the Diagnosis of Keratoconus"/>
    <s v="Fernando Faria Correia, Isaac Ramos, Bernardo Lopes, Marcella Q Salomão, Allan Luz, Rosane O Correa, Michael W Belin, Renato Ambrósio Jr"/>
    <s v="International Journal of Keratoconus and Ectatic Corneal Diseases"/>
    <n v="1"/>
    <n v="2"/>
    <s v="92-99"/>
    <n v="2012"/>
  </r>
  <r>
    <x v="4"/>
    <s v="Dist TP-CCT"/>
    <n v="0.98"/>
    <n v="0.38"/>
    <s v="Abnormal"/>
    <b v="1"/>
    <m/>
    <x v="2"/>
    <s v="Novel Pachymetric Parameters Based on Corneal Tomography for Diagnosing Keratoconus"/>
    <s v="Renato Ambrósio, Ana Laura C. Caiado, Frederico P. Guerra, Ricardo Louzada, Abhijit Sinha Roy, Allan Luz, William J. Dupps, Michael W. Belin"/>
    <s v="Journal of Refractive Surgery"/>
    <n v="27"/>
    <n v="10"/>
    <s v="753-58"/>
    <n v="2011"/>
  </r>
  <r>
    <x v="4"/>
    <s v="Dist TP-CCT"/>
    <n v="0.74"/>
    <n v="0.37"/>
    <s v="Normal"/>
    <b v="1"/>
    <m/>
    <x v="2"/>
    <s v="Novel Pachymetric Parameters Based on Corneal Tomography for Diagnosing Keratoconus"/>
    <s v="Renato Ambrósio, Ana Laura C. Caiado, Frederico P. Guerra, Ricardo Louzada, Abhijit Sinha Roy, Allan Luz, William J. Dupps, Michael W. Belin"/>
    <s v="Journal of Refractive Surgery"/>
    <n v="27"/>
    <n v="10"/>
    <s v="753-58"/>
    <n v="2011"/>
  </r>
  <r>
    <x v="5"/>
    <m/>
    <n v="4.66"/>
    <m/>
    <s v="Abnormal"/>
    <b v="1"/>
    <m/>
    <x v="3"/>
    <s v="Optimized Artificial Intelligence for Enhanced Ectasia Detection Using Scheimpflug-Based Corneal Tomography and Biomechanical Data"/>
    <s v="Ambrósio Jr., Renato, et al."/>
    <s v="American Journal of Ophthalmology"/>
    <n v="251"/>
    <m/>
    <s v="126-142"/>
    <n v="2023"/>
  </r>
  <r>
    <x v="5"/>
    <m/>
    <n v="0.11"/>
    <m/>
    <s v="Normal"/>
    <b v="1"/>
    <m/>
    <x v="3"/>
    <s v="Optimized Artificial Intelligence for Enhanced Ectasia Detection Using Scheimpflug-Based Corneal Tomography and Biomechanical Data"/>
    <s v="Ambrósio Jr., Renato, et al."/>
    <s v="American Journal of Ophthalmology"/>
    <n v="251"/>
    <m/>
    <s v="126-142"/>
    <n v="2023"/>
  </r>
  <r>
    <x v="6"/>
    <m/>
    <n v="79.760000000000005"/>
    <n v="38.9"/>
    <s v="Abnormal"/>
    <b v="1"/>
    <m/>
    <x v="1"/>
    <s v="Topometric and Tomographic Indices for the Diagnosis of Keratoconus"/>
    <s v="Fernando Faria Correia, Isaac Ramos, Bernardo Lopes, Marcella Q Salomão, Allan Luz, Rosane O Correa, Michael W Belin, Renato Ambrósio Jr"/>
    <s v="International Journal of Keratoconus and Ectatic Corneal Diseases"/>
    <n v="1"/>
    <n v="2"/>
    <s v="92-99"/>
    <n v="2012"/>
  </r>
  <r>
    <x v="6"/>
    <m/>
    <n v="98.99"/>
    <n v="47.43"/>
    <s v="Abnormal"/>
    <m/>
    <m/>
    <x v="4"/>
    <s v="Revisiting keratoconus diagnosis and progression classification based on evaluation of corneal asymmetry indices, derived from Scheimpflug imaging in keratoconic and suspect cases"/>
    <s v="Anastasios Kanellopoulos John, George Asimellis"/>
    <s v="Clinical Ophthalmology"/>
    <n v="7"/>
    <m/>
    <s v="1539-48"/>
    <n v="2013"/>
  </r>
  <r>
    <x v="6"/>
    <m/>
    <n v="20.61"/>
    <n v="6.39"/>
    <s v="Normal"/>
    <b v="1"/>
    <m/>
    <x v="1"/>
    <s v="Topometric and Tomographic Indices for the Diagnosis of Keratoconus"/>
    <s v="Fernando Faria Correia, Isaac Ramos, Bernardo Lopes, Marcella Q Salomão, Allan Luz, Rosane O Correa, Michael W Belin, Renato Ambrósio Jr"/>
    <s v="International Journal of Keratoconus and Ectatic Corneal Diseases"/>
    <n v="1"/>
    <n v="2"/>
    <s v="92-99"/>
    <n v="2012"/>
  </r>
  <r>
    <x v="7"/>
    <m/>
    <n v="0.85"/>
    <n v="0.45"/>
    <s v="Abnormal"/>
    <b v="1"/>
    <m/>
    <x v="1"/>
    <s v="Topometric and Tomographic Indices for the Diagnosis of Keratoconus"/>
    <s v="Fernando Faria Correia, Isaac Ramos, Bernardo Lopes, Marcella Q Salomão, Allan Luz, Rosane O Correa, Michael W Belin, Renato Ambrósio Jr"/>
    <s v="International Journal of Keratoconus and Ectatic Corneal Diseases"/>
    <n v="1"/>
    <n v="2"/>
    <s v="92-99"/>
    <n v="2012"/>
  </r>
  <r>
    <x v="7"/>
    <m/>
    <n v="1.05"/>
    <n v="0.52"/>
    <s v="Abnormal"/>
    <m/>
    <m/>
    <x v="4"/>
    <s v="Revisiting keratoconus diagnosis and progression classification based on evaluation of corneal asymmetry indices, derived from Scheimpflug imaging in keratoconic and suspect cases"/>
    <s v="Kanellopoulos, Anastasios John; Asimellis, George "/>
    <s v="Clinical Ophthalmology"/>
    <n v="7"/>
    <m/>
    <s v="1539-48"/>
    <n v="2013"/>
  </r>
  <r>
    <x v="7"/>
    <m/>
    <n v="0.18"/>
    <n v="7.0000000000000007E-2"/>
    <s v="Normal"/>
    <b v="1"/>
    <m/>
    <x v="1"/>
    <s v="Topometric and Tomographic Indices for the Diagnosis of Keratoconus"/>
    <s v="Fernando Faria Correia, Isaac Ramos, Bernardo Lopes, Marcella Q Salomão, Allan Luz, Rosane O Correa, Michael W Belin, Renato Ambrósio Jr"/>
    <s v="International Journal of Keratoconus and Ectatic Corneal Diseases"/>
    <n v="1"/>
    <n v="2"/>
    <s v="92-99"/>
    <n v="2012"/>
  </r>
  <r>
    <x v="8"/>
    <m/>
    <n v="54"/>
    <n v="6.92"/>
    <s v="Abnormal"/>
    <m/>
    <m/>
    <x v="1"/>
    <s v="Topometric and Tomographic Indices for the Diagnosis of Keratoconus"/>
    <s v="Fernando Faria Correia, Isaac Ramos, Bernardo Lopes, Marcella Q Salomão, Allan Luz, Rosane O Correa, Michael W Belin, Renato Ambrósio Jr"/>
    <s v="International Journal of Keratoconus and Ectatic Corneal Diseases"/>
    <n v="1"/>
    <n v="2"/>
    <s v="92-99"/>
    <n v="2012"/>
  </r>
  <r>
    <x v="8"/>
    <m/>
    <n v="54.9"/>
    <n v="8.23"/>
    <s v="Abnormal"/>
    <b v="1"/>
    <b v="1"/>
    <x v="0"/>
    <s v="Independent Population Validation of the belin/Ambrósio Enhanced Ectasia display: Implications for Keratoconus studies and screening"/>
    <s v="Ovette F Villavicencio, Fatimah Gilani, Maria A Henriquez, Luis Izquierdo Jr, Renato R Ambrósio Jr, Michael W belin"/>
    <s v="International Journal of Keratoconus and Ectatic Corneal Diseases"/>
    <n v="3"/>
    <n v="1"/>
    <s v="1-8"/>
    <n v="2014"/>
  </r>
  <r>
    <x v="8"/>
    <m/>
    <n v="44.57"/>
    <n v="1.5"/>
    <s v="Normal"/>
    <m/>
    <m/>
    <x v="1"/>
    <s v="Topometric and Tomographic Indices for the Diagnosis of Keratoconus"/>
    <s v="Fernando Faria Correia, Isaac Ramos, Bernardo Lopes, Marcella Q Salomão, Allan Luz, Rosane O Correa, Michael W Belin, Renato Ambrósio Jr"/>
    <s v="International Journal of Keratoconus and Ectatic Corneal Diseases"/>
    <n v="1"/>
    <n v="2"/>
    <s v="92-99"/>
    <n v="2012"/>
  </r>
  <r>
    <x v="8"/>
    <m/>
    <n v="45.3"/>
    <n v="1.47"/>
    <s v="Normal"/>
    <b v="1"/>
    <b v="1"/>
    <x v="0"/>
    <s v="Independent Population Validation of the belin/Ambrósio Enhanced Ectasia display: Implications for Keratoconus studies and screening"/>
    <s v="Ovette F Villavicencio, Fatimah Gilani, Maria A Henriquez, Luis Izquierdo Jr, Renato R Ambrósio Jr, Michael W belin"/>
    <s v="International Journal of Keratoconus and Ectatic Corneal Diseases"/>
    <n v="3"/>
    <n v="1"/>
    <s v="1-8"/>
    <n v="2014"/>
  </r>
  <r>
    <x v="9"/>
    <s v="CCT"/>
    <n v="483.34"/>
    <n v="41.88"/>
    <s v="Abnormal"/>
    <b v="1"/>
    <m/>
    <x v="2"/>
    <s v="Novel Pachymetric Parameters Based on Corneal Tomography for Diagnosing Keratoconus"/>
    <s v="Renato Ambrósio, Ana Laura C. Caiado, Frederico P. Guerra, Ricardo Louzada, Abhijit Sinha Roy, Allan Luz, William J. Dupps, Michael W. Belin"/>
    <s v="Journal of Refractive Surgery"/>
    <n v="27"/>
    <n v="10"/>
    <s v="753-58"/>
    <n v="2011"/>
  </r>
  <r>
    <x v="9"/>
    <s v="CCT"/>
    <n v="550.53"/>
    <n v="33.840000000000003"/>
    <s v="Normal"/>
    <b v="1"/>
    <m/>
    <x v="2"/>
    <s v="Novel Pachymetric Parameters Based on Corneal Tomography for Diagnosing Keratoconus"/>
    <s v="Renato Ambrósio, Ana Laura C. Caiado, Frederico P. Guerra, Ricardo Louzada, Abhijit Sinha Roy, Allan Luz, William J. Dupps, Michael W. Belin"/>
    <s v="Journal of Refractive Surgery"/>
    <n v="27"/>
    <n v="10"/>
    <s v="753-58"/>
    <n v="2011"/>
  </r>
  <r>
    <x v="10"/>
    <m/>
    <n v="459.06"/>
    <n v="47.6"/>
    <s v="Abnormal"/>
    <m/>
    <m/>
    <x v="1"/>
    <s v="Topometric and Tomographic Indices for the Diagnosis of Keratoconus"/>
    <s v="Fernando Faria Correia, Isaac Ramos, Bernardo Lopes, Marcella Q Salomão, Allan Luz, Rosane O Correa, Michael W Belin, Renato Ambrósio Jr"/>
    <s v="International Journal of Keratoconus and Ectatic Corneal Diseases"/>
    <n v="1"/>
    <n v="2"/>
    <s v="92-99"/>
    <n v="2012"/>
  </r>
  <r>
    <x v="10"/>
    <s v="Minimal pach"/>
    <n v="473"/>
    <n v="50.3"/>
    <s v="Abnormal"/>
    <m/>
    <m/>
    <x v="0"/>
    <s v="Independent Population Validation of the belin/Ambrósio Enhanced Ectasia display: Implications for Keratoconus studies and screening"/>
    <s v="Ovette F Villavicencio, Fatimah Gilani, Maria A Henriquez, Luis Izquierdo Jr, Renato R Ambrósio Jr, Michael W belin"/>
    <s v="International Journal of Keratoconus and Ectatic Corneal Diseases"/>
    <n v="3"/>
    <n v="1"/>
    <s v="1-8"/>
    <n v="2014"/>
  </r>
  <r>
    <x v="10"/>
    <m/>
    <n v="428"/>
    <n v="72"/>
    <s v="Abnormal"/>
    <m/>
    <m/>
    <x v="5"/>
    <s v="Corneal-thickness spatial profile and corneal-volume distribution: Tomographic indices to detect keratoconus"/>
    <s v="Renato Ambrósio, Ruiz Simonato Alonso, Allan Luz, Luis Guillermo Coca Velarde"/>
    <s v="Journal of Cataract and Refractive Surgery"/>
    <n v="32"/>
    <n v="11"/>
    <s v="1851-59"/>
    <n v="2006"/>
  </r>
  <r>
    <x v="10"/>
    <s v="TP"/>
    <n v="448.7"/>
    <n v="52.96"/>
    <s v="Abnormal"/>
    <b v="1"/>
    <b v="1"/>
    <x v="2"/>
    <s v="Novel Pachymetric Parameters Based on Corneal Tomography for Diagnosing Keratoconus"/>
    <s v="Renato Ambrósio, Ana Laura C. Caiado, Frederico P. Guerra, Ricardo Louzada, Abhijit Sinha Roy, Allan Luz, William J. Dupps, Michael W. Belin"/>
    <s v="Journal of Refractive Surgery"/>
    <n v="27"/>
    <n v="10"/>
    <s v="753-58"/>
    <n v="2011"/>
  </r>
  <r>
    <x v="10"/>
    <m/>
    <n v="549.23"/>
    <n v="35.47"/>
    <s v="Normal"/>
    <m/>
    <m/>
    <x v="1"/>
    <s v="Topometric and Tomographic Indices for the Diagnosis of Keratoconus"/>
    <s v="Fernando Faria Correia, Isaac Ramos, Bernardo Lopes, Marcella Q Salomão, Allan Luz, Rosane O Correa, Michael W Belin, Renato Ambrósio Jr"/>
    <s v="International Journal of Keratoconus and Ectatic Corneal Diseases"/>
    <n v="1"/>
    <n v="2"/>
    <s v="92-99"/>
    <n v="2012"/>
  </r>
  <r>
    <x v="10"/>
    <s v="Minimal pach"/>
    <n v="539"/>
    <n v="30.7"/>
    <s v="Normal"/>
    <m/>
    <m/>
    <x v="0"/>
    <s v="Independent Population Validation of the belin/Ambrósio Enhanced Ectasia display: Implications for Keratoconus studies and screening"/>
    <s v="Ovette F Villavicencio, Fatimah Gilani, Maria A Henriquez, Luis Izquierdo Jr, Renato R Ambrósio Jr, Michael W belin"/>
    <s v="International Journal of Keratoconus and Ectatic Corneal Diseases"/>
    <n v="3"/>
    <n v="1"/>
    <s v="1-8"/>
    <n v="2014"/>
  </r>
  <r>
    <x v="10"/>
    <m/>
    <n v="537"/>
    <n v="36.700000000000003"/>
    <s v="Normal"/>
    <m/>
    <m/>
    <x v="5"/>
    <s v="Corneal-thickness spatial profile and corneal-volume distribution: Tomographic indices to detect keratoconus"/>
    <s v="Renato Ambrósio, Ruiz Simonato Alonso, Allan Luz, Luis Guillermo Coca Velarde"/>
    <s v="Journal of Cataract and Refractive Surgery"/>
    <n v="32"/>
    <n v="11"/>
    <s v="1851-59"/>
    <n v="2006"/>
  </r>
  <r>
    <x v="10"/>
    <s v="TP"/>
    <n v="545.20000000000005"/>
    <n v="34.270000000000003"/>
    <s v="Normal"/>
    <b v="1"/>
    <b v="1"/>
    <x v="2"/>
    <s v="Novel Pachymetric Parameters Based on Corneal Tomography for Diagnosing Keratoconus"/>
    <s v="Renato Ambrósio, Ana Laura C. Caiado, Frederico P. Guerra, Ricardo Louzada, Abhijit Sinha Roy, Allan Luz, William J. Dupps, Michael W. Belin"/>
    <s v="Journal of Refractive Surgery"/>
    <n v="27"/>
    <n v="10"/>
    <s v="753-58"/>
    <n v="2011"/>
  </r>
  <r>
    <x v="11"/>
    <s v="Elev back thin"/>
    <n v="39.799999999999997"/>
    <n v="25.59"/>
    <s v="Abnormal"/>
    <b v="1"/>
    <b v="1"/>
    <x v="0"/>
    <s v="Independent Population Validation of the belin/Ambrósio Enhanced Ectasia display: Implications for Keratoconus studies and screening"/>
    <s v="Ovette F Villavicencio, Fatimah Gilani, Maria A Henriquez, Luis Izquierdo Jr, Renato R Ambrósio Jr, Michael W belin"/>
    <s v="International Journal of Keratoconus and Ectatic Corneal Diseases"/>
    <n v="3"/>
    <n v="1"/>
    <s v="1-8"/>
    <n v="2014"/>
  </r>
  <r>
    <x v="11"/>
    <s v="Elev back thin"/>
    <n v="4.0999999999999996"/>
    <n v="4.0999999999999996"/>
    <s v="Normal"/>
    <b v="1"/>
    <b v="1"/>
    <x v="0"/>
    <s v="Independent Population Validation of the belin/Ambrósio Enhanced Ectasia display: Implications for Keratoconus studies and screening"/>
    <s v="Ovette F Villavicencio, Fatimah Gilani, Maria A Henriquez, Luis Izquierdo Jr, Renato R Ambrósio Jr, Michael W belin"/>
    <s v="International Journal of Keratoconus and Ectatic Corneal Diseases"/>
    <n v="3"/>
    <n v="1"/>
    <s v="1-8"/>
    <n v="2014"/>
  </r>
  <r>
    <x v="12"/>
    <m/>
    <n v="6.07"/>
    <n v="0.88"/>
    <s v="Abnormal"/>
    <m/>
    <m/>
    <x v="4"/>
    <s v="Revisiting keratoconus diagnosis and progression classification based on evaluation of corneal asymmetry indices, derived from Scheimpflug imaging in keratoconic and suspect cases"/>
    <s v="Anastasios Kanellopoulos John, George Asimellis"/>
    <s v="Clinical Ophthalmology"/>
    <n v="7"/>
    <m/>
    <s v="1539-48"/>
    <n v="2013"/>
  </r>
  <r>
    <x v="13"/>
    <s v="PI_avg"/>
    <n v="2.09"/>
    <n v="1.97"/>
    <s v="Abnormal"/>
    <m/>
    <m/>
    <x v="0"/>
    <s v="Independent Population Validation of the belin/Ambrósio Enhanced Ectasia display: Implications for Keratoconus studies and screening"/>
    <s v="Ovette F Villavicencio, Fatimah Gilani, Maria A Henriquez, Luis Izquierdo Jr, Renato R Ambrósio Jr, Michael W belin"/>
    <s v="International Journal of Keratoconus and Ectatic Corneal Diseases"/>
    <n v="3"/>
    <n v="1"/>
    <s v="1-8"/>
    <n v="2014"/>
  </r>
  <r>
    <x v="13"/>
    <s v="PPI Ave"/>
    <n v="2.42"/>
    <n v="1.74"/>
    <s v="Abnormal"/>
    <b v="1"/>
    <b v="1"/>
    <x v="2"/>
    <s v="Novel Pachymetric Parameters Based on Corneal Tomography for Diagnosing Keratoconus"/>
    <s v="Renato Ambrósio, Ana Laura C. Caiado, Frederico P. Guerra, Ricardo Louzada, Abhijit Sinha Roy, Allan Luz, William J. Dupps, Michael W. Belin"/>
    <s v="Journal of Refractive Surgery"/>
    <n v="27"/>
    <n v="10"/>
    <s v="753-58"/>
    <n v="2011"/>
  </r>
  <r>
    <x v="13"/>
    <s v="PI_avg"/>
    <n v="0.92"/>
    <n v="0.13"/>
    <s v="Normal"/>
    <m/>
    <m/>
    <x v="0"/>
    <s v="Independent Population Validation of the belin/Ambrósio Enhanced Ectasia display: Implications for Keratoconus studies and screening"/>
    <s v="Ovette F Villavicencio, Fatimah Gilani, Maria A Henriquez, Luis Izquierdo Jr, Renato R Ambrósio Jr, Michael W belin"/>
    <s v="International Journal of Keratoconus and Ectatic Corneal Diseases"/>
    <n v="3"/>
    <n v="1"/>
    <s v="1-8"/>
    <n v="2014"/>
  </r>
  <r>
    <x v="13"/>
    <s v="PPI Ave"/>
    <n v="0.87"/>
    <n v="0.21"/>
    <s v="Normal"/>
    <b v="1"/>
    <b v="1"/>
    <x v="2"/>
    <s v="Novel Pachymetric Parameters Based on Corneal Tomography for Diagnosing Keratoconus"/>
    <s v="Renato Ambrósio, Ana Laura C. Caiado, Frederico P. Guerra, Ricardo Louzada, Abhijit Sinha Roy, Allan Luz, William J. Dupps, Michael W. Belin"/>
    <s v="Journal of Refractive Surgery"/>
    <n v="27"/>
    <n v="10"/>
    <s v="753-58"/>
    <n v="2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88FF0-0563-4CB4-A6B0-7F4ED1CAA250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1" firstHeaderRow="1" firstDataRow="2" firstDataCol="1"/>
  <pivotFields count="15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7">
        <item x="3"/>
        <item x="5"/>
        <item x="4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IQey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036E7B-8081-471D-9BC8-352384F28D47}" name="Table1" displayName="Table1" ref="A1:Q52" totalsRowShown="0">
  <autoFilter ref="A1:Q52" xr:uid="{F9036E7B-8081-471D-9BC8-352384F28D47}">
    <filterColumn colId="6">
      <filters>
        <filter val="Normal"/>
      </filters>
    </filterColumn>
  </autoFilter>
  <tableColumns count="17">
    <tableColumn id="1" xr3:uid="{DE857924-8C9B-4215-88C1-1803EB0CD946}" name="Index"/>
    <tableColumn id="2" xr3:uid="{AF1A02C8-3577-485C-B87A-7C9526A82DEA}" name="Alias"/>
    <tableColumn id="3" xr3:uid="{E2B8B5A5-43E7-4F59-96D4-B84E0912A69A}" name="Mean"/>
    <tableColumn id="4" xr3:uid="{C59507CA-2489-4758-9ACC-E7D0A54E4E88}" name="SD"/>
    <tableColumn id="16" xr3:uid="{BCA8D8B7-9EA7-452F-82D4-623CA5D4384A}" name="Min"/>
    <tableColumn id="17" xr3:uid="{CB4BD1D5-2977-4640-9537-56DF49C50F97}" name="Max"/>
    <tableColumn id="5" xr3:uid="{B89EF391-6CF1-40F0-9F08-95E31A0170AB}" name="Population"/>
    <tableColumn id="15" xr3:uid="{30BAD280-13A0-4C29-9460-80E6BB90FCD9}" name="IQeyes"/>
    <tableColumn id="6" xr3:uid="{1605BE21-B1ED-49C6-8959-2FD52808715E}" name="Pentacam"/>
    <tableColumn id="7" xr3:uid="{5F251AEE-8AA3-412B-BA55-2EE71B9DD6E5}" name="DOI"/>
    <tableColumn id="8" xr3:uid="{BBA4FB20-EABD-48BD-AEA2-DD1602B70199}" name="Title"/>
    <tableColumn id="9" xr3:uid="{77BE4BE7-5ABA-40A6-861B-50CF6572F5D0}" name="Authors"/>
    <tableColumn id="10" xr3:uid="{A6BA4D66-716F-4B09-805F-C71E06D98185}" name="Journal"/>
    <tableColumn id="11" xr3:uid="{2D0A7F3C-5A22-4487-9D0C-48C59B03FE2C}" name="Volume"/>
    <tableColumn id="12" xr3:uid="{13C94A9F-CE50-4156-AD84-681D8A9E6017}" name="Issue"/>
    <tableColumn id="13" xr3:uid="{6780BD50-C53C-43C0-A51E-1D7A1D1AF1ED}" name="Pages"/>
    <tableColumn id="14" xr3:uid="{71613D6A-A986-4B1B-906C-0CB6813515DE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B0737-AF2F-4BE3-8388-40F7F0438F40}">
  <dimension ref="A1:Q52"/>
  <sheetViews>
    <sheetView tabSelected="1" workbookViewId="0">
      <selection activeCell="B12" sqref="B12"/>
    </sheetView>
  </sheetViews>
  <sheetFormatPr defaultRowHeight="14.5" x14ac:dyDescent="0.35"/>
  <cols>
    <col min="1" max="1" width="24" bestFit="1" customWidth="1"/>
    <col min="2" max="2" width="18.90625" customWidth="1"/>
    <col min="7" max="8" width="12.1796875" customWidth="1"/>
    <col min="9" max="9" width="11.36328125" customWidth="1"/>
    <col min="10" max="10" width="41.1796875" bestFit="1" customWidth="1"/>
    <col min="11" max="11" width="118.453125" bestFit="1" customWidth="1"/>
    <col min="12" max="12" width="123" bestFit="1" customWidth="1"/>
    <col min="13" max="13" width="57.90625" bestFit="1" customWidth="1"/>
    <col min="14" max="14" width="9.453125" customWidth="1"/>
  </cols>
  <sheetData>
    <row r="1" spans="1:17" x14ac:dyDescent="0.35">
      <c r="A1" t="s">
        <v>0</v>
      </c>
      <c r="B1" t="s">
        <v>35</v>
      </c>
      <c r="C1" t="s">
        <v>1</v>
      </c>
      <c r="D1" t="s">
        <v>2</v>
      </c>
      <c r="E1" t="s">
        <v>72</v>
      </c>
      <c r="F1" t="s">
        <v>73</v>
      </c>
      <c r="G1" t="s">
        <v>4</v>
      </c>
      <c r="H1" t="s">
        <v>65</v>
      </c>
      <c r="I1" t="s">
        <v>34</v>
      </c>
      <c r="J1" t="s">
        <v>70</v>
      </c>
      <c r="K1" t="s">
        <v>46</v>
      </c>
      <c r="L1" t="s">
        <v>47</v>
      </c>
      <c r="M1" t="s">
        <v>48</v>
      </c>
      <c r="N1" t="s">
        <v>49</v>
      </c>
      <c r="O1" t="s">
        <v>54</v>
      </c>
      <c r="P1" t="s">
        <v>71</v>
      </c>
      <c r="Q1" t="s">
        <v>50</v>
      </c>
    </row>
    <row r="2" spans="1:17" hidden="1" x14ac:dyDescent="0.35">
      <c r="A2" t="s">
        <v>84</v>
      </c>
      <c r="B2" t="s">
        <v>80</v>
      </c>
      <c r="C2">
        <v>18.3</v>
      </c>
      <c r="D2">
        <v>11</v>
      </c>
      <c r="G2" t="s">
        <v>6</v>
      </c>
      <c r="I2" t="b">
        <v>1</v>
      </c>
      <c r="J2" t="s">
        <v>15</v>
      </c>
      <c r="K2" t="s">
        <v>21</v>
      </c>
      <c r="L2" t="s">
        <v>24</v>
      </c>
      <c r="M2" t="s">
        <v>62</v>
      </c>
      <c r="N2">
        <v>3</v>
      </c>
      <c r="O2">
        <v>1</v>
      </c>
      <c r="P2" s="1" t="s">
        <v>63</v>
      </c>
      <c r="Q2">
        <v>2014</v>
      </c>
    </row>
    <row r="3" spans="1:17" x14ac:dyDescent="0.35">
      <c r="A3" t="s">
        <v>84</v>
      </c>
      <c r="B3" t="s">
        <v>80</v>
      </c>
      <c r="C3">
        <v>1.7</v>
      </c>
      <c r="D3">
        <v>1.6</v>
      </c>
      <c r="G3" t="s">
        <v>5</v>
      </c>
      <c r="I3" t="b">
        <v>1</v>
      </c>
      <c r="J3" t="s">
        <v>15</v>
      </c>
      <c r="K3" t="s">
        <v>21</v>
      </c>
      <c r="L3" t="s">
        <v>24</v>
      </c>
      <c r="M3" t="s">
        <v>62</v>
      </c>
      <c r="N3">
        <v>3</v>
      </c>
      <c r="O3">
        <v>1</v>
      </c>
      <c r="P3" s="1" t="s">
        <v>63</v>
      </c>
      <c r="Q3">
        <v>2014</v>
      </c>
    </row>
    <row r="4" spans="1:17" hidden="1" x14ac:dyDescent="0.35">
      <c r="A4" t="s">
        <v>86</v>
      </c>
      <c r="C4">
        <v>192.99</v>
      </c>
      <c r="D4">
        <v>83.28</v>
      </c>
      <c r="E4">
        <v>21</v>
      </c>
      <c r="F4">
        <v>432</v>
      </c>
      <c r="G4" t="s">
        <v>6</v>
      </c>
      <c r="H4" t="b">
        <v>1</v>
      </c>
      <c r="J4" t="s">
        <v>14</v>
      </c>
      <c r="K4" t="s">
        <v>22</v>
      </c>
      <c r="L4" t="s">
        <v>23</v>
      </c>
      <c r="M4" t="s">
        <v>62</v>
      </c>
      <c r="N4">
        <v>1</v>
      </c>
      <c r="O4">
        <v>2</v>
      </c>
      <c r="P4" s="1" t="s">
        <v>64</v>
      </c>
      <c r="Q4">
        <v>2012</v>
      </c>
    </row>
    <row r="5" spans="1:17" hidden="1" x14ac:dyDescent="0.35">
      <c r="A5" t="s">
        <v>86</v>
      </c>
      <c r="C5">
        <v>209.9</v>
      </c>
      <c r="D5">
        <v>81.5</v>
      </c>
      <c r="G5" t="s">
        <v>6</v>
      </c>
      <c r="J5" t="s">
        <v>15</v>
      </c>
      <c r="K5" t="s">
        <v>21</v>
      </c>
      <c r="L5" t="s">
        <v>24</v>
      </c>
      <c r="M5" t="s">
        <v>62</v>
      </c>
      <c r="N5">
        <v>3</v>
      </c>
      <c r="O5">
        <v>1</v>
      </c>
      <c r="P5" s="1" t="s">
        <v>63</v>
      </c>
      <c r="Q5">
        <v>2014</v>
      </c>
    </row>
    <row r="6" spans="1:17" hidden="1" x14ac:dyDescent="0.35">
      <c r="A6" t="s">
        <v>86</v>
      </c>
      <c r="C6">
        <v>180.78</v>
      </c>
      <c r="D6">
        <v>78.209999999999994</v>
      </c>
      <c r="G6" t="s">
        <v>6</v>
      </c>
      <c r="J6" t="s">
        <v>31</v>
      </c>
      <c r="K6" t="s">
        <v>32</v>
      </c>
      <c r="L6" t="s">
        <v>33</v>
      </c>
      <c r="M6" t="s">
        <v>53</v>
      </c>
      <c r="N6">
        <v>27</v>
      </c>
      <c r="O6">
        <v>10</v>
      </c>
      <c r="P6" s="1" t="s">
        <v>58</v>
      </c>
      <c r="Q6">
        <v>2011</v>
      </c>
    </row>
    <row r="7" spans="1:17" x14ac:dyDescent="0.35">
      <c r="A7" t="s">
        <v>86</v>
      </c>
      <c r="C7">
        <v>526.69000000000005</v>
      </c>
      <c r="D7">
        <v>90.64</v>
      </c>
      <c r="E7">
        <v>219</v>
      </c>
      <c r="F7">
        <v>908</v>
      </c>
      <c r="G7" t="s">
        <v>5</v>
      </c>
      <c r="J7" t="s">
        <v>14</v>
      </c>
      <c r="K7" t="s">
        <v>22</v>
      </c>
      <c r="L7" t="s">
        <v>23</v>
      </c>
      <c r="M7" t="s">
        <v>62</v>
      </c>
      <c r="N7">
        <v>1</v>
      </c>
      <c r="O7">
        <v>2</v>
      </c>
      <c r="P7" s="1" t="s">
        <v>64</v>
      </c>
      <c r="Q7">
        <v>2012</v>
      </c>
    </row>
    <row r="8" spans="1:17" x14ac:dyDescent="0.35">
      <c r="A8" t="s">
        <v>86</v>
      </c>
      <c r="C8">
        <v>473</v>
      </c>
      <c r="D8">
        <v>84.3</v>
      </c>
      <c r="G8" t="s">
        <v>5</v>
      </c>
      <c r="H8" t="b">
        <v>1</v>
      </c>
      <c r="J8" t="s">
        <v>15</v>
      </c>
      <c r="K8" t="s">
        <v>21</v>
      </c>
      <c r="L8" t="s">
        <v>24</v>
      </c>
      <c r="M8" t="s">
        <v>62</v>
      </c>
      <c r="N8">
        <v>3</v>
      </c>
      <c r="O8">
        <v>1</v>
      </c>
      <c r="P8" s="1" t="s">
        <v>63</v>
      </c>
      <c r="Q8">
        <v>2014</v>
      </c>
    </row>
    <row r="9" spans="1:17" x14ac:dyDescent="0.35">
      <c r="A9" t="s">
        <v>86</v>
      </c>
      <c r="C9">
        <v>507.36</v>
      </c>
      <c r="D9">
        <v>128.56</v>
      </c>
      <c r="G9" t="s">
        <v>5</v>
      </c>
      <c r="J9" t="s">
        <v>31</v>
      </c>
      <c r="K9" t="s">
        <v>32</v>
      </c>
      <c r="L9" t="s">
        <v>33</v>
      </c>
      <c r="M9" t="s">
        <v>53</v>
      </c>
      <c r="N9">
        <v>27</v>
      </c>
      <c r="O9">
        <v>10</v>
      </c>
      <c r="P9" s="1" t="s">
        <v>58</v>
      </c>
      <c r="Q9">
        <v>2011</v>
      </c>
    </row>
    <row r="10" spans="1:17" hidden="1" x14ac:dyDescent="0.35">
      <c r="A10" t="s">
        <v>87</v>
      </c>
      <c r="C10">
        <v>8.08</v>
      </c>
      <c r="D10">
        <v>4.99</v>
      </c>
      <c r="E10">
        <v>1.36</v>
      </c>
      <c r="F10">
        <v>33.93</v>
      </c>
      <c r="G10" t="s">
        <v>6</v>
      </c>
      <c r="J10" t="s">
        <v>14</v>
      </c>
      <c r="K10" t="s">
        <v>22</v>
      </c>
      <c r="L10" t="s">
        <v>23</v>
      </c>
      <c r="M10" t="s">
        <v>62</v>
      </c>
      <c r="N10">
        <v>1</v>
      </c>
      <c r="O10">
        <v>2</v>
      </c>
      <c r="P10" s="1" t="s">
        <v>64</v>
      </c>
      <c r="Q10">
        <v>2012</v>
      </c>
    </row>
    <row r="11" spans="1:17" hidden="1" x14ac:dyDescent="0.35">
      <c r="A11" t="s">
        <v>87</v>
      </c>
      <c r="B11" t="s">
        <v>42</v>
      </c>
      <c r="C11">
        <v>7.49</v>
      </c>
      <c r="D11">
        <v>5.56</v>
      </c>
      <c r="G11" t="s">
        <v>6</v>
      </c>
      <c r="H11" t="b">
        <v>1</v>
      </c>
      <c r="J11" t="s">
        <v>15</v>
      </c>
      <c r="K11" t="s">
        <v>21</v>
      </c>
      <c r="L11" t="s">
        <v>24</v>
      </c>
      <c r="M11" t="s">
        <v>62</v>
      </c>
      <c r="N11">
        <v>3</v>
      </c>
      <c r="O11">
        <v>1</v>
      </c>
      <c r="P11" s="1" t="s">
        <v>63</v>
      </c>
      <c r="Q11">
        <v>2014</v>
      </c>
    </row>
    <row r="12" spans="1:17" x14ac:dyDescent="0.35">
      <c r="A12" t="s">
        <v>87</v>
      </c>
      <c r="C12">
        <v>0.43</v>
      </c>
      <c r="D12">
        <v>0.56999999999999995</v>
      </c>
      <c r="E12">
        <v>-1.2</v>
      </c>
      <c r="F12">
        <v>2.71</v>
      </c>
      <c r="G12" t="s">
        <v>5</v>
      </c>
      <c r="J12" t="s">
        <v>14</v>
      </c>
      <c r="K12" t="s">
        <v>22</v>
      </c>
      <c r="L12" t="s">
        <v>23</v>
      </c>
      <c r="M12" t="s">
        <v>62</v>
      </c>
      <c r="N12">
        <v>1</v>
      </c>
      <c r="O12">
        <v>2</v>
      </c>
      <c r="P12" s="1" t="s">
        <v>64</v>
      </c>
      <c r="Q12">
        <v>2012</v>
      </c>
    </row>
    <row r="13" spans="1:17" x14ac:dyDescent="0.35">
      <c r="A13" t="s">
        <v>87</v>
      </c>
      <c r="B13" t="s">
        <v>42</v>
      </c>
      <c r="C13">
        <v>0.69</v>
      </c>
      <c r="D13">
        <v>7.49</v>
      </c>
      <c r="G13" t="s">
        <v>5</v>
      </c>
      <c r="H13" t="b">
        <v>1</v>
      </c>
      <c r="J13" t="s">
        <v>15</v>
      </c>
      <c r="K13" t="s">
        <v>21</v>
      </c>
      <c r="L13" t="s">
        <v>24</v>
      </c>
      <c r="M13" t="s">
        <v>62</v>
      </c>
      <c r="N13">
        <v>3</v>
      </c>
      <c r="O13">
        <v>1</v>
      </c>
      <c r="P13" s="1" t="s">
        <v>63</v>
      </c>
      <c r="Q13">
        <v>2014</v>
      </c>
    </row>
    <row r="14" spans="1:17" hidden="1" x14ac:dyDescent="0.35">
      <c r="A14" t="s">
        <v>88</v>
      </c>
      <c r="C14">
        <v>2.7</v>
      </c>
      <c r="D14">
        <v>0.76</v>
      </c>
      <c r="E14">
        <v>0.51</v>
      </c>
      <c r="F14">
        <v>4.2699999999999996</v>
      </c>
      <c r="G14" t="s">
        <v>6</v>
      </c>
      <c r="H14" t="b">
        <v>1</v>
      </c>
      <c r="J14" t="s">
        <v>14</v>
      </c>
      <c r="K14" t="s">
        <v>22</v>
      </c>
      <c r="L14" t="s">
        <v>23</v>
      </c>
      <c r="M14" t="s">
        <v>62</v>
      </c>
      <c r="N14">
        <v>1</v>
      </c>
      <c r="O14">
        <v>2</v>
      </c>
      <c r="P14" s="1" t="s">
        <v>64</v>
      </c>
      <c r="Q14">
        <v>2012</v>
      </c>
    </row>
    <row r="15" spans="1:17" x14ac:dyDescent="0.35">
      <c r="A15" t="s">
        <v>88</v>
      </c>
      <c r="C15">
        <v>-0.35</v>
      </c>
      <c r="D15">
        <v>0.83</v>
      </c>
      <c r="E15">
        <v>-3.84</v>
      </c>
      <c r="F15">
        <v>2.46</v>
      </c>
      <c r="G15" t="s">
        <v>5</v>
      </c>
      <c r="H15" t="b">
        <v>1</v>
      </c>
      <c r="J15" t="s">
        <v>14</v>
      </c>
      <c r="K15" t="s">
        <v>22</v>
      </c>
      <c r="L15" t="s">
        <v>23</v>
      </c>
      <c r="M15" t="s">
        <v>62</v>
      </c>
      <c r="N15">
        <v>1</v>
      </c>
      <c r="O15">
        <v>2</v>
      </c>
      <c r="P15" s="1" t="s">
        <v>64</v>
      </c>
      <c r="Q15">
        <v>2012</v>
      </c>
    </row>
    <row r="16" spans="1:17" hidden="1" x14ac:dyDescent="0.35">
      <c r="A16" t="s">
        <v>13</v>
      </c>
      <c r="B16" t="s">
        <v>36</v>
      </c>
      <c r="C16">
        <v>0.98</v>
      </c>
      <c r="D16">
        <v>0.38</v>
      </c>
      <c r="G16" t="s">
        <v>6</v>
      </c>
      <c r="H16" t="b">
        <v>1</v>
      </c>
      <c r="J16" t="s">
        <v>31</v>
      </c>
      <c r="K16" t="s">
        <v>32</v>
      </c>
      <c r="L16" t="s">
        <v>33</v>
      </c>
      <c r="M16" t="s">
        <v>53</v>
      </c>
      <c r="N16">
        <v>27</v>
      </c>
      <c r="O16">
        <v>10</v>
      </c>
      <c r="P16" s="1" t="s">
        <v>58</v>
      </c>
      <c r="Q16">
        <v>2011</v>
      </c>
    </row>
    <row r="17" spans="1:17" x14ac:dyDescent="0.35">
      <c r="A17" t="s">
        <v>13</v>
      </c>
      <c r="B17" t="s">
        <v>36</v>
      </c>
      <c r="C17">
        <v>0.74</v>
      </c>
      <c r="D17">
        <v>0.37</v>
      </c>
      <c r="G17" t="s">
        <v>5</v>
      </c>
      <c r="H17" t="b">
        <v>1</v>
      </c>
      <c r="J17" t="s">
        <v>31</v>
      </c>
      <c r="K17" t="s">
        <v>32</v>
      </c>
      <c r="L17" t="s">
        <v>33</v>
      </c>
      <c r="M17" t="s">
        <v>53</v>
      </c>
      <c r="N17">
        <v>27</v>
      </c>
      <c r="O17">
        <v>10</v>
      </c>
      <c r="P17" s="1" t="s">
        <v>58</v>
      </c>
      <c r="Q17">
        <v>2011</v>
      </c>
    </row>
    <row r="18" spans="1:17" hidden="1" x14ac:dyDescent="0.35">
      <c r="A18" t="s">
        <v>89</v>
      </c>
      <c r="C18">
        <v>4.66</v>
      </c>
      <c r="E18">
        <v>-2.87</v>
      </c>
      <c r="F18">
        <v>29.68</v>
      </c>
      <c r="G18" t="s">
        <v>6</v>
      </c>
      <c r="J18" t="s">
        <v>55</v>
      </c>
      <c r="K18" t="s">
        <v>44</v>
      </c>
      <c r="L18" t="s">
        <v>45</v>
      </c>
      <c r="M18" t="s">
        <v>51</v>
      </c>
      <c r="N18">
        <v>251</v>
      </c>
      <c r="P18" s="1" t="s">
        <v>52</v>
      </c>
      <c r="Q18">
        <v>2023</v>
      </c>
    </row>
    <row r="19" spans="1:17" x14ac:dyDescent="0.35">
      <c r="A19" t="s">
        <v>89</v>
      </c>
      <c r="C19">
        <v>0.11</v>
      </c>
      <c r="E19">
        <v>-1.63</v>
      </c>
      <c r="F19">
        <v>2.16</v>
      </c>
      <c r="G19" t="s">
        <v>5</v>
      </c>
      <c r="J19" t="s">
        <v>55</v>
      </c>
      <c r="K19" t="s">
        <v>44</v>
      </c>
      <c r="L19" t="s">
        <v>45</v>
      </c>
      <c r="M19" t="s">
        <v>51</v>
      </c>
      <c r="N19">
        <v>251</v>
      </c>
      <c r="P19" s="1" t="s">
        <v>52</v>
      </c>
      <c r="Q19">
        <v>2023</v>
      </c>
    </row>
    <row r="20" spans="1:17" hidden="1" x14ac:dyDescent="0.35">
      <c r="A20" t="s">
        <v>90</v>
      </c>
      <c r="C20">
        <v>79.760000000000005</v>
      </c>
      <c r="D20">
        <v>38.9</v>
      </c>
      <c r="E20">
        <v>17</v>
      </c>
      <c r="F20">
        <v>199</v>
      </c>
      <c r="G20" t="s">
        <v>6</v>
      </c>
      <c r="H20" t="b">
        <v>1</v>
      </c>
      <c r="J20" t="s">
        <v>14</v>
      </c>
      <c r="K20" t="s">
        <v>22</v>
      </c>
      <c r="L20" t="s">
        <v>23</v>
      </c>
      <c r="M20" t="s">
        <v>62</v>
      </c>
      <c r="N20">
        <v>1</v>
      </c>
      <c r="O20">
        <v>2</v>
      </c>
      <c r="P20" s="1" t="s">
        <v>64</v>
      </c>
      <c r="Q20">
        <v>2012</v>
      </c>
    </row>
    <row r="21" spans="1:17" hidden="1" x14ac:dyDescent="0.35">
      <c r="A21" t="s">
        <v>90</v>
      </c>
      <c r="C21">
        <v>98.99</v>
      </c>
      <c r="D21">
        <v>47.43</v>
      </c>
      <c r="G21" t="s">
        <v>6</v>
      </c>
      <c r="J21" t="s">
        <v>27</v>
      </c>
      <c r="K21" t="s">
        <v>25</v>
      </c>
      <c r="L21" t="s">
        <v>26</v>
      </c>
      <c r="M21" t="s">
        <v>59</v>
      </c>
      <c r="N21">
        <v>7</v>
      </c>
      <c r="P21" s="1" t="s">
        <v>61</v>
      </c>
      <c r="Q21">
        <v>2013</v>
      </c>
    </row>
    <row r="22" spans="1:17" x14ac:dyDescent="0.35">
      <c r="A22" t="s">
        <v>90</v>
      </c>
      <c r="C22">
        <v>20.61</v>
      </c>
      <c r="D22">
        <v>6.39</v>
      </c>
      <c r="E22">
        <v>8</v>
      </c>
      <c r="F22">
        <v>47</v>
      </c>
      <c r="G22" t="s">
        <v>5</v>
      </c>
      <c r="H22" t="b">
        <v>1</v>
      </c>
      <c r="J22" t="s">
        <v>14</v>
      </c>
      <c r="K22" t="s">
        <v>22</v>
      </c>
      <c r="L22" t="s">
        <v>23</v>
      </c>
      <c r="M22" t="s">
        <v>62</v>
      </c>
      <c r="N22">
        <v>1</v>
      </c>
      <c r="O22">
        <v>2</v>
      </c>
      <c r="P22" s="1" t="s">
        <v>64</v>
      </c>
      <c r="Q22">
        <v>2012</v>
      </c>
    </row>
    <row r="23" spans="1:17" hidden="1" x14ac:dyDescent="0.35">
      <c r="A23" t="s">
        <v>91</v>
      </c>
      <c r="C23">
        <v>0.85</v>
      </c>
      <c r="D23">
        <v>0.45</v>
      </c>
      <c r="E23">
        <v>0.04</v>
      </c>
      <c r="F23">
        <v>2.17</v>
      </c>
      <c r="G23" t="s">
        <v>6</v>
      </c>
      <c r="H23" t="b">
        <v>1</v>
      </c>
      <c r="J23" t="s">
        <v>14</v>
      </c>
      <c r="K23" t="s">
        <v>22</v>
      </c>
      <c r="L23" t="s">
        <v>23</v>
      </c>
      <c r="M23" t="s">
        <v>62</v>
      </c>
      <c r="N23">
        <v>1</v>
      </c>
      <c r="O23">
        <v>2</v>
      </c>
      <c r="P23" s="1" t="s">
        <v>64</v>
      </c>
      <c r="Q23">
        <v>2012</v>
      </c>
    </row>
    <row r="24" spans="1:17" hidden="1" x14ac:dyDescent="0.35">
      <c r="A24" t="s">
        <v>91</v>
      </c>
      <c r="C24">
        <v>1.05</v>
      </c>
      <c r="D24">
        <v>0.52</v>
      </c>
      <c r="G24" t="s">
        <v>6</v>
      </c>
      <c r="J24" t="s">
        <v>27</v>
      </c>
      <c r="K24" t="s">
        <v>25</v>
      </c>
      <c r="L24" t="s">
        <v>60</v>
      </c>
      <c r="M24" t="s">
        <v>59</v>
      </c>
      <c r="N24">
        <v>7</v>
      </c>
      <c r="P24" s="1" t="s">
        <v>61</v>
      </c>
      <c r="Q24">
        <v>2013</v>
      </c>
    </row>
    <row r="25" spans="1:17" x14ac:dyDescent="0.35">
      <c r="A25" t="s">
        <v>91</v>
      </c>
      <c r="C25">
        <v>0.18</v>
      </c>
      <c r="D25">
        <v>7.0000000000000007E-2</v>
      </c>
      <c r="E25">
        <v>0.04</v>
      </c>
      <c r="F25">
        <v>0.38</v>
      </c>
      <c r="G25" t="s">
        <v>5</v>
      </c>
      <c r="H25" t="b">
        <v>1</v>
      </c>
      <c r="J25" t="s">
        <v>14</v>
      </c>
      <c r="K25" t="s">
        <v>22</v>
      </c>
      <c r="L25" t="s">
        <v>23</v>
      </c>
      <c r="M25" t="s">
        <v>62</v>
      </c>
      <c r="N25">
        <v>1</v>
      </c>
      <c r="O25">
        <v>2</v>
      </c>
      <c r="P25" s="1" t="s">
        <v>64</v>
      </c>
      <c r="Q25">
        <v>2012</v>
      </c>
    </row>
    <row r="26" spans="1:17" hidden="1" x14ac:dyDescent="0.35">
      <c r="A26" t="s">
        <v>92</v>
      </c>
      <c r="C26">
        <v>54</v>
      </c>
      <c r="D26">
        <v>6.92</v>
      </c>
      <c r="E26">
        <v>43</v>
      </c>
      <c r="F26">
        <v>86.1</v>
      </c>
      <c r="G26" t="s">
        <v>6</v>
      </c>
      <c r="J26" t="s">
        <v>14</v>
      </c>
      <c r="K26" t="s">
        <v>22</v>
      </c>
      <c r="L26" t="s">
        <v>23</v>
      </c>
      <c r="M26" t="s">
        <v>62</v>
      </c>
      <c r="N26">
        <v>1</v>
      </c>
      <c r="O26">
        <v>2</v>
      </c>
      <c r="P26" s="1" t="s">
        <v>64</v>
      </c>
      <c r="Q26">
        <v>2012</v>
      </c>
    </row>
    <row r="27" spans="1:17" hidden="1" x14ac:dyDescent="0.35">
      <c r="A27" t="s">
        <v>92</v>
      </c>
      <c r="C27">
        <v>54.9</v>
      </c>
      <c r="D27">
        <v>8.23</v>
      </c>
      <c r="G27" t="s">
        <v>6</v>
      </c>
      <c r="H27" t="b">
        <v>1</v>
      </c>
      <c r="I27" t="b">
        <v>1</v>
      </c>
      <c r="J27" t="s">
        <v>15</v>
      </c>
      <c r="K27" t="s">
        <v>21</v>
      </c>
      <c r="L27" t="s">
        <v>24</v>
      </c>
      <c r="M27" t="s">
        <v>62</v>
      </c>
      <c r="N27">
        <v>3</v>
      </c>
      <c r="O27">
        <v>1</v>
      </c>
      <c r="P27" s="1" t="s">
        <v>63</v>
      </c>
      <c r="Q27">
        <v>2014</v>
      </c>
    </row>
    <row r="28" spans="1:17" x14ac:dyDescent="0.35">
      <c r="A28" t="s">
        <v>92</v>
      </c>
      <c r="C28">
        <v>44.57</v>
      </c>
      <c r="D28">
        <v>1.5</v>
      </c>
      <c r="E28">
        <v>40.799999999999997</v>
      </c>
      <c r="F28">
        <v>48.8</v>
      </c>
      <c r="G28" t="s">
        <v>5</v>
      </c>
      <c r="J28" t="s">
        <v>14</v>
      </c>
      <c r="K28" t="s">
        <v>22</v>
      </c>
      <c r="L28" t="s">
        <v>23</v>
      </c>
      <c r="M28" t="s">
        <v>62</v>
      </c>
      <c r="N28">
        <v>1</v>
      </c>
      <c r="O28">
        <v>2</v>
      </c>
      <c r="P28" s="1" t="s">
        <v>64</v>
      </c>
      <c r="Q28">
        <v>2012</v>
      </c>
    </row>
    <row r="29" spans="1:17" x14ac:dyDescent="0.35">
      <c r="A29" t="s">
        <v>92</v>
      </c>
      <c r="C29">
        <v>45.3</v>
      </c>
      <c r="D29">
        <v>1.47</v>
      </c>
      <c r="G29" t="s">
        <v>5</v>
      </c>
      <c r="H29" t="b">
        <v>1</v>
      </c>
      <c r="I29" t="b">
        <v>1</v>
      </c>
      <c r="J29" t="s">
        <v>15</v>
      </c>
      <c r="K29" t="s">
        <v>21</v>
      </c>
      <c r="L29" t="s">
        <v>24</v>
      </c>
      <c r="M29" t="s">
        <v>62</v>
      </c>
      <c r="N29">
        <v>3</v>
      </c>
      <c r="O29">
        <v>1</v>
      </c>
      <c r="P29" s="1" t="s">
        <v>63</v>
      </c>
      <c r="Q29">
        <v>2014</v>
      </c>
    </row>
    <row r="30" spans="1:17" hidden="1" x14ac:dyDescent="0.35">
      <c r="A30" t="s">
        <v>16</v>
      </c>
      <c r="B30" t="s">
        <v>37</v>
      </c>
      <c r="C30">
        <v>483.34</v>
      </c>
      <c r="D30">
        <v>41.88</v>
      </c>
      <c r="G30" t="s">
        <v>6</v>
      </c>
      <c r="H30" t="b">
        <v>1</v>
      </c>
      <c r="J30" t="s">
        <v>31</v>
      </c>
      <c r="K30" t="s">
        <v>32</v>
      </c>
      <c r="L30" t="s">
        <v>33</v>
      </c>
      <c r="M30" t="s">
        <v>53</v>
      </c>
      <c r="N30">
        <v>27</v>
      </c>
      <c r="O30">
        <v>10</v>
      </c>
      <c r="P30" s="1" t="s">
        <v>58</v>
      </c>
      <c r="Q30">
        <v>2011</v>
      </c>
    </row>
    <row r="31" spans="1:17" x14ac:dyDescent="0.35">
      <c r="A31" t="s">
        <v>16</v>
      </c>
      <c r="B31" t="s">
        <v>37</v>
      </c>
      <c r="C31">
        <v>550.53</v>
      </c>
      <c r="D31">
        <v>33.840000000000003</v>
      </c>
      <c r="G31" t="s">
        <v>5</v>
      </c>
      <c r="H31" t="b">
        <v>1</v>
      </c>
      <c r="J31" t="s">
        <v>31</v>
      </c>
      <c r="K31" t="s">
        <v>32</v>
      </c>
      <c r="L31" t="s">
        <v>33</v>
      </c>
      <c r="M31" t="s">
        <v>53</v>
      </c>
      <c r="N31">
        <v>27</v>
      </c>
      <c r="O31">
        <v>10</v>
      </c>
      <c r="P31" s="1" t="s">
        <v>58</v>
      </c>
      <c r="Q31">
        <v>2011</v>
      </c>
    </row>
    <row r="32" spans="1:17" hidden="1" x14ac:dyDescent="0.35">
      <c r="A32" t="s">
        <v>93</v>
      </c>
      <c r="C32">
        <v>459.06</v>
      </c>
      <c r="D32">
        <v>47.6</v>
      </c>
      <c r="E32">
        <v>47.6</v>
      </c>
      <c r="F32">
        <v>296</v>
      </c>
      <c r="G32" t="s">
        <v>6</v>
      </c>
      <c r="J32" t="s">
        <v>14</v>
      </c>
      <c r="K32" t="s">
        <v>22</v>
      </c>
      <c r="L32" t="s">
        <v>23</v>
      </c>
      <c r="M32" t="s">
        <v>62</v>
      </c>
      <c r="N32">
        <v>1</v>
      </c>
      <c r="O32">
        <v>2</v>
      </c>
      <c r="P32" s="1" t="s">
        <v>64</v>
      </c>
      <c r="Q32">
        <v>2012</v>
      </c>
    </row>
    <row r="33" spans="1:17" hidden="1" x14ac:dyDescent="0.35">
      <c r="A33" t="s">
        <v>93</v>
      </c>
      <c r="B33" t="s">
        <v>41</v>
      </c>
      <c r="C33">
        <v>473</v>
      </c>
      <c r="D33">
        <v>50.3</v>
      </c>
      <c r="G33" t="s">
        <v>6</v>
      </c>
      <c r="J33" t="s">
        <v>15</v>
      </c>
      <c r="K33" t="s">
        <v>21</v>
      </c>
      <c r="L33" t="s">
        <v>24</v>
      </c>
      <c r="M33" t="s">
        <v>62</v>
      </c>
      <c r="N33">
        <v>3</v>
      </c>
      <c r="O33">
        <v>1</v>
      </c>
      <c r="P33" s="1" t="s">
        <v>63</v>
      </c>
      <c r="Q33">
        <v>2014</v>
      </c>
    </row>
    <row r="34" spans="1:17" hidden="1" x14ac:dyDescent="0.35">
      <c r="A34" t="s">
        <v>93</v>
      </c>
      <c r="C34">
        <v>428</v>
      </c>
      <c r="D34">
        <v>72</v>
      </c>
      <c r="G34" t="s">
        <v>6</v>
      </c>
      <c r="J34" t="s">
        <v>28</v>
      </c>
      <c r="K34" t="s">
        <v>29</v>
      </c>
      <c r="L34" t="s">
        <v>30</v>
      </c>
      <c r="M34" t="s">
        <v>56</v>
      </c>
      <c r="N34">
        <v>32</v>
      </c>
      <c r="O34">
        <v>11</v>
      </c>
      <c r="P34" s="1" t="s">
        <v>57</v>
      </c>
      <c r="Q34">
        <v>2006</v>
      </c>
    </row>
    <row r="35" spans="1:17" hidden="1" x14ac:dyDescent="0.35">
      <c r="A35" t="s">
        <v>93</v>
      </c>
      <c r="B35" t="s">
        <v>38</v>
      </c>
      <c r="C35">
        <v>448.7</v>
      </c>
      <c r="D35">
        <v>52.96</v>
      </c>
      <c r="G35" t="s">
        <v>6</v>
      </c>
      <c r="H35" t="b">
        <v>1</v>
      </c>
      <c r="I35" t="b">
        <v>1</v>
      </c>
      <c r="J35" t="s">
        <v>31</v>
      </c>
      <c r="K35" t="s">
        <v>32</v>
      </c>
      <c r="L35" t="s">
        <v>33</v>
      </c>
      <c r="M35" t="s">
        <v>53</v>
      </c>
      <c r="N35">
        <v>27</v>
      </c>
      <c r="O35">
        <v>10</v>
      </c>
      <c r="P35" s="1" t="s">
        <v>58</v>
      </c>
      <c r="Q35">
        <v>2011</v>
      </c>
    </row>
    <row r="36" spans="1:17" x14ac:dyDescent="0.35">
      <c r="A36" t="s">
        <v>93</v>
      </c>
      <c r="C36">
        <v>549.23</v>
      </c>
      <c r="D36">
        <v>35.47</v>
      </c>
      <c r="E36">
        <v>454</v>
      </c>
      <c r="F36">
        <v>660</v>
      </c>
      <c r="G36" t="s">
        <v>5</v>
      </c>
      <c r="J36" t="s">
        <v>14</v>
      </c>
      <c r="K36" t="s">
        <v>22</v>
      </c>
      <c r="L36" t="s">
        <v>23</v>
      </c>
      <c r="M36" t="s">
        <v>62</v>
      </c>
      <c r="N36">
        <v>1</v>
      </c>
      <c r="O36">
        <v>2</v>
      </c>
      <c r="P36" s="1" t="s">
        <v>64</v>
      </c>
      <c r="Q36">
        <v>2012</v>
      </c>
    </row>
    <row r="37" spans="1:17" x14ac:dyDescent="0.35">
      <c r="A37" t="s">
        <v>93</v>
      </c>
      <c r="B37" t="s">
        <v>41</v>
      </c>
      <c r="C37">
        <v>539</v>
      </c>
      <c r="D37">
        <v>30.7</v>
      </c>
      <c r="G37" t="s">
        <v>5</v>
      </c>
      <c r="J37" t="s">
        <v>15</v>
      </c>
      <c r="K37" t="s">
        <v>21</v>
      </c>
      <c r="L37" t="s">
        <v>24</v>
      </c>
      <c r="M37" t="s">
        <v>62</v>
      </c>
      <c r="N37">
        <v>3</v>
      </c>
      <c r="O37">
        <v>1</v>
      </c>
      <c r="P37" s="1" t="s">
        <v>63</v>
      </c>
      <c r="Q37">
        <v>2014</v>
      </c>
    </row>
    <row r="38" spans="1:17" x14ac:dyDescent="0.35">
      <c r="A38" t="s">
        <v>93</v>
      </c>
      <c r="C38">
        <v>537</v>
      </c>
      <c r="D38">
        <v>36.700000000000003</v>
      </c>
      <c r="G38" t="s">
        <v>5</v>
      </c>
      <c r="J38" t="s">
        <v>28</v>
      </c>
      <c r="K38" t="s">
        <v>29</v>
      </c>
      <c r="L38" t="s">
        <v>30</v>
      </c>
      <c r="M38" t="s">
        <v>56</v>
      </c>
      <c r="N38">
        <v>32</v>
      </c>
      <c r="O38">
        <v>11</v>
      </c>
      <c r="P38" s="1" t="s">
        <v>57</v>
      </c>
      <c r="Q38">
        <v>2006</v>
      </c>
    </row>
    <row r="39" spans="1:17" x14ac:dyDescent="0.35">
      <c r="A39" t="s">
        <v>93</v>
      </c>
      <c r="B39" t="s">
        <v>38</v>
      </c>
      <c r="C39">
        <v>545.20000000000005</v>
      </c>
      <c r="D39">
        <v>34.270000000000003</v>
      </c>
      <c r="G39" t="s">
        <v>5</v>
      </c>
      <c r="H39" t="b">
        <v>1</v>
      </c>
      <c r="I39" t="b">
        <v>1</v>
      </c>
      <c r="J39" t="s">
        <v>31</v>
      </c>
      <c r="K39" t="s">
        <v>32</v>
      </c>
      <c r="L39" t="s">
        <v>33</v>
      </c>
      <c r="M39" t="s">
        <v>53</v>
      </c>
      <c r="N39">
        <v>27</v>
      </c>
      <c r="O39">
        <v>10</v>
      </c>
      <c r="P39" s="1" t="s">
        <v>58</v>
      </c>
      <c r="Q39">
        <v>2011</v>
      </c>
    </row>
    <row r="40" spans="1:17" hidden="1" x14ac:dyDescent="0.35">
      <c r="A40" t="s">
        <v>85</v>
      </c>
      <c r="B40" t="s">
        <v>81</v>
      </c>
      <c r="C40">
        <v>39.799999999999997</v>
      </c>
      <c r="D40">
        <v>25.59</v>
      </c>
      <c r="G40" t="s">
        <v>6</v>
      </c>
      <c r="I40" t="b">
        <v>1</v>
      </c>
      <c r="J40" t="s">
        <v>15</v>
      </c>
      <c r="K40" t="s">
        <v>21</v>
      </c>
      <c r="L40" t="s">
        <v>24</v>
      </c>
      <c r="M40" t="s">
        <v>62</v>
      </c>
      <c r="N40">
        <v>3</v>
      </c>
      <c r="O40">
        <v>1</v>
      </c>
      <c r="P40" s="1" t="s">
        <v>63</v>
      </c>
      <c r="Q40">
        <v>2014</v>
      </c>
    </row>
    <row r="41" spans="1:17" x14ac:dyDescent="0.35">
      <c r="A41" t="s">
        <v>85</v>
      </c>
      <c r="B41" t="s">
        <v>81</v>
      </c>
      <c r="C41">
        <v>4.0999999999999996</v>
      </c>
      <c r="D41">
        <v>4.0999999999999996</v>
      </c>
      <c r="G41" t="s">
        <v>5</v>
      </c>
      <c r="I41" t="b">
        <v>1</v>
      </c>
      <c r="J41" t="s">
        <v>15</v>
      </c>
      <c r="K41" t="s">
        <v>21</v>
      </c>
      <c r="L41" t="s">
        <v>24</v>
      </c>
      <c r="M41" t="s">
        <v>62</v>
      </c>
      <c r="N41">
        <v>3</v>
      </c>
      <c r="O41">
        <v>1</v>
      </c>
      <c r="P41" s="1" t="s">
        <v>63</v>
      </c>
      <c r="Q41">
        <v>2014</v>
      </c>
    </row>
    <row r="42" spans="1:17" hidden="1" x14ac:dyDescent="0.35">
      <c r="A42" t="s">
        <v>94</v>
      </c>
      <c r="C42">
        <v>6.07</v>
      </c>
      <c r="D42">
        <v>0.88</v>
      </c>
      <c r="G42" t="s">
        <v>6</v>
      </c>
      <c r="J42" t="s">
        <v>27</v>
      </c>
      <c r="K42" t="s">
        <v>25</v>
      </c>
      <c r="L42" t="s">
        <v>26</v>
      </c>
      <c r="M42" t="s">
        <v>59</v>
      </c>
      <c r="N42">
        <v>7</v>
      </c>
      <c r="P42" s="1" t="s">
        <v>61</v>
      </c>
      <c r="Q42">
        <v>2013</v>
      </c>
    </row>
    <row r="43" spans="1:17" hidden="1" x14ac:dyDescent="0.35">
      <c r="A43" t="s">
        <v>74</v>
      </c>
      <c r="B43" t="s">
        <v>43</v>
      </c>
      <c r="C43">
        <v>2.09</v>
      </c>
      <c r="D43">
        <v>1.97</v>
      </c>
      <c r="G43" t="s">
        <v>6</v>
      </c>
      <c r="J43" t="s">
        <v>15</v>
      </c>
      <c r="K43" t="s">
        <v>21</v>
      </c>
      <c r="L43" t="s">
        <v>24</v>
      </c>
      <c r="M43" t="s">
        <v>62</v>
      </c>
      <c r="N43">
        <v>3</v>
      </c>
      <c r="O43">
        <v>1</v>
      </c>
      <c r="P43" s="1" t="s">
        <v>63</v>
      </c>
      <c r="Q43">
        <v>2014</v>
      </c>
    </row>
    <row r="44" spans="1:17" hidden="1" x14ac:dyDescent="0.35">
      <c r="A44" t="s">
        <v>74</v>
      </c>
      <c r="B44" t="s">
        <v>39</v>
      </c>
      <c r="C44">
        <v>2.42</v>
      </c>
      <c r="D44">
        <v>1.74</v>
      </c>
      <c r="G44" t="s">
        <v>6</v>
      </c>
      <c r="H44" t="b">
        <v>1</v>
      </c>
      <c r="I44" t="b">
        <v>1</v>
      </c>
      <c r="J44" t="s">
        <v>31</v>
      </c>
      <c r="K44" t="s">
        <v>32</v>
      </c>
      <c r="L44" t="s">
        <v>33</v>
      </c>
      <c r="M44" t="s">
        <v>53</v>
      </c>
      <c r="N44">
        <v>27</v>
      </c>
      <c r="O44">
        <v>10</v>
      </c>
      <c r="P44" s="1" t="s">
        <v>58</v>
      </c>
      <c r="Q44">
        <v>2011</v>
      </c>
    </row>
    <row r="45" spans="1:17" x14ac:dyDescent="0.35">
      <c r="A45" t="s">
        <v>74</v>
      </c>
      <c r="B45" t="s">
        <v>43</v>
      </c>
      <c r="C45">
        <v>0.92</v>
      </c>
      <c r="D45">
        <v>0.13</v>
      </c>
      <c r="G45" t="s">
        <v>5</v>
      </c>
      <c r="J45" t="s">
        <v>15</v>
      </c>
      <c r="K45" t="s">
        <v>21</v>
      </c>
      <c r="L45" t="s">
        <v>24</v>
      </c>
      <c r="M45" t="s">
        <v>62</v>
      </c>
      <c r="N45">
        <v>3</v>
      </c>
      <c r="O45">
        <v>1</v>
      </c>
      <c r="P45" s="1" t="s">
        <v>63</v>
      </c>
      <c r="Q45">
        <v>2014</v>
      </c>
    </row>
    <row r="46" spans="1:17" x14ac:dyDescent="0.35">
      <c r="A46" t="s">
        <v>74</v>
      </c>
      <c r="B46" t="s">
        <v>39</v>
      </c>
      <c r="C46">
        <v>0.87</v>
      </c>
      <c r="D46">
        <v>0.21</v>
      </c>
      <c r="G46" t="s">
        <v>5</v>
      </c>
      <c r="H46" t="b">
        <v>1</v>
      </c>
      <c r="I46" t="b">
        <v>1</v>
      </c>
      <c r="J46" t="s">
        <v>31</v>
      </c>
      <c r="K46" t="s">
        <v>32</v>
      </c>
      <c r="L46" t="s">
        <v>33</v>
      </c>
      <c r="M46" t="s">
        <v>53</v>
      </c>
      <c r="N46">
        <v>27</v>
      </c>
      <c r="O46">
        <v>10</v>
      </c>
      <c r="P46" s="1" t="s">
        <v>58</v>
      </c>
      <c r="Q46">
        <v>2011</v>
      </c>
    </row>
    <row r="47" spans="1:17" x14ac:dyDescent="0.35">
      <c r="A47" t="s">
        <v>95</v>
      </c>
      <c r="C47">
        <v>-0.13</v>
      </c>
      <c r="D47">
        <v>0.96</v>
      </c>
      <c r="E47">
        <v>-1.48</v>
      </c>
      <c r="F47">
        <v>3.35</v>
      </c>
      <c r="G47" t="s">
        <v>5</v>
      </c>
      <c r="H47" t="b">
        <v>1</v>
      </c>
      <c r="J47" t="s">
        <v>14</v>
      </c>
      <c r="K47" t="s">
        <v>22</v>
      </c>
      <c r="L47" t="s">
        <v>23</v>
      </c>
      <c r="M47" t="s">
        <v>62</v>
      </c>
      <c r="N47">
        <v>1</v>
      </c>
      <c r="O47">
        <v>2</v>
      </c>
      <c r="P47" s="1" t="s">
        <v>64</v>
      </c>
      <c r="Q47">
        <v>2012</v>
      </c>
    </row>
    <row r="48" spans="1:17" hidden="1" x14ac:dyDescent="0.35">
      <c r="A48" t="s">
        <v>95</v>
      </c>
      <c r="C48">
        <v>7.05</v>
      </c>
      <c r="D48">
        <v>6.21</v>
      </c>
      <c r="E48">
        <v>-1.31</v>
      </c>
      <c r="F48">
        <v>43.94</v>
      </c>
      <c r="G48" t="s">
        <v>6</v>
      </c>
      <c r="H48" t="b">
        <v>1</v>
      </c>
      <c r="J48" t="s">
        <v>14</v>
      </c>
      <c r="K48" t="s">
        <v>22</v>
      </c>
      <c r="L48" t="s">
        <v>23</v>
      </c>
      <c r="M48" t="s">
        <v>62</v>
      </c>
      <c r="N48">
        <v>1</v>
      </c>
      <c r="O48">
        <v>2</v>
      </c>
      <c r="P48" s="1" t="s">
        <v>64</v>
      </c>
      <c r="Q48">
        <v>2012</v>
      </c>
    </row>
    <row r="49" spans="1:17" hidden="1" x14ac:dyDescent="0.35">
      <c r="A49" t="s">
        <v>89</v>
      </c>
      <c r="C49">
        <v>4.62</v>
      </c>
      <c r="D49">
        <v>3.89</v>
      </c>
      <c r="G49" t="s">
        <v>6</v>
      </c>
      <c r="H49" t="b">
        <v>1</v>
      </c>
      <c r="J49" t="s">
        <v>75</v>
      </c>
      <c r="K49" t="s">
        <v>76</v>
      </c>
      <c r="L49" t="s">
        <v>77</v>
      </c>
      <c r="M49" t="s">
        <v>78</v>
      </c>
      <c r="N49">
        <v>2018</v>
      </c>
      <c r="O49">
        <v>7875148</v>
      </c>
      <c r="P49" s="4" t="s">
        <v>79</v>
      </c>
      <c r="Q49">
        <v>2018</v>
      </c>
    </row>
    <row r="50" spans="1:17" x14ac:dyDescent="0.35">
      <c r="A50" t="s">
        <v>89</v>
      </c>
      <c r="C50">
        <v>0.3</v>
      </c>
      <c r="D50">
        <v>0.93</v>
      </c>
      <c r="G50" t="s">
        <v>5</v>
      </c>
      <c r="H50" t="b">
        <v>1</v>
      </c>
      <c r="J50" t="s">
        <v>75</v>
      </c>
      <c r="K50" t="s">
        <v>76</v>
      </c>
      <c r="L50" t="s">
        <v>77</v>
      </c>
      <c r="M50" t="s">
        <v>78</v>
      </c>
      <c r="N50">
        <v>2018</v>
      </c>
      <c r="O50">
        <v>7875148</v>
      </c>
      <c r="P50" s="5" t="s">
        <v>79</v>
      </c>
      <c r="Q50">
        <v>2018</v>
      </c>
    </row>
    <row r="51" spans="1:17" hidden="1" x14ac:dyDescent="0.35">
      <c r="A51" t="s">
        <v>83</v>
      </c>
      <c r="B51" s="6" t="s">
        <v>19</v>
      </c>
    </row>
    <row r="52" spans="1:17" hidden="1" x14ac:dyDescent="0.35">
      <c r="A52" t="s">
        <v>82</v>
      </c>
      <c r="B52" s="6" t="s">
        <v>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F6EC-F735-4340-B06B-C834FB1CAA5D}">
  <dimension ref="A3:P11"/>
  <sheetViews>
    <sheetView workbookViewId="0">
      <selection activeCell="A4" sqref="A4"/>
      <pivotSelection pane="bottomRight" activeRow="6" previousRow="6" click="2" r:id="rId1">
        <pivotArea field="7" type="button" dataOnly="0" labelOnly="1" outline="0" axis="axisRow" fieldPosition="0"/>
      </pivotSelection>
    </sheetView>
  </sheetViews>
  <sheetFormatPr defaultRowHeight="14.5" x14ac:dyDescent="0.35"/>
  <cols>
    <col min="1" max="1" width="41.1796875" bestFit="1" customWidth="1"/>
    <col min="2" max="2" width="16.1796875" bestFit="1" customWidth="1"/>
    <col min="3" max="3" width="8.54296875" bestFit="1" customWidth="1"/>
    <col min="4" max="4" width="6.36328125" bestFit="1" customWidth="1"/>
    <col min="5" max="5" width="9" bestFit="1" customWidth="1"/>
    <col min="6" max="6" width="19.453125" bestFit="1" customWidth="1"/>
    <col min="7" max="7" width="8" bestFit="1" customWidth="1"/>
    <col min="8" max="9" width="3.6328125" bestFit="1" customWidth="1"/>
    <col min="10" max="10" width="6.36328125" bestFit="1" customWidth="1"/>
    <col min="11" max="11" width="10.90625" bestFit="1" customWidth="1"/>
    <col min="12" max="12" width="10.08984375" bestFit="1" customWidth="1"/>
    <col min="13" max="13" width="14" bestFit="1" customWidth="1"/>
    <col min="14" max="14" width="6.6328125" bestFit="1" customWidth="1"/>
    <col min="15" max="15" width="7.453125" bestFit="1" customWidth="1"/>
    <col min="16" max="16" width="10.7265625" bestFit="1" customWidth="1"/>
    <col min="17" max="17" width="13.6328125" bestFit="1" customWidth="1"/>
    <col min="18" max="18" width="15" bestFit="1" customWidth="1"/>
    <col min="19" max="19" width="13.6328125" bestFit="1" customWidth="1"/>
    <col min="20" max="20" width="15" bestFit="1" customWidth="1"/>
    <col min="21" max="21" width="13.6328125" bestFit="1" customWidth="1"/>
    <col min="22" max="22" width="15" bestFit="1" customWidth="1"/>
    <col min="23" max="23" width="13.6328125" bestFit="1" customWidth="1"/>
    <col min="24" max="24" width="15" bestFit="1" customWidth="1"/>
    <col min="25" max="25" width="13.6328125" bestFit="1" customWidth="1"/>
    <col min="26" max="26" width="15" bestFit="1" customWidth="1"/>
    <col min="27" max="27" width="13.6328125" bestFit="1" customWidth="1"/>
    <col min="28" max="28" width="15" bestFit="1" customWidth="1"/>
    <col min="29" max="29" width="13.6328125" bestFit="1" customWidth="1"/>
    <col min="30" max="30" width="19.7265625" bestFit="1" customWidth="1"/>
    <col min="31" max="31" width="18.36328125" bestFit="1" customWidth="1"/>
    <col min="32" max="32" width="10.7265625" bestFit="1" customWidth="1"/>
  </cols>
  <sheetData>
    <row r="3" spans="1:16" x14ac:dyDescent="0.35">
      <c r="A3" s="2" t="s">
        <v>68</v>
      </c>
      <c r="B3" s="2" t="s">
        <v>69</v>
      </c>
    </row>
    <row r="4" spans="1:16" x14ac:dyDescent="0.35">
      <c r="A4" s="2" t="s">
        <v>66</v>
      </c>
      <c r="B4" t="s">
        <v>20</v>
      </c>
      <c r="C4" t="s">
        <v>8</v>
      </c>
      <c r="D4" t="s">
        <v>9</v>
      </c>
      <c r="E4" t="s">
        <v>10</v>
      </c>
      <c r="F4" t="s">
        <v>13</v>
      </c>
      <c r="G4" t="s">
        <v>12</v>
      </c>
      <c r="H4" t="s">
        <v>3</v>
      </c>
      <c r="I4" t="s">
        <v>7</v>
      </c>
      <c r="J4" t="s">
        <v>17</v>
      </c>
      <c r="K4" t="s">
        <v>16</v>
      </c>
      <c r="L4" t="s">
        <v>11</v>
      </c>
      <c r="M4" t="s">
        <v>19</v>
      </c>
      <c r="N4" t="s">
        <v>40</v>
      </c>
      <c r="O4" t="s">
        <v>18</v>
      </c>
      <c r="P4" t="s">
        <v>67</v>
      </c>
    </row>
    <row r="5" spans="1:16" x14ac:dyDescent="0.35">
      <c r="A5" s="3" t="s">
        <v>55</v>
      </c>
      <c r="G5">
        <v>2</v>
      </c>
      <c r="P5">
        <v>2</v>
      </c>
    </row>
    <row r="6" spans="1:16" x14ac:dyDescent="0.35">
      <c r="A6" s="3" t="s">
        <v>28</v>
      </c>
    </row>
    <row r="7" spans="1:16" x14ac:dyDescent="0.35">
      <c r="A7" s="3" t="s">
        <v>27</v>
      </c>
    </row>
    <row r="8" spans="1:16" x14ac:dyDescent="0.35">
      <c r="A8" s="3" t="s">
        <v>31</v>
      </c>
      <c r="F8">
        <v>2</v>
      </c>
      <c r="K8">
        <v>2</v>
      </c>
      <c r="L8">
        <v>2</v>
      </c>
      <c r="O8">
        <v>2</v>
      </c>
      <c r="P8">
        <v>8</v>
      </c>
    </row>
    <row r="9" spans="1:16" x14ac:dyDescent="0.35">
      <c r="A9" s="3" t="s">
        <v>14</v>
      </c>
      <c r="C9">
        <v>2</v>
      </c>
      <c r="E9">
        <v>2</v>
      </c>
      <c r="H9">
        <v>2</v>
      </c>
      <c r="I9">
        <v>2</v>
      </c>
      <c r="P9">
        <v>8</v>
      </c>
    </row>
    <row r="10" spans="1:16" x14ac:dyDescent="0.35">
      <c r="A10" s="3" t="s">
        <v>15</v>
      </c>
      <c r="B10">
        <v>2</v>
      </c>
      <c r="D10">
        <v>2</v>
      </c>
      <c r="J10">
        <v>2</v>
      </c>
      <c r="M10">
        <v>2</v>
      </c>
      <c r="P10">
        <v>8</v>
      </c>
    </row>
    <row r="11" spans="1:16" x14ac:dyDescent="0.35">
      <c r="A11" s="3" t="s">
        <v>67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O11">
        <v>2</v>
      </c>
      <c r="P11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Sielinski</dc:creator>
  <cp:lastModifiedBy>Ron Sielinski</cp:lastModifiedBy>
  <dcterms:created xsi:type="dcterms:W3CDTF">2024-06-12T14:11:36Z</dcterms:created>
  <dcterms:modified xsi:type="dcterms:W3CDTF">2024-07-07T18:41:08Z</dcterms:modified>
</cp:coreProperties>
</file>