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hillis\Documents\LOCAL\Github\backplane\revC\doc\"/>
    </mc:Choice>
  </mc:AlternateContent>
  <xr:revisionPtr revIDLastSave="0" documentId="13_ncr:1_{6DBD3389-73B1-4DB1-BF68-33997BAE8BB4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backplane" sheetId="1" r:id="rId1"/>
    <sheet name="backplane_to_vendo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<sst xmlns="http://schemas.openxmlformats.org/spreadsheetml/2006/main" count="164" uniqueCount="91">
  <si>
    <t>Date:</t>
  </si>
  <si>
    <t>Item</t>
  </si>
  <si>
    <t>Qty</t>
  </si>
  <si>
    <t>LibPart</t>
  </si>
  <si>
    <t>Footprint</t>
  </si>
  <si>
    <t>RBF Jumper</t>
  </si>
  <si>
    <t>SierraLobo:BOMTIE</t>
  </si>
  <si>
    <t>10nF</t>
  </si>
  <si>
    <t>backplane-rescue:C-Device</t>
  </si>
  <si>
    <t>Capacitor_SMD:C_0402_1005Metric</t>
  </si>
  <si>
    <t>CGA2B3X7S2A103K050BB</t>
  </si>
  <si>
    <t>0.1uF</t>
  </si>
  <si>
    <t>Device:C</t>
  </si>
  <si>
    <t>CubeSat_Backplane:SK68xx</t>
  </si>
  <si>
    <t>SierraLobo:SK68xx-EC120x_ReverseMount</t>
  </si>
  <si>
    <t>Connector_Generic:Conn_01x04</t>
  </si>
  <si>
    <t>SierraLobo:SAMTEC_T1M-04-F-SV-L</t>
  </si>
  <si>
    <t>T1M-04-F-SV-L</t>
  </si>
  <si>
    <t>Connector_Generic:Conn_01x06</t>
  </si>
  <si>
    <t>SierraLobo:SAMTEC_T1M-06-F-SV-L</t>
  </si>
  <si>
    <t>T1M-06-F-SV-L</t>
  </si>
  <si>
    <t>Connector_Generic:Conn_01x02</t>
  </si>
  <si>
    <t>SierraLobo:SAMTEC_T1M-02-F-SV-L-P</t>
  </si>
  <si>
    <t>HTEC8-160-01-L-DV-A</t>
  </si>
  <si>
    <t>CubeSat_Backplane:Conn_02x60_Top_Bottom</t>
  </si>
  <si>
    <t>backplane-rescue:Conn_02x30_Odd_Even-Connector_Generic</t>
  </si>
  <si>
    <t>SierraLobo:SAMTEC_CLP-130-02-X-D-BE-A-P-TR</t>
  </si>
  <si>
    <t>CLP-130-02-X-D-BE-A-P-TR</t>
  </si>
  <si>
    <t>Connector_Generic:Conn_01x01</t>
  </si>
  <si>
    <t>SierraLobo:MilMax_0640-0</t>
  </si>
  <si>
    <t>0640-0-15-15-48-27-10-0</t>
  </si>
  <si>
    <t>R100</t>
  </si>
  <si>
    <t>0R</t>
  </si>
  <si>
    <t>backplane-rescue:R_US-Device</t>
  </si>
  <si>
    <t>Resistor_SMD:R_1206_3216Metric</t>
  </si>
  <si>
    <t>Keystone 5108</t>
  </si>
  <si>
    <t>Resistor_SMD:R_0402_1005Metric</t>
  </si>
  <si>
    <t>1k</t>
  </si>
  <si>
    <t>:R_US-Device_1</t>
  </si>
  <si>
    <t>R210</t>
  </si>
  <si>
    <t>RESET</t>
  </si>
  <si>
    <t>backplane-rescue:SW_Push-Switch</t>
  </si>
  <si>
    <t>SierraLobo:KMT031_NGJ_LHS</t>
  </si>
  <si>
    <t>KMT031NGJLHS</t>
  </si>
  <si>
    <t>C100, C101, C102, C103, C104, C105</t>
  </si>
  <si>
    <t>C201, C202, C203, C204, C205, C206, C207, C208</t>
  </si>
  <si>
    <t>D201, D202, D203, D204, D205, D206, D207, D208</t>
  </si>
  <si>
    <t>J200_1, J200_2, J200_3, J200_4, J200_5, J200_6, J200_7, J200_8</t>
  </si>
  <si>
    <t>J300, J301</t>
  </si>
  <si>
    <t>R101, R102, R103, R104, R105, R106, R107, R108, R109, R111, R112</t>
  </si>
  <si>
    <t>R203, R204, R205, R206, R207, R208, R209, R210</t>
  </si>
  <si>
    <t>SW100, SW101</t>
  </si>
  <si>
    <t>Description</t>
  </si>
  <si>
    <t>Manufacturer</t>
  </si>
  <si>
    <t>Manufacturer Part Number</t>
  </si>
  <si>
    <t>Components:</t>
  </si>
  <si>
    <t>Samtec</t>
  </si>
  <si>
    <t>T1M-02-F-SV-L</t>
  </si>
  <si>
    <t>P100, P101</t>
  </si>
  <si>
    <t>MilMax</t>
  </si>
  <si>
    <t>1430-2</t>
  </si>
  <si>
    <t>Keystone Electronics</t>
  </si>
  <si>
    <t>Designator</t>
  </si>
  <si>
    <t>SK6812-EC321F</t>
  </si>
  <si>
    <t>J105, J106, J107, J108</t>
  </si>
  <si>
    <t>J103, J104, J113, J114</t>
  </si>
  <si>
    <t>J109, J110, J111, J112</t>
  </si>
  <si>
    <t>DNP Flight</t>
  </si>
  <si>
    <t>Populated By Vendor</t>
  </si>
  <si>
    <t>Populated by SLI</t>
  </si>
  <si>
    <t>DNP Test</t>
  </si>
  <si>
    <t>X</t>
  </si>
  <si>
    <t>SierraLobo:HTEC8-160-01-S-DV-A-K-TR</t>
  </si>
  <si>
    <t>R111, R112</t>
  </si>
  <si>
    <t>Comment</t>
  </si>
  <si>
    <t>reverse mounted</t>
  </si>
  <si>
    <t>Press fit mounted</t>
  </si>
  <si>
    <t>0402</t>
  </si>
  <si>
    <t>1206</t>
  </si>
  <si>
    <t>SAMTEC_CLP-130-02-X-D-BE-A</t>
  </si>
  <si>
    <t>SAMTEC_T1M-02-F-SV-L</t>
  </si>
  <si>
    <t>SAMTEC_T1M-06-F-SV-L</t>
  </si>
  <si>
    <t>SAMTEC_T1M-04-F-SV-L</t>
  </si>
  <si>
    <t>KMT031_NGJ_LHS</t>
  </si>
  <si>
    <t>Adafruit</t>
  </si>
  <si>
    <t>CGA2B3X7R1E104K050BB</t>
  </si>
  <si>
    <t>TDK</t>
  </si>
  <si>
    <t>Panasonic</t>
  </si>
  <si>
    <t>ERJ-2GE0R00X</t>
  </si>
  <si>
    <t>ERJ-2GEJ102X</t>
  </si>
  <si>
    <t>C&amp;K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</si>
</sst>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22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M17" totalsRowShown="0">
  <autoFilter ref="A3:M17" xr:uid="{00000000-0009-0000-0100-000001000000}"/>
  <tableColumns count="13">
    <tableColumn id="1" xr3:uid="{00000000-0010-0000-0000-000001000000}" name="Item" dataDxfId="5">
      <calculatedColumnFormula>A3+1</calculatedColumnFormula>
    </tableColumn>
    <tableColumn id="2" xr3:uid="{00000000-0010-0000-0000-000002000000}" name="Qty"/>
    <tableColumn id="3" xr3:uid="{00000000-0010-0000-0000-000003000000}" name="Designator" dataDxfId="4"/>
    <tableColumn id="4" xr3:uid="{00000000-0010-0000-0000-000004000000}" name="Description"/>
    <tableColumn id="5" xr3:uid="{00000000-0010-0000-0000-000005000000}" name="LibPart"/>
    <tableColumn id="6" xr3:uid="{00000000-0010-0000-0000-000006000000}" name="Footprint"/>
    <tableColumn id="8" xr3:uid="{00000000-0010-0000-0000-000008000000}" name="Manufacturer"/>
    <tableColumn id="9" xr3:uid="{00000000-0010-0000-0000-000009000000}" name="Manufacturer Part Number"/>
    <tableColumn id="10" xr3:uid="{00000000-0010-0000-0000-00000A000000}" name="DNP Flight" dataDxfId="3"/>
    <tableColumn id="13" xr3:uid="{00000000-0010-0000-0000-00000D000000}" name="DNP Test"/>
    <tableColumn id="11" xr3:uid="{00000000-0010-0000-0000-00000B000000}" name="Populated By Vendor" dataDxfId="2"/>
    <tableColumn id="12" xr3:uid="{00000000-0010-0000-0000-00000C000000}" name="Populated by SLI" dataDxfId="1"/>
    <tableColumn id="14" xr3:uid="{00000000-0010-0000-0000-00000E000000}" name="Comment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A3:H13" totalsRowShown="0">
  <autoFilter ref="A3:H13" xr:uid="{00000000-0009-0000-0100-000004000000}"/>
  <tableColumns count="8">
    <tableColumn id="1" xr3:uid="{00000000-0010-0000-0100-000001000000}" name="Item"/>
    <tableColumn id="2" xr3:uid="{00000000-0010-0000-0100-000002000000}" name="Qty"/>
    <tableColumn id="3" xr3:uid="{00000000-0010-0000-0100-000003000000}" name="Designator" dataDxfId="0"/>
    <tableColumn id="4" xr3:uid="{00000000-0010-0000-0100-000004000000}" name="Description"/>
    <tableColumn id="6" xr3:uid="{00000000-0010-0000-0100-000006000000}" name="Footprint"/>
    <tableColumn id="8" xr3:uid="{00000000-0010-0000-0100-000008000000}" name="Manufacturer"/>
    <tableColumn id="9" xr3:uid="{00000000-0010-0000-0100-000009000000}" name="Manufacturer Part Number"/>
    <tableColumn id="14" xr3:uid="{00000000-0010-0000-0100-00000E000000}" name="Comm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workbookViewId="0">
      <selection activeCell="G17" sqref="G17"/>
    </sheetView>
  </sheetViews>
  <sheetFormatPr defaultRowHeight="15" x14ac:dyDescent="0.25"/>
  <cols>
    <col min="1" max="1" width="7.5703125" bestFit="1" customWidth="1"/>
    <col min="2" max="2" width="9.42578125" customWidth="1"/>
    <col min="3" max="3" width="32.85546875" customWidth="1"/>
    <col min="4" max="4" width="18.5703125" customWidth="1"/>
    <col min="5" max="5" width="34.140625" customWidth="1"/>
    <col min="6" max="6" width="38.28515625" customWidth="1"/>
    <col min="7" max="7" width="19.5703125" bestFit="1" customWidth="1"/>
    <col min="8" max="8" width="26.85546875" customWidth="1"/>
    <col min="13" max="13" width="18.7109375" customWidth="1"/>
  </cols>
  <sheetData>
    <row r="1" spans="1:13" x14ac:dyDescent="0.25">
      <c r="A1" s="1" t="s">
        <v>0</v>
      </c>
      <c r="B1" s="4">
        <v>45077</v>
      </c>
      <c r="C1" s="3"/>
    </row>
    <row r="2" spans="1:13" ht="15" customHeight="1" x14ac:dyDescent="0.25">
      <c r="A2" s="1" t="s">
        <v>55</v>
      </c>
      <c r="B2">
        <v>69</v>
      </c>
    </row>
    <row r="3" spans="1:13" x14ac:dyDescent="0.25">
      <c r="A3" t="s">
        <v>1</v>
      </c>
      <c r="B3" t="s">
        <v>2</v>
      </c>
      <c r="C3" t="s">
        <v>62</v>
      </c>
      <c r="D3" t="s">
        <v>52</v>
      </c>
      <c r="E3" t="s">
        <v>3</v>
      </c>
      <c r="F3" t="s">
        <v>4</v>
      </c>
      <c r="G3" t="s">
        <v>53</v>
      </c>
      <c r="H3" t="s">
        <v>54</v>
      </c>
      <c r="I3" t="s">
        <v>67</v>
      </c>
      <c r="J3" t="s">
        <v>70</v>
      </c>
      <c r="K3" t="s">
        <v>68</v>
      </c>
      <c r="L3" t="s">
        <v>69</v>
      </c>
      <c r="M3" t="s">
        <v>74</v>
      </c>
    </row>
    <row r="4" spans="1:13" x14ac:dyDescent="0.25">
      <c r="A4">
        <v>1</v>
      </c>
      <c r="B4">
        <v>1</v>
      </c>
      <c r="C4" s="1"/>
      <c r="D4" t="s">
        <v>5</v>
      </c>
      <c r="E4" t="s">
        <v>6</v>
      </c>
      <c r="G4" t="s">
        <v>61</v>
      </c>
      <c r="H4" t="s">
        <v>60</v>
      </c>
      <c r="I4" s="1"/>
      <c r="K4" s="2"/>
      <c r="L4" s="2" t="s">
        <v>71</v>
      </c>
    </row>
    <row r="5" spans="1:13" x14ac:dyDescent="0.25">
      <c r="A5">
        <f t="shared" ref="A5:A17" si="0">A4+1</f>
        <v>2</v>
      </c>
      <c r="B5">
        <v>6</v>
      </c>
      <c r="C5" s="1" t="s">
        <v>44</v>
      </c>
      <c r="D5" t="s">
        <v>7</v>
      </c>
      <c r="E5" t="s">
        <v>8</v>
      </c>
      <c r="F5" t="s">
        <v>9</v>
      </c>
      <c r="G5" t="s">
        <v>86</v>
      </c>
      <c r="H5" t="s">
        <v>10</v>
      </c>
      <c r="I5" s="1"/>
      <c r="K5" s="2" t="s">
        <v>71</v>
      </c>
      <c r="L5" s="2"/>
    </row>
    <row r="6" spans="1:13" ht="30" x14ac:dyDescent="0.25">
      <c r="A6">
        <f t="shared" si="0"/>
        <v>3</v>
      </c>
      <c r="B6">
        <v>8</v>
      </c>
      <c r="C6" s="1" t="s">
        <v>45</v>
      </c>
      <c r="D6" t="s">
        <v>11</v>
      </c>
      <c r="E6" t="s">
        <v>12</v>
      </c>
      <c r="F6" t="s">
        <v>9</v>
      </c>
      <c r="G6" t="s">
        <v>86</v>
      </c>
      <c r="H6" t="s">
        <v>85</v>
      </c>
      <c r="I6" s="1"/>
      <c r="K6" s="2" t="s">
        <v>71</v>
      </c>
      <c r="L6" s="2"/>
    </row>
    <row r="7" spans="1:13" ht="30" x14ac:dyDescent="0.25">
      <c r="A7">
        <f t="shared" si="0"/>
        <v>4</v>
      </c>
      <c r="B7">
        <v>8</v>
      </c>
      <c r="C7" s="1" t="s">
        <v>46</v>
      </c>
      <c r="E7" t="s">
        <v>13</v>
      </c>
      <c r="F7" t="s">
        <v>14</v>
      </c>
      <c r="G7" t="s">
        <v>84</v>
      </c>
      <c r="H7" t="s">
        <v>63</v>
      </c>
      <c r="I7" s="1"/>
      <c r="K7" s="2"/>
      <c r="L7" s="2" t="s">
        <v>71</v>
      </c>
      <c r="M7" t="s">
        <v>75</v>
      </c>
    </row>
    <row r="8" spans="1:13" x14ac:dyDescent="0.25">
      <c r="A8">
        <f t="shared" si="0"/>
        <v>5</v>
      </c>
      <c r="B8">
        <v>1</v>
      </c>
      <c r="C8" s="1" t="s">
        <v>65</v>
      </c>
      <c r="E8" t="s">
        <v>15</v>
      </c>
      <c r="F8" t="s">
        <v>16</v>
      </c>
      <c r="G8" t="s">
        <v>56</v>
      </c>
      <c r="H8" t="s">
        <v>17</v>
      </c>
      <c r="I8" s="1"/>
      <c r="K8" s="2" t="s">
        <v>71</v>
      </c>
      <c r="L8" s="2"/>
    </row>
    <row r="9" spans="1:13" x14ac:dyDescent="0.25">
      <c r="A9">
        <f t="shared" si="0"/>
        <v>6</v>
      </c>
      <c r="B9">
        <v>1</v>
      </c>
      <c r="C9" s="1" t="s">
        <v>64</v>
      </c>
      <c r="E9" t="s">
        <v>18</v>
      </c>
      <c r="F9" t="s">
        <v>19</v>
      </c>
      <c r="G9" t="s">
        <v>56</v>
      </c>
      <c r="H9" t="s">
        <v>20</v>
      </c>
      <c r="I9" s="1"/>
      <c r="K9" s="2" t="s">
        <v>71</v>
      </c>
      <c r="L9" s="2"/>
    </row>
    <row r="10" spans="1:13" x14ac:dyDescent="0.25">
      <c r="A10">
        <f t="shared" si="0"/>
        <v>7</v>
      </c>
      <c r="B10">
        <v>1</v>
      </c>
      <c r="C10" s="1" t="s">
        <v>66</v>
      </c>
      <c r="E10" t="s">
        <v>21</v>
      </c>
      <c r="F10" t="s">
        <v>22</v>
      </c>
      <c r="G10" t="s">
        <v>56</v>
      </c>
      <c r="H10" t="s">
        <v>57</v>
      </c>
      <c r="I10" s="1"/>
      <c r="K10" s="2" t="s">
        <v>71</v>
      </c>
      <c r="L10" s="2"/>
    </row>
    <row r="11" spans="1:13" ht="30" x14ac:dyDescent="0.25">
      <c r="A11">
        <f t="shared" si="0"/>
        <v>8</v>
      </c>
      <c r="B11">
        <v>8</v>
      </c>
      <c r="C11" s="1" t="s">
        <v>47</v>
      </c>
      <c r="E11" t="s">
        <v>24</v>
      </c>
      <c r="F11" t="s">
        <v>72</v>
      </c>
      <c r="G11" t="s">
        <v>56</v>
      </c>
      <c r="H11" t="s">
        <v>23</v>
      </c>
      <c r="I11" s="1"/>
      <c r="K11" s="2"/>
      <c r="L11" s="2" t="s">
        <v>71</v>
      </c>
    </row>
    <row r="12" spans="1:13" x14ac:dyDescent="0.25">
      <c r="A12">
        <f t="shared" si="0"/>
        <v>9</v>
      </c>
      <c r="B12">
        <v>2</v>
      </c>
      <c r="C12" s="1" t="s">
        <v>48</v>
      </c>
      <c r="E12" t="s">
        <v>25</v>
      </c>
      <c r="F12" t="s">
        <v>26</v>
      </c>
      <c r="G12" t="s">
        <v>56</v>
      </c>
      <c r="H12" t="s">
        <v>27</v>
      </c>
      <c r="I12" s="1"/>
      <c r="K12" s="2" t="s">
        <v>71</v>
      </c>
      <c r="L12" s="2"/>
    </row>
    <row r="13" spans="1:13" x14ac:dyDescent="0.25">
      <c r="A13">
        <f t="shared" si="0"/>
        <v>10</v>
      </c>
      <c r="B13">
        <v>2</v>
      </c>
      <c r="C13" s="1" t="s">
        <v>58</v>
      </c>
      <c r="E13" t="s">
        <v>28</v>
      </c>
      <c r="F13" t="s">
        <v>29</v>
      </c>
      <c r="G13" t="s">
        <v>59</v>
      </c>
      <c r="H13" t="s">
        <v>30</v>
      </c>
      <c r="I13" s="1"/>
      <c r="K13" s="2"/>
      <c r="L13" s="2" t="s">
        <v>71</v>
      </c>
      <c r="M13" t="s">
        <v>76</v>
      </c>
    </row>
    <row r="14" spans="1:13" x14ac:dyDescent="0.25">
      <c r="A14">
        <f t="shared" si="0"/>
        <v>11</v>
      </c>
      <c r="B14">
        <v>1</v>
      </c>
      <c r="C14" s="1" t="s">
        <v>31</v>
      </c>
      <c r="D14" t="s">
        <v>32</v>
      </c>
      <c r="E14" t="s">
        <v>33</v>
      </c>
      <c r="F14" t="s">
        <v>34</v>
      </c>
      <c r="G14" t="s">
        <v>61</v>
      </c>
      <c r="H14" t="s">
        <v>35</v>
      </c>
      <c r="I14" s="1"/>
      <c r="K14" s="2" t="s">
        <v>71</v>
      </c>
      <c r="L14" s="2"/>
    </row>
    <row r="15" spans="1:13" ht="30" x14ac:dyDescent="0.25">
      <c r="A15">
        <f t="shared" si="0"/>
        <v>12</v>
      </c>
      <c r="B15">
        <v>11</v>
      </c>
      <c r="C15" s="1" t="s">
        <v>49</v>
      </c>
      <c r="D15" t="s">
        <v>32</v>
      </c>
      <c r="E15" t="s">
        <v>33</v>
      </c>
      <c r="F15" t="s">
        <v>36</v>
      </c>
      <c r="G15" t="s">
        <v>87</v>
      </c>
      <c r="H15" t="s">
        <v>88</v>
      </c>
      <c r="I15" s="1" t="s">
        <v>73</v>
      </c>
      <c r="K15" s="2" t="s">
        <v>71</v>
      </c>
      <c r="L15" s="2"/>
    </row>
    <row r="16" spans="1:13" ht="30" x14ac:dyDescent="0.25">
      <c r="A16">
        <f t="shared" si="0"/>
        <v>13</v>
      </c>
      <c r="B16">
        <v>8</v>
      </c>
      <c r="C16" s="1" t="s">
        <v>50</v>
      </c>
      <c r="D16" t="s">
        <v>37</v>
      </c>
      <c r="E16" t="s">
        <v>38</v>
      </c>
      <c r="F16" t="s">
        <v>36</v>
      </c>
      <c r="G16" t="s">
        <v>87</v>
      </c>
      <c r="H16" t="s">
        <v>89</v>
      </c>
      <c r="I16" s="1" t="s">
        <v>39</v>
      </c>
      <c r="K16" s="2" t="s">
        <v>71</v>
      </c>
      <c r="L16" s="2"/>
    </row>
    <row r="17" spans="1:12" x14ac:dyDescent="0.25">
      <c r="A17">
        <f t="shared" si="0"/>
        <v>14</v>
      </c>
      <c r="B17">
        <v>2</v>
      </c>
      <c r="C17" s="1" t="s">
        <v>51</v>
      </c>
      <c r="D17" t="s">
        <v>40</v>
      </c>
      <c r="E17" t="s">
        <v>41</v>
      </c>
      <c r="F17" t="s">
        <v>42</v>
      </c>
      <c r="G17" t="s">
        <v>90</v>
      </c>
      <c r="H17" t="s">
        <v>43</v>
      </c>
      <c r="I17" s="1"/>
      <c r="K17" s="2" t="s">
        <v>71</v>
      </c>
      <c r="L17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tabSelected="1" workbookViewId="0">
      <selection activeCell="B3" sqref="B3"/>
    </sheetView>
  </sheetViews>
  <sheetFormatPr defaultRowHeight="15" x14ac:dyDescent="0.25"/>
  <cols>
    <col min="1" max="1" width="7.5703125" bestFit="1" customWidth="1"/>
    <col min="2" max="2" width="9.42578125" customWidth="1"/>
    <col min="3" max="3" width="32.85546875" customWidth="1"/>
    <col min="4" max="4" width="18.5703125" customWidth="1"/>
    <col min="5" max="5" width="43.5703125" customWidth="1"/>
    <col min="6" max="6" width="19.5703125" bestFit="1" customWidth="1"/>
    <col min="7" max="7" width="26.85546875" customWidth="1"/>
    <col min="8" max="8" width="18.7109375" customWidth="1"/>
  </cols>
  <sheetData>
    <row r="1" spans="1:8" x14ac:dyDescent="0.25">
      <c r="A1" s="1" t="s">
        <v>0</v>
      </c>
      <c r="B1" s="4">
        <v>45077</v>
      </c>
      <c r="C1" s="3"/>
    </row>
    <row r="2" spans="1:8" x14ac:dyDescent="0.25">
      <c r="A2" t="s">
        <v>55</v>
      </c>
      <c r="B2">
        <f>SUM(Table15[Qty])</f>
        <v>41</v>
      </c>
    </row>
    <row r="3" spans="1:8" x14ac:dyDescent="0.25">
      <c r="A3" t="s">
        <v>1</v>
      </c>
      <c r="B3" t="s">
        <v>2</v>
      </c>
      <c r="C3" t="s">
        <v>62</v>
      </c>
      <c r="D3" t="s">
        <v>52</v>
      </c>
      <c r="E3" t="s">
        <v>4</v>
      </c>
      <c r="F3" t="s">
        <v>53</v>
      </c>
      <c r="G3" t="s">
        <v>54</v>
      </c>
      <c r="H3" t="s">
        <v>74</v>
      </c>
    </row>
    <row r="4" spans="1:8" x14ac:dyDescent="0.25">
      <c r="A4">
        <v>2</v>
      </c>
      <c r="B4">
        <v>6</v>
      </c>
      <c r="C4" s="1" t="s">
        <v>44</v>
      </c>
      <c r="D4" t="s">
        <v>7</v>
      </c>
      <c r="E4" s="5" t="s">
        <v>77</v>
      </c>
      <c r="F4" t="s">
        <v>86</v>
      </c>
      <c r="G4" t="s">
        <v>10</v>
      </c>
    </row>
    <row r="5" spans="1:8" ht="30" x14ac:dyDescent="0.25">
      <c r="A5">
        <v>3</v>
      </c>
      <c r="B5">
        <v>8</v>
      </c>
      <c r="C5" s="1" t="s">
        <v>45</v>
      </c>
      <c r="D5" t="s">
        <v>11</v>
      </c>
      <c r="E5" s="5" t="s">
        <v>77</v>
      </c>
      <c r="F5" t="s">
        <v>86</v>
      </c>
      <c r="G5" t="s">
        <v>85</v>
      </c>
    </row>
    <row r="6" spans="1:8" x14ac:dyDescent="0.25">
      <c r="A6">
        <v>5</v>
      </c>
      <c r="B6">
        <v>1</v>
      </c>
      <c r="C6" s="1" t="s">
        <v>65</v>
      </c>
      <c r="E6" t="s">
        <v>82</v>
      </c>
      <c r="F6" t="s">
        <v>56</v>
      </c>
      <c r="G6" t="s">
        <v>17</v>
      </c>
    </row>
    <row r="7" spans="1:8" x14ac:dyDescent="0.25">
      <c r="A7">
        <v>7</v>
      </c>
      <c r="B7">
        <v>1</v>
      </c>
      <c r="C7" s="1" t="s">
        <v>64</v>
      </c>
      <c r="E7" t="s">
        <v>81</v>
      </c>
      <c r="F7" t="s">
        <v>56</v>
      </c>
      <c r="G7" t="s">
        <v>20</v>
      </c>
    </row>
    <row r="8" spans="1:8" x14ac:dyDescent="0.25">
      <c r="A8">
        <v>11</v>
      </c>
      <c r="B8">
        <v>1</v>
      </c>
      <c r="C8" s="1" t="s">
        <v>66</v>
      </c>
      <c r="E8" t="s">
        <v>80</v>
      </c>
      <c r="F8" t="s">
        <v>56</v>
      </c>
      <c r="G8" t="s">
        <v>57</v>
      </c>
    </row>
    <row r="9" spans="1:8" x14ac:dyDescent="0.25">
      <c r="A9">
        <v>18</v>
      </c>
      <c r="B9">
        <v>2</v>
      </c>
      <c r="C9" s="1" t="s">
        <v>48</v>
      </c>
      <c r="E9" t="s">
        <v>79</v>
      </c>
      <c r="F9" t="s">
        <v>56</v>
      </c>
      <c r="G9" t="s">
        <v>27</v>
      </c>
    </row>
    <row r="10" spans="1:8" x14ac:dyDescent="0.25">
      <c r="A10">
        <v>21</v>
      </c>
      <c r="B10">
        <v>1</v>
      </c>
      <c r="C10" s="1" t="s">
        <v>31</v>
      </c>
      <c r="D10" t="s">
        <v>32</v>
      </c>
      <c r="E10" s="5" t="s">
        <v>78</v>
      </c>
      <c r="F10" t="s">
        <v>61</v>
      </c>
      <c r="G10" t="s">
        <v>35</v>
      </c>
    </row>
    <row r="11" spans="1:8" ht="30" x14ac:dyDescent="0.25">
      <c r="A11">
        <v>22</v>
      </c>
      <c r="B11">
        <v>11</v>
      </c>
      <c r="C11" s="1" t="s">
        <v>49</v>
      </c>
      <c r="D11" t="s">
        <v>32</v>
      </c>
      <c r="E11" s="5" t="s">
        <v>77</v>
      </c>
      <c r="F11" t="s">
        <v>87</v>
      </c>
      <c r="G11" t="s">
        <v>88</v>
      </c>
    </row>
    <row r="12" spans="1:8" ht="30" x14ac:dyDescent="0.25">
      <c r="A12">
        <v>23</v>
      </c>
      <c r="B12">
        <v>8</v>
      </c>
      <c r="C12" s="1" t="s">
        <v>50</v>
      </c>
      <c r="D12" t="s">
        <v>37</v>
      </c>
      <c r="E12" s="5" t="s">
        <v>77</v>
      </c>
      <c r="F12" t="s">
        <v>87</v>
      </c>
      <c r="G12" t="s">
        <v>89</v>
      </c>
    </row>
    <row r="13" spans="1:8" x14ac:dyDescent="0.25">
      <c r="A13">
        <v>24</v>
      </c>
      <c r="B13">
        <v>2</v>
      </c>
      <c r="C13" s="1" t="s">
        <v>51</v>
      </c>
      <c r="D13" t="s">
        <v>40</v>
      </c>
      <c r="E13" t="s">
        <v>83</v>
      </c>
      <c r="F13" t="s">
        <v>90</v>
      </c>
      <c r="G13" t="s">
        <v>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backplane</vt:lpstr>
      <vt:lpstr>backplane_to_vendor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Caden J. Hillis</dc:creator>
  <cp:lastModifiedBy>Caden Hillis</cp:lastModifiedBy>
  <dcterms:created xsi:type="dcterms:W3CDTF">2023-05-31T18:17:39Z</dcterms:created>
  <dcterms:modified xsi:type="dcterms:W3CDTF">2023-05-31T18:43:45Z</dcterms:modified>
</cp:coreProperties>
</file>