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hillis\Documents\LOCAL\Github\backplane\breakout\breakout-revA\"/>
    </mc:Choice>
  </mc:AlternateContent>
  <xr:revisionPtr revIDLastSave="0" documentId="13_ncr:1_{F4A5600E-24A6-4E15-B384-767915891934}" xr6:coauthVersionLast="47" xr6:coauthVersionMax="47" xr10:uidLastSave="{00000000-0000-0000-0000-000000000000}"/>
  <bookViews>
    <workbookView xWindow="3840" yWindow="0" windowWidth="21600" windowHeight="11385" xr2:uid="{00000000-000D-0000-FFFF-FFFF00000000}"/>
  </bookViews>
  <sheets>
    <sheet name="breakout" sheetId="1" r:id="rId1"/>
    <sheet name="Transformed Data" sheetId="2" r:id="rId2"/>
    <sheet name="Suggestion1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<sst xmlns="http://schemas.openxmlformats.org/spreadsheetml/2006/main" count="462" uniqueCount="223">
  <si>
    <t>Source:</t>
  </si>
  <si>
    <t>Date:</t>
  </si>
  <si>
    <t>Tool:</t>
  </si>
  <si>
    <t>Eeschema (6.0.5)</t>
  </si>
  <si>
    <t>Generator:</t>
  </si>
  <si>
    <t>C:\Program Files\KiCad\6.0\bin\scripting\plugins/bom_csv_grouped_by_value.py</t>
  </si>
  <si>
    <t>Component Count:</t>
  </si>
  <si>
    <t>Item</t>
  </si>
  <si>
    <t>Qty</t>
  </si>
  <si>
    <t>Reference(s)</t>
  </si>
  <si>
    <t>Value</t>
  </si>
  <si>
    <t>LibPart</t>
  </si>
  <si>
    <t>Footprint</t>
  </si>
  <si>
    <t>Datasheet</t>
  </si>
  <si>
    <t>RED</t>
  </si>
  <si>
    <t>Device:LED</t>
  </si>
  <si>
    <t>~</t>
  </si>
  <si>
    <t>YEL</t>
  </si>
  <si>
    <t>GRN</t>
  </si>
  <si>
    <t>Breakout Connector</t>
  </si>
  <si>
    <t>backplane-rescue:Conn_02x30_Odd_Even-Connector_Generic</t>
  </si>
  <si>
    <t>TFM-130-01-S-D-A</t>
  </si>
  <si>
    <t>P1</t>
  </si>
  <si>
    <t>Conn_01x03</t>
  </si>
  <si>
    <t>Connector_Generic:Conn_01x03</t>
  </si>
  <si>
    <t>Connector_Generic:Conn_01x02</t>
  </si>
  <si>
    <t>MMBT3906-7-F</t>
  </si>
  <si>
    <t>mainboard-rescue:Q_PNP_BEC-Device-mainboard-rescue</t>
  </si>
  <si>
    <t>Package_TO_SOT_SMD:SOT-23</t>
  </si>
  <si>
    <t>MMBT3904-TP</t>
  </si>
  <si>
    <t>Device:Q_NPN_BEC</t>
  </si>
  <si>
    <t>10k</t>
  </si>
  <si>
    <t>Device:R_US</t>
  </si>
  <si>
    <t>3.3k</t>
  </si>
  <si>
    <t>SW1</t>
  </si>
  <si>
    <t>A6SN-5104</t>
  </si>
  <si>
    <t>Switch:SW_DIP_x05</t>
  </si>
  <si>
    <t>PTS810 SJS 250 SMTR LFS</t>
  </si>
  <si>
    <t>Switch:SW_Push</t>
  </si>
  <si>
    <t>Button_Switch_SMD:SW_SPST_PTS810</t>
  </si>
  <si>
    <t>TP1</t>
  </si>
  <si>
    <t>Connector:TestPoint_Small</t>
  </si>
  <si>
    <t>TP2</t>
  </si>
  <si>
    <t>TP5</t>
  </si>
  <si>
    <t>AIN10</t>
  </si>
  <si>
    <t>TP6</t>
  </si>
  <si>
    <t>AIN4</t>
  </si>
  <si>
    <t>TP13</t>
  </si>
  <si>
    <t>PB18</t>
  </si>
  <si>
    <t>TP15</t>
  </si>
  <si>
    <t>5V_PYLD</t>
  </si>
  <si>
    <t>TP16</t>
  </si>
  <si>
    <t>3V3</t>
  </si>
  <si>
    <t>GND</t>
  </si>
  <si>
    <t>TP18</t>
  </si>
  <si>
    <t>AGND</t>
  </si>
  <si>
    <t>TP25</t>
  </si>
  <si>
    <t>VBATT+</t>
  </si>
  <si>
    <t>TP27</t>
  </si>
  <si>
    <t>VBATT-</t>
  </si>
  <si>
    <t>TP28</t>
  </si>
  <si>
    <t>SEP3_RET</t>
  </si>
  <si>
    <t>TP29</t>
  </si>
  <si>
    <t>TP30</t>
  </si>
  <si>
    <t>TP31</t>
  </si>
  <si>
    <t>TP32</t>
  </si>
  <si>
    <t>TP33</t>
  </si>
  <si>
    <t>VBURN1</t>
  </si>
  <si>
    <t>TP35</t>
  </si>
  <si>
    <t>SERVO_PWR_CTRL</t>
  </si>
  <si>
    <t>TP36</t>
  </si>
  <si>
    <t>IRR_PW_EN</t>
  </si>
  <si>
    <t>TP37</t>
  </si>
  <si>
    <t>CTS_4</t>
  </si>
  <si>
    <t>TP38</t>
  </si>
  <si>
    <t>PYLD_PW_EN</t>
  </si>
  <si>
    <t>TP40</t>
  </si>
  <si>
    <t>RBF</t>
  </si>
  <si>
    <t>TP41</t>
  </si>
  <si>
    <t>RX_4</t>
  </si>
  <si>
    <t>TP42</t>
  </si>
  <si>
    <t>RX_2</t>
  </si>
  <si>
    <t>TP43</t>
  </si>
  <si>
    <t>SCK</t>
  </si>
  <si>
    <t>TP44</t>
  </si>
  <si>
    <t>MOSI</t>
  </si>
  <si>
    <t>TP47</t>
  </si>
  <si>
    <t>BUS_RESET</t>
  </si>
  <si>
    <t>TP49</t>
  </si>
  <si>
    <t>5V_RF</t>
  </si>
  <si>
    <t>TP50</t>
  </si>
  <si>
    <t>RTS_3</t>
  </si>
  <si>
    <t>TP52</t>
  </si>
  <si>
    <t>RX_3</t>
  </si>
  <si>
    <t>TP53</t>
  </si>
  <si>
    <t>SDA</t>
  </si>
  <si>
    <t>TP54</t>
  </si>
  <si>
    <t>SCL</t>
  </si>
  <si>
    <t>TP56</t>
  </si>
  <si>
    <t>SELF_TEST</t>
  </si>
  <si>
    <t>TP57</t>
  </si>
  <si>
    <t>USER_2</t>
  </si>
  <si>
    <t>TP58</t>
  </si>
  <si>
    <t>SEP1_RET</t>
  </si>
  <si>
    <t>TP59</t>
  </si>
  <si>
    <t>TP60</t>
  </si>
  <si>
    <t>TP61</t>
  </si>
  <si>
    <t>TP62</t>
  </si>
  <si>
    <t>TP63</t>
  </si>
  <si>
    <t>VBURN2</t>
  </si>
  <si>
    <t>TP64</t>
  </si>
  <si>
    <t>PC03</t>
  </si>
  <si>
    <t>TP65</t>
  </si>
  <si>
    <t>PYLD_RST</t>
  </si>
  <si>
    <t>TP66</t>
  </si>
  <si>
    <t>IRR_ON_OFF</t>
  </si>
  <si>
    <t>TP67</t>
  </si>
  <si>
    <t>RTS_4</t>
  </si>
  <si>
    <t>TP71</t>
  </si>
  <si>
    <t>TX_4</t>
  </si>
  <si>
    <t>TP72</t>
  </si>
  <si>
    <t>TX_2</t>
  </si>
  <si>
    <t>TP73</t>
  </si>
  <si>
    <t>MISO</t>
  </si>
  <si>
    <t>TP75</t>
  </si>
  <si>
    <t>3V3REF</t>
  </si>
  <si>
    <t>TP78</t>
  </si>
  <si>
    <t>5V_USB</t>
  </si>
  <si>
    <t>TP80</t>
  </si>
  <si>
    <t>CTS_3</t>
  </si>
  <si>
    <t>TP82</t>
  </si>
  <si>
    <t>TX_3</t>
  </si>
  <si>
    <t>TP86</t>
  </si>
  <si>
    <t>USER_1</t>
  </si>
  <si>
    <t>TP87</t>
  </si>
  <si>
    <t>USER_3</t>
  </si>
  <si>
    <t>TP88</t>
  </si>
  <si>
    <t>SEP2_RET</t>
  </si>
  <si>
    <t>TP89</t>
  </si>
  <si>
    <t>TP90</t>
  </si>
  <si>
    <t>TP91</t>
  </si>
  <si>
    <t>TP92</t>
  </si>
  <si>
    <t>TP95</t>
  </si>
  <si>
    <t>AIN11</t>
  </si>
  <si>
    <t>TP96</t>
  </si>
  <si>
    <t>AIN7</t>
  </si>
  <si>
    <t>TP103</t>
  </si>
  <si>
    <t>PICO_PW_EN</t>
  </si>
  <si>
    <t>TP105</t>
  </si>
  <si>
    <t>RBF_RET</t>
  </si>
  <si>
    <t>TP116</t>
  </si>
  <si>
    <t>TP118</t>
  </si>
  <si>
    <t>SEP4_RET</t>
  </si>
  <si>
    <t>TP119</t>
  </si>
  <si>
    <t>TP120</t>
  </si>
  <si>
    <t>Collated Components:</t>
  </si>
  <si>
    <t>D1, D2, D3, D5, D6</t>
  </si>
  <si>
    <t>D4, D7, D9, D11, D13, D15, D17, D19, D21</t>
  </si>
  <si>
    <t>D8, D10, D12, D14, D16, D18, D20, D22, D23</t>
  </si>
  <si>
    <t>J300, J301</t>
  </si>
  <si>
    <t>P2, P3</t>
  </si>
  <si>
    <t>Q1, Q2, Q3, Q4, Q5, Q7, Q9, Q11, Q13, Q15, Q17, Q19, Q21</t>
  </si>
  <si>
    <t>Q6, Q8, Q10, Q12, Q14, Q16, Q18, Q20, Q22, Q23</t>
  </si>
  <si>
    <t>R1, R2, R3, R4, R5, R6, R8, R10, R11, R13, R15, R17, R19, R21, R23, R25, R27, R29, R31, R33, R35, R37, R39, R41, R43, R44, R52, R53</t>
  </si>
  <si>
    <t>R7, R9, R12, R14, R16, R18, R20, R22, R24, R26, R28, R30, R32, R34, R36, R38, R40, R42</t>
  </si>
  <si>
    <t>R45, R46, R47, R48, R49, R50, R51, R54, R55, R56</t>
  </si>
  <si>
    <t>SW2, SW3, SW4</t>
  </si>
  <si>
    <t>TP17, TP26, TP107, TP108</t>
  </si>
  <si>
    <t>\backplane\breakout\breakout-revA\breakout.kicad_sch</t>
  </si>
  <si>
    <t>0603</t>
  </si>
  <si>
    <t>Keystone5000-5004_Miniature</t>
  </si>
  <si>
    <t>-Z_TLE</t>
  </si>
  <si>
    <t>-Z_PWR</t>
  </si>
  <si>
    <t>SW_DIP_SPSTx05_Slide_Omron_A6S</t>
  </si>
  <si>
    <t>PinHeader_1x02_P2.54mm_Vertical</t>
  </si>
  <si>
    <t>PinHeader_1x03_P2.54mm_Vertical</t>
  </si>
  <si>
    <t>SAMTEC_CLP-130-02-X-D-BE-A-P-TR</t>
  </si>
  <si>
    <t>+Y_RTN</t>
  </si>
  <si>
    <t>-Z_RTN</t>
  </si>
  <si>
    <t>SEP3</t>
  </si>
  <si>
    <t>SEP1</t>
  </si>
  <si>
    <t>+Y_TLE</t>
  </si>
  <si>
    <t>+Y_PWR</t>
  </si>
  <si>
    <t>SEP2</t>
  </si>
  <si>
    <t>+X_RTN</t>
  </si>
  <si>
    <t>-X_TLE</t>
  </si>
  <si>
    <t>-X_PWR</t>
  </si>
  <si>
    <t>+X_TLE</t>
  </si>
  <si>
    <t>+X_PWR</t>
  </si>
  <si>
    <t>-X_RTN</t>
  </si>
  <si>
    <t>SEP4</t>
  </si>
  <si>
    <t>0</t>
  </si>
  <si>
    <t>Keystone5010-5014_Multipurpose</t>
  </si>
  <si>
    <t>5269</t>
  </si>
  <si>
    <t>5266</t>
  </si>
  <si>
    <t>5261</t>
  </si>
  <si>
    <t>5268</t>
  </si>
  <si>
    <t>5262</t>
  </si>
  <si>
    <t>5267</t>
  </si>
  <si>
    <t>5260</t>
  </si>
  <si>
    <t>5284</t>
  </si>
  <si>
    <t>5281</t>
  </si>
  <si>
    <t>5280</t>
  </si>
  <si>
    <t>5283</t>
  </si>
  <si>
    <t>5288</t>
  </si>
  <si>
    <t>RMCF0603ZT0R00TR-ND</t>
  </si>
  <si>
    <t>RMCF0603JT3K30TR-ND</t>
  </si>
  <si>
    <t>RNCP0603FTD10K0TR-ND</t>
  </si>
  <si>
    <t>SML-D12Y1WT86</t>
  </si>
  <si>
    <t>SML-D12U1WT86</t>
  </si>
  <si>
    <t>SML-D12FWT86</t>
  </si>
  <si>
    <t>IMPORTANT DETAIL</t>
  </si>
  <si>
    <t>In order to insert a suggestion that uses a PivotTable or formula, your data was organized in columns with a single header row.</t>
  </si>
  <si>
    <t>Field1</t>
  </si>
  <si>
    <t>Count of Field1</t>
  </si>
  <si>
    <t>Row Labels</t>
  </si>
  <si>
    <t>Grand Total</t>
  </si>
  <si>
    <t>RMCF0603JT3K30</t>
  </si>
  <si>
    <t>RNCP0603FTD10K0</t>
  </si>
  <si>
    <t>RMCF0603ZT0R00</t>
  </si>
  <si>
    <t>FLE-130-01-G-DV-A</t>
  </si>
  <si>
    <t>cheaper than clp, and can fit. CLP seres is needed for BP due to clearance.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</si>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</sst>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quotePrefix="1"/>
    <xf numFmtId="16" fontId="0" fillId="0" borderId="0" xfId="0" quotePrefix="1" applyNumberFormat="1"/>
    <xf numFmtId="0" fontId="18" fillId="0" borderId="0" xfId="0" applyFont="1"/>
    <xf numFmtId="0" fontId="19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den J. Hillis" refreshedDate="44939.43632685185" createdVersion="8" refreshedVersion="8" minRefreshableVersion="3" recordCount="80" xr:uid="{13577D65-1B79-48F2-9C76-77F342C2C819}">
  <cacheSource type="worksheet">
    <worksheetSource ref="C6:C86" sheet="Transformed Data"/>
  </cacheSource>
  <cacheFields count="1">
    <cacheField name="Field1" numFmtId="0">
      <sharedItems containsMixedTypes="1" containsNumber="1" containsInteger="1" minValue="5260" maxValue="5288" count="25">
        <s v="Datasheet"/>
        <s v="SML-D12U1WT86"/>
        <s v="SML-D12Y1WT86"/>
        <s v="SML-D12FWT86"/>
        <s v="TFM-130-01-S-D-A"/>
        <s v="~"/>
        <s v="MMBT3906-7-F"/>
        <s v="MMBT3904-TP"/>
        <s v="RNCP0603FTD10K0TR-ND"/>
        <s v="RMCF0603JT3K30TR-ND"/>
        <s v="RMCF0603ZT0R00TR-ND"/>
        <s v="A6SN-5104"/>
        <s v="PTS810 SJS 250 SMTR LFS"/>
        <n v="5269"/>
        <n v="5284"/>
        <n v="5266"/>
        <n v="5280"/>
        <n v="5281"/>
        <n v="5283"/>
        <n v="5288"/>
        <n v="5268"/>
        <n v="5262"/>
        <n v="5260"/>
        <n v="5267"/>
        <n v="526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</r>
  <r>
    <x v="1"/>
  </r>
  <r>
    <x v="2"/>
  </r>
  <r>
    <x v="3"/>
  </r>
  <r>
    <x v="4"/>
  </r>
  <r>
    <x v="5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3"/>
  </r>
  <r>
    <x v="13"/>
  </r>
  <r>
    <x v="15"/>
  </r>
  <r>
    <x v="16"/>
  </r>
  <r>
    <x v="16"/>
  </r>
  <r>
    <x v="17"/>
  </r>
  <r>
    <x v="13"/>
  </r>
  <r>
    <x v="18"/>
  </r>
  <r>
    <x v="19"/>
  </r>
  <r>
    <x v="20"/>
  </r>
  <r>
    <x v="17"/>
  </r>
  <r>
    <x v="21"/>
  </r>
  <r>
    <x v="21"/>
  </r>
  <r>
    <x v="17"/>
  </r>
  <r>
    <x v="22"/>
  </r>
  <r>
    <x v="15"/>
  </r>
  <r>
    <x v="15"/>
  </r>
  <r>
    <x v="23"/>
  </r>
  <r>
    <x v="15"/>
  </r>
  <r>
    <x v="21"/>
  </r>
  <r>
    <x v="23"/>
  </r>
  <r>
    <x v="23"/>
  </r>
  <r>
    <x v="23"/>
  </r>
  <r>
    <x v="23"/>
  </r>
  <r>
    <x v="15"/>
  </r>
  <r>
    <x v="16"/>
  </r>
  <r>
    <x v="23"/>
  </r>
  <r>
    <x v="23"/>
  </r>
  <r>
    <x v="23"/>
  </r>
  <r>
    <x v="23"/>
  </r>
  <r>
    <x v="15"/>
  </r>
  <r>
    <x v="15"/>
  </r>
  <r>
    <x v="20"/>
  </r>
  <r>
    <x v="13"/>
  </r>
  <r>
    <x v="14"/>
  </r>
  <r>
    <x v="21"/>
  </r>
  <r>
    <x v="17"/>
  </r>
  <r>
    <x v="22"/>
  </r>
  <r>
    <x v="15"/>
  </r>
  <r>
    <x v="15"/>
  </r>
  <r>
    <x v="15"/>
  </r>
  <r>
    <x v="23"/>
  </r>
  <r>
    <x v="23"/>
  </r>
  <r>
    <x v="23"/>
  </r>
  <r>
    <x v="23"/>
  </r>
  <r>
    <x v="13"/>
  </r>
  <r>
    <x v="18"/>
  </r>
  <r>
    <x v="23"/>
  </r>
  <r>
    <x v="23"/>
  </r>
  <r>
    <x v="15"/>
  </r>
  <r>
    <x v="15"/>
  </r>
  <r>
    <x v="20"/>
  </r>
  <r>
    <x v="13"/>
  </r>
  <r>
    <x v="14"/>
  </r>
  <r>
    <x v="13"/>
  </r>
  <r>
    <x v="14"/>
  </r>
  <r>
    <x v="13"/>
  </r>
  <r>
    <x v="13"/>
  </r>
  <r>
    <x v="15"/>
  </r>
  <r>
    <x v="20"/>
  </r>
  <r>
    <x v="24"/>
  </r>
  <r>
    <x v="20"/>
  </r>
  <r>
    <x v="17"/>
  </r>
  <r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0998C9-1836-4F97-9855-910329E2861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5:K41" firstHeaderRow="1" firstDataRow="1" firstDataCol="1"/>
  <pivotFields count="1">
    <pivotField axis="axisRow" dataField="1" showAll="0" sortType="descending">
      <items count="26">
        <item x="22"/>
        <item x="24"/>
        <item x="21"/>
        <item x="15"/>
        <item x="23"/>
        <item x="20"/>
        <item x="13"/>
        <item x="16"/>
        <item x="17"/>
        <item x="18"/>
        <item x="14"/>
        <item x="19"/>
        <item x="5"/>
        <item x="11"/>
        <item x="0"/>
        <item x="7"/>
        <item x="6"/>
        <item x="12"/>
        <item x="9"/>
        <item x="10"/>
        <item x="8"/>
        <item x="3"/>
        <item x="1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26">
    <i>
      <x v="4"/>
    </i>
    <i>
      <x v="3"/>
    </i>
    <i>
      <x v="6"/>
    </i>
    <i>
      <x v="8"/>
    </i>
    <i>
      <x v="2"/>
    </i>
    <i>
      <x v="5"/>
    </i>
    <i>
      <x v="10"/>
    </i>
    <i>
      <x v="7"/>
    </i>
    <i>
      <x v="9"/>
    </i>
    <i>
      <x/>
    </i>
    <i>
      <x v="12"/>
    </i>
    <i>
      <x v="18"/>
    </i>
    <i>
      <x v="22"/>
    </i>
    <i>
      <x v="20"/>
    </i>
    <i>
      <x v="1"/>
    </i>
    <i>
      <x v="24"/>
    </i>
    <i>
      <x v="13"/>
    </i>
    <i>
      <x v="19"/>
    </i>
    <i>
      <x v="14"/>
    </i>
    <i>
      <x v="21"/>
    </i>
    <i>
      <x v="15"/>
    </i>
    <i>
      <x v="23"/>
    </i>
    <i>
      <x v="16"/>
    </i>
    <i>
      <x v="11"/>
    </i>
    <i>
      <x v="17"/>
    </i>
    <i t="grand">
      <x/>
    </i>
  </rowItems>
  <colItems count="1">
    <i/>
  </colItems>
  <dataFields count="1">
    <dataField name="Count of Field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3445BE-0ECA-4D32-AF17-73CE035B65C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28" firstHeaderRow="1" firstDataRow="1" firstDataCol="1"/>
  <pivotFields count="1">
    <pivotField axis="axisRow" dataField="1" showAll="0" sortType="descending">
      <items count="26">
        <item x="22"/>
        <item x="24"/>
        <item x="21"/>
        <item x="15"/>
        <item x="23"/>
        <item x="20"/>
        <item x="13"/>
        <item x="16"/>
        <item x="17"/>
        <item x="18"/>
        <item x="14"/>
        <item x="19"/>
        <item x="5"/>
        <item x="11"/>
        <item x="0"/>
        <item x="7"/>
        <item x="6"/>
        <item x="12"/>
        <item x="9"/>
        <item x="10"/>
        <item x="8"/>
        <item x="3"/>
        <item x="1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26">
    <i>
      <x v="4"/>
    </i>
    <i>
      <x v="3"/>
    </i>
    <i>
      <x v="6"/>
    </i>
    <i>
      <x v="8"/>
    </i>
    <i>
      <x v="2"/>
    </i>
    <i>
      <x v="5"/>
    </i>
    <i>
      <x v="10"/>
    </i>
    <i>
      <x v="7"/>
    </i>
    <i>
      <x v="9"/>
    </i>
    <i>
      <x/>
    </i>
    <i>
      <x v="12"/>
    </i>
    <i>
      <x v="18"/>
    </i>
    <i>
      <x v="22"/>
    </i>
    <i>
      <x v="20"/>
    </i>
    <i>
      <x v="1"/>
    </i>
    <i>
      <x v="24"/>
    </i>
    <i>
      <x v="13"/>
    </i>
    <i>
      <x v="19"/>
    </i>
    <i>
      <x v="14"/>
    </i>
    <i>
      <x v="21"/>
    </i>
    <i>
      <x v="15"/>
    </i>
    <i>
      <x v="23"/>
    </i>
    <i>
      <x v="16"/>
    </i>
    <i>
      <x v="11"/>
    </i>
    <i>
      <x v="17"/>
    </i>
    <i t="grand">
      <x/>
    </i>
  </rowItems>
  <colItems count="1">
    <i/>
  </colItems>
  <dataFields count="1">
    <dataField name="Count of Field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87D10D-F316-4965-AF7B-1DCEA5ED1B29}" name="Table1" displayName="Table1" ref="A8:H87" totalsRowShown="0">
  <autoFilter ref="A8:H87" xr:uid="{3C87D10D-F316-4965-AF7B-1DCEA5ED1B29}"/>
  <tableColumns count="8">
    <tableColumn id="1" xr3:uid="{B383E498-ED03-4AF5-9875-4DC0945DA5A0}" name="Item"/>
    <tableColumn id="2" xr3:uid="{6A4A5EC6-03B1-4850-ACA9-68748BD8D8E4}" name="Qty"/>
    <tableColumn id="3" xr3:uid="{981400B4-5E84-4D8A-A25A-2FEA3F8EFEC7}" name="Reference(s)" dataDxfId="0"/>
    <tableColumn id="4" xr3:uid="{89561D49-D2B9-4784-960E-57C2C863CD19}" name="Value"/>
    <tableColumn id="5" xr3:uid="{9A497919-E68D-49D7-8D97-8936C6B10D77}" name="LibPart"/>
    <tableColumn id="6" xr3:uid="{1C61B51E-B90A-4335-A867-731BA868CF2D}" name="Footprint"/>
    <tableColumn id="7" xr3:uid="{DD1A6180-46BC-4007-A3F3-0CE3ACCE7B49}" name="Datasheet"/>
    <tableColumn id="8" xr3:uid="{786D360A-D66F-428C-98F4-CAAE10E173BC}" name="Column1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7"/>
  <sheetViews>
    <sheetView tabSelected="1" topLeftCell="A9" workbookViewId="0">
      <selection activeCell="G12" sqref="G12"/>
    </sheetView>
  </sheetViews>
  <sheetFormatPr defaultRowHeight="15" x14ac:dyDescent="0.25"/>
  <cols>
    <col min="2" max="2" width="18.28515625" customWidth="1"/>
    <col min="3" max="3" width="43.7109375" style="2" customWidth="1"/>
    <col min="4" max="4" width="22.7109375" bestFit="1" customWidth="1"/>
    <col min="5" max="5" width="9.28515625" customWidth="1"/>
    <col min="6" max="6" width="35.42578125" bestFit="1" customWidth="1"/>
    <col min="7" max="7" width="22.7109375" bestFit="1" customWidth="1"/>
  </cols>
  <sheetData>
    <row r="1" spans="1:11" x14ac:dyDescent="0.25">
      <c r="A1" t="s">
        <v>0</v>
      </c>
      <c r="B1" t="s">
        <v>168</v>
      </c>
    </row>
    <row r="2" spans="1:11" x14ac:dyDescent="0.25">
      <c r="A2" t="s">
        <v>1</v>
      </c>
      <c r="B2" s="1">
        <v>44939.403090277781</v>
      </c>
    </row>
    <row r="3" spans="1:11" x14ac:dyDescent="0.25">
      <c r="A3" t="s">
        <v>2</v>
      </c>
      <c r="B3" t="s">
        <v>3</v>
      </c>
    </row>
    <row r="4" spans="1:11" x14ac:dyDescent="0.25">
      <c r="A4" t="s">
        <v>4</v>
      </c>
      <c r="B4" t="s">
        <v>5</v>
      </c>
    </row>
    <row r="5" spans="1:11" x14ac:dyDescent="0.25">
      <c r="A5" t="s">
        <v>6</v>
      </c>
      <c r="B5">
        <v>228</v>
      </c>
    </row>
    <row r="6" spans="1:11" x14ac:dyDescent="0.25">
      <c r="A6" t="s">
        <v>155</v>
      </c>
    </row>
    <row r="8" spans="1:11" x14ac:dyDescent="0.25">
      <c r="A8" t="s">
        <v>7</v>
      </c>
      <c r="B8" t="s">
        <v>8</v>
      </c>
      <c r="C8" s="2" t="s">
        <v>9</v>
      </c>
      <c r="D8" t="s">
        <v>10</v>
      </c>
      <c r="E8" t="s">
        <v>11</v>
      </c>
      <c r="F8" t="s">
        <v>12</v>
      </c>
      <c r="G8" t="s">
        <v>13</v>
      </c>
      <c r="H8" t="s">
        <v>222</v>
      </c>
    </row>
    <row r="9" spans="1:11" ht="23.25" customHeight="1" x14ac:dyDescent="0.25">
      <c r="A9">
        <v>1</v>
      </c>
      <c r="B9">
        <v>5</v>
      </c>
      <c r="C9" s="2" t="s">
        <v>156</v>
      </c>
      <c r="D9" t="s">
        <v>14</v>
      </c>
      <c r="E9" t="s">
        <v>15</v>
      </c>
      <c r="F9" s="3" t="s">
        <v>169</v>
      </c>
      <c r="G9" t="s">
        <v>209</v>
      </c>
    </row>
    <row r="10" spans="1:11" ht="23.25" customHeight="1" x14ac:dyDescent="0.25">
      <c r="A10">
        <v>2</v>
      </c>
      <c r="B10">
        <v>9</v>
      </c>
      <c r="C10" s="2" t="s">
        <v>157</v>
      </c>
      <c r="D10" t="s">
        <v>17</v>
      </c>
      <c r="E10" t="s">
        <v>15</v>
      </c>
      <c r="F10" s="3" t="s">
        <v>169</v>
      </c>
      <c r="G10" t="s">
        <v>208</v>
      </c>
    </row>
    <row r="11" spans="1:11" x14ac:dyDescent="0.25">
      <c r="A11">
        <v>3</v>
      </c>
      <c r="B11">
        <v>9</v>
      </c>
      <c r="C11" s="2" t="s">
        <v>158</v>
      </c>
      <c r="D11" t="s">
        <v>18</v>
      </c>
      <c r="E11" t="s">
        <v>15</v>
      </c>
      <c r="F11" s="3" t="s">
        <v>169</v>
      </c>
      <c r="G11" t="s">
        <v>210</v>
      </c>
    </row>
    <row r="12" spans="1:11" x14ac:dyDescent="0.25">
      <c r="A12">
        <v>4</v>
      </c>
      <c r="B12">
        <v>2</v>
      </c>
      <c r="C12" s="2" t="s">
        <v>159</v>
      </c>
      <c r="D12" t="s">
        <v>19</v>
      </c>
      <c r="E12" t="s">
        <v>20</v>
      </c>
      <c r="F12" t="s">
        <v>176</v>
      </c>
      <c r="G12" t="s">
        <v>220</v>
      </c>
      <c r="H12" t="s">
        <v>221</v>
      </c>
    </row>
    <row r="13" spans="1:11" x14ac:dyDescent="0.25">
      <c r="A13">
        <v>5</v>
      </c>
      <c r="B13">
        <v>1</v>
      </c>
      <c r="C13" s="2" t="s">
        <v>22</v>
      </c>
      <c r="D13" t="s">
        <v>23</v>
      </c>
      <c r="E13" t="s">
        <v>24</v>
      </c>
      <c r="F13" t="s">
        <v>175</v>
      </c>
      <c r="G13" t="s">
        <v>16</v>
      </c>
    </row>
    <row r="14" spans="1:11" x14ac:dyDescent="0.25">
      <c r="A14">
        <v>6</v>
      </c>
      <c r="B14">
        <v>2</v>
      </c>
      <c r="C14" s="2" t="s">
        <v>160</v>
      </c>
      <c r="D14" t="s">
        <v>23</v>
      </c>
      <c r="E14" t="s">
        <v>25</v>
      </c>
      <c r="F14" t="s">
        <v>174</v>
      </c>
      <c r="G14" t="s">
        <v>16</v>
      </c>
    </row>
    <row r="15" spans="1:11" ht="30" x14ac:dyDescent="0.25">
      <c r="A15">
        <v>7</v>
      </c>
      <c r="B15">
        <v>13</v>
      </c>
      <c r="C15" s="2" t="s">
        <v>161</v>
      </c>
      <c r="D15" t="s">
        <v>26</v>
      </c>
      <c r="E15" t="s">
        <v>27</v>
      </c>
      <c r="F15" t="s">
        <v>28</v>
      </c>
      <c r="G15" t="s">
        <v>26</v>
      </c>
      <c r="J15" s="8" t="s">
        <v>215</v>
      </c>
      <c r="K15" t="s">
        <v>214</v>
      </c>
    </row>
    <row r="16" spans="1:11" x14ac:dyDescent="0.25">
      <c r="A16">
        <v>8</v>
      </c>
      <c r="B16">
        <v>10</v>
      </c>
      <c r="C16" s="2" t="s">
        <v>162</v>
      </c>
      <c r="D16" t="s">
        <v>29</v>
      </c>
      <c r="E16" t="s">
        <v>30</v>
      </c>
      <c r="F16" t="s">
        <v>28</v>
      </c>
      <c r="G16" t="s">
        <v>29</v>
      </c>
      <c r="J16" s="9">
        <v>5267</v>
      </c>
      <c r="K16" s="7">
        <v>15</v>
      </c>
    </row>
    <row r="17" spans="1:11" ht="45" x14ac:dyDescent="0.25">
      <c r="A17">
        <v>9</v>
      </c>
      <c r="B17">
        <v>28</v>
      </c>
      <c r="C17" s="2" t="s">
        <v>163</v>
      </c>
      <c r="D17" t="s">
        <v>31</v>
      </c>
      <c r="E17" t="s">
        <v>32</v>
      </c>
      <c r="F17" s="3" t="s">
        <v>169</v>
      </c>
      <c r="G17" t="s">
        <v>218</v>
      </c>
      <c r="J17" s="9">
        <v>5266</v>
      </c>
      <c r="K17" s="7">
        <v>13</v>
      </c>
    </row>
    <row r="18" spans="1:11" ht="30" x14ac:dyDescent="0.25">
      <c r="A18">
        <v>10</v>
      </c>
      <c r="B18">
        <v>18</v>
      </c>
      <c r="C18" s="2" t="s">
        <v>164</v>
      </c>
      <c r="D18" t="s">
        <v>33</v>
      </c>
      <c r="E18" t="s">
        <v>32</v>
      </c>
      <c r="F18" s="3" t="s">
        <v>169</v>
      </c>
      <c r="G18" t="s">
        <v>217</v>
      </c>
      <c r="J18" s="9">
        <v>5269</v>
      </c>
      <c r="K18" s="7">
        <v>10</v>
      </c>
    </row>
    <row r="19" spans="1:11" x14ac:dyDescent="0.25">
      <c r="A19">
        <v>11</v>
      </c>
      <c r="B19">
        <v>10</v>
      </c>
      <c r="C19" s="2" t="s">
        <v>165</v>
      </c>
      <c r="D19" s="3" t="s">
        <v>191</v>
      </c>
      <c r="E19" t="s">
        <v>32</v>
      </c>
      <c r="F19" s="3" t="s">
        <v>169</v>
      </c>
      <c r="G19" t="s">
        <v>219</v>
      </c>
      <c r="J19" s="9">
        <v>5281</v>
      </c>
      <c r="K19" s="7">
        <v>5</v>
      </c>
    </row>
    <row r="20" spans="1:11" x14ac:dyDescent="0.25">
      <c r="A20">
        <v>12</v>
      </c>
      <c r="B20">
        <v>1</v>
      </c>
      <c r="C20" s="2" t="s">
        <v>34</v>
      </c>
      <c r="D20" t="s">
        <v>35</v>
      </c>
      <c r="E20" t="s">
        <v>36</v>
      </c>
      <c r="F20" t="s">
        <v>173</v>
      </c>
      <c r="G20" t="s">
        <v>35</v>
      </c>
      <c r="J20" s="9">
        <v>5262</v>
      </c>
      <c r="K20" s="7">
        <v>5</v>
      </c>
    </row>
    <row r="21" spans="1:11" x14ac:dyDescent="0.25">
      <c r="A21">
        <v>13</v>
      </c>
      <c r="B21">
        <v>3</v>
      </c>
      <c r="C21" s="2" t="s">
        <v>166</v>
      </c>
      <c r="D21" t="s">
        <v>37</v>
      </c>
      <c r="E21" t="s">
        <v>38</v>
      </c>
      <c r="F21" t="s">
        <v>39</v>
      </c>
      <c r="G21" t="s">
        <v>37</v>
      </c>
      <c r="J21" s="9">
        <v>5268</v>
      </c>
      <c r="K21" s="7">
        <v>5</v>
      </c>
    </row>
    <row r="22" spans="1:11" x14ac:dyDescent="0.25">
      <c r="A22">
        <v>14</v>
      </c>
      <c r="B22">
        <v>1</v>
      </c>
      <c r="C22" s="2" t="s">
        <v>40</v>
      </c>
      <c r="D22" s="3" t="s">
        <v>171</v>
      </c>
      <c r="E22" t="s">
        <v>41</v>
      </c>
      <c r="F22" t="s">
        <v>170</v>
      </c>
      <c r="G22" s="3" t="s">
        <v>193</v>
      </c>
      <c r="J22" s="9">
        <v>5284</v>
      </c>
      <c r="K22" s="7">
        <v>4</v>
      </c>
    </row>
    <row r="23" spans="1:11" x14ac:dyDescent="0.25">
      <c r="A23">
        <v>15</v>
      </c>
      <c r="B23">
        <v>1</v>
      </c>
      <c r="C23" s="2" t="s">
        <v>42</v>
      </c>
      <c r="D23" s="3" t="s">
        <v>172</v>
      </c>
      <c r="E23" t="s">
        <v>41</v>
      </c>
      <c r="F23" t="s">
        <v>192</v>
      </c>
      <c r="G23" s="3" t="s">
        <v>200</v>
      </c>
      <c r="J23" s="9">
        <v>5280</v>
      </c>
      <c r="K23" s="7">
        <v>3</v>
      </c>
    </row>
    <row r="24" spans="1:11" x14ac:dyDescent="0.25">
      <c r="A24">
        <v>18</v>
      </c>
      <c r="B24">
        <v>1</v>
      </c>
      <c r="C24" s="2" t="s">
        <v>43</v>
      </c>
      <c r="D24" t="s">
        <v>44</v>
      </c>
      <c r="E24" t="s">
        <v>41</v>
      </c>
      <c r="F24" t="s">
        <v>170</v>
      </c>
      <c r="G24" s="3" t="s">
        <v>193</v>
      </c>
      <c r="J24" s="9">
        <v>5283</v>
      </c>
      <c r="K24" s="7">
        <v>2</v>
      </c>
    </row>
    <row r="25" spans="1:11" x14ac:dyDescent="0.25">
      <c r="A25">
        <v>19</v>
      </c>
      <c r="B25">
        <v>1</v>
      </c>
      <c r="C25" s="2" t="s">
        <v>45</v>
      </c>
      <c r="D25" t="s">
        <v>46</v>
      </c>
      <c r="E25" t="s">
        <v>41</v>
      </c>
      <c r="F25" t="s">
        <v>170</v>
      </c>
      <c r="G25" s="3" t="s">
        <v>193</v>
      </c>
      <c r="J25" s="9">
        <v>5260</v>
      </c>
      <c r="K25" s="7">
        <v>2</v>
      </c>
    </row>
    <row r="26" spans="1:11" x14ac:dyDescent="0.25">
      <c r="A26">
        <v>26</v>
      </c>
      <c r="B26">
        <v>1</v>
      </c>
      <c r="C26" s="2" t="s">
        <v>47</v>
      </c>
      <c r="D26" t="s">
        <v>48</v>
      </c>
      <c r="E26" t="s">
        <v>41</v>
      </c>
      <c r="F26" t="s">
        <v>170</v>
      </c>
      <c r="G26" s="3" t="s">
        <v>194</v>
      </c>
      <c r="J26" s="9" t="s">
        <v>16</v>
      </c>
      <c r="K26" s="7">
        <v>2</v>
      </c>
    </row>
    <row r="27" spans="1:11" x14ac:dyDescent="0.25">
      <c r="A27">
        <v>28</v>
      </c>
      <c r="B27">
        <v>1</v>
      </c>
      <c r="C27" s="2" t="s">
        <v>49</v>
      </c>
      <c r="D27" t="s">
        <v>50</v>
      </c>
      <c r="E27" t="s">
        <v>41</v>
      </c>
      <c r="F27" t="s">
        <v>192</v>
      </c>
      <c r="G27" s="3" t="s">
        <v>202</v>
      </c>
      <c r="J27" s="9" t="s">
        <v>206</v>
      </c>
      <c r="K27" s="7">
        <v>1</v>
      </c>
    </row>
    <row r="28" spans="1:11" x14ac:dyDescent="0.25">
      <c r="A28">
        <v>29</v>
      </c>
      <c r="B28">
        <v>1</v>
      </c>
      <c r="C28" s="2" t="s">
        <v>51</v>
      </c>
      <c r="D28" t="s">
        <v>52</v>
      </c>
      <c r="E28" t="s">
        <v>41</v>
      </c>
      <c r="F28" t="s">
        <v>192</v>
      </c>
      <c r="G28" s="3" t="s">
        <v>202</v>
      </c>
      <c r="J28" s="9" t="s">
        <v>209</v>
      </c>
      <c r="K28" s="7">
        <v>1</v>
      </c>
    </row>
    <row r="29" spans="1:11" x14ac:dyDescent="0.25">
      <c r="A29">
        <v>30</v>
      </c>
      <c r="B29">
        <v>4</v>
      </c>
      <c r="C29" s="2" t="s">
        <v>167</v>
      </c>
      <c r="D29" t="s">
        <v>53</v>
      </c>
      <c r="E29" t="s">
        <v>41</v>
      </c>
      <c r="F29" t="s">
        <v>192</v>
      </c>
      <c r="G29" s="3" t="s">
        <v>201</v>
      </c>
      <c r="J29" s="9" t="s">
        <v>207</v>
      </c>
      <c r="K29" s="7">
        <v>1</v>
      </c>
    </row>
    <row r="30" spans="1:11" x14ac:dyDescent="0.25">
      <c r="A30">
        <v>31</v>
      </c>
      <c r="B30">
        <v>1</v>
      </c>
      <c r="C30" s="2" t="s">
        <v>54</v>
      </c>
      <c r="D30" t="s">
        <v>55</v>
      </c>
      <c r="E30" t="s">
        <v>41</v>
      </c>
      <c r="F30" t="s">
        <v>170</v>
      </c>
      <c r="G30" s="3" t="s">
        <v>193</v>
      </c>
      <c r="J30" s="9">
        <v>5261</v>
      </c>
      <c r="K30" s="7">
        <v>1</v>
      </c>
    </row>
    <row r="31" spans="1:11" x14ac:dyDescent="0.25">
      <c r="A31">
        <v>38</v>
      </c>
      <c r="B31">
        <v>1</v>
      </c>
      <c r="C31" s="2" t="s">
        <v>56</v>
      </c>
      <c r="D31" t="s">
        <v>57</v>
      </c>
      <c r="E31" t="s">
        <v>41</v>
      </c>
      <c r="F31" t="s">
        <v>192</v>
      </c>
      <c r="G31" s="3" t="s">
        <v>203</v>
      </c>
      <c r="J31" s="9" t="s">
        <v>21</v>
      </c>
      <c r="K31" s="7">
        <v>1</v>
      </c>
    </row>
    <row r="32" spans="1:11" x14ac:dyDescent="0.25">
      <c r="A32">
        <v>39</v>
      </c>
      <c r="B32">
        <v>1</v>
      </c>
      <c r="C32" s="2" t="s">
        <v>58</v>
      </c>
      <c r="D32" t="s">
        <v>59</v>
      </c>
      <c r="E32" t="s">
        <v>41</v>
      </c>
      <c r="F32" t="s">
        <v>192</v>
      </c>
      <c r="G32" s="3" t="s">
        <v>204</v>
      </c>
      <c r="J32" s="9" t="s">
        <v>35</v>
      </c>
      <c r="K32" s="7">
        <v>1</v>
      </c>
    </row>
    <row r="33" spans="1:11" x14ac:dyDescent="0.25">
      <c r="A33">
        <v>40</v>
      </c>
      <c r="B33">
        <v>1</v>
      </c>
      <c r="C33" s="2" t="s">
        <v>60</v>
      </c>
      <c r="D33" t="s">
        <v>61</v>
      </c>
      <c r="E33" t="s">
        <v>41</v>
      </c>
      <c r="F33" t="s">
        <v>170</v>
      </c>
      <c r="G33" s="3" t="s">
        <v>196</v>
      </c>
      <c r="J33" s="9" t="s">
        <v>205</v>
      </c>
      <c r="K33" s="7">
        <v>1</v>
      </c>
    </row>
    <row r="34" spans="1:11" x14ac:dyDescent="0.25">
      <c r="A34">
        <v>41</v>
      </c>
      <c r="B34">
        <v>1</v>
      </c>
      <c r="C34" s="2" t="s">
        <v>62</v>
      </c>
      <c r="D34" s="3" t="s">
        <v>177</v>
      </c>
      <c r="E34" t="s">
        <v>41</v>
      </c>
      <c r="F34" t="s">
        <v>192</v>
      </c>
      <c r="G34" s="3" t="s">
        <v>201</v>
      </c>
      <c r="J34" s="9" t="s">
        <v>13</v>
      </c>
      <c r="K34" s="7">
        <v>1</v>
      </c>
    </row>
    <row r="35" spans="1:11" x14ac:dyDescent="0.25">
      <c r="A35">
        <v>42</v>
      </c>
      <c r="B35">
        <v>1</v>
      </c>
      <c r="C35" s="2" t="s">
        <v>63</v>
      </c>
      <c r="D35" s="4" t="s">
        <v>179</v>
      </c>
      <c r="E35" t="s">
        <v>41</v>
      </c>
      <c r="F35" t="s">
        <v>170</v>
      </c>
      <c r="G35" s="3" t="s">
        <v>197</v>
      </c>
      <c r="J35" s="9" t="s">
        <v>210</v>
      </c>
      <c r="K35" s="7">
        <v>1</v>
      </c>
    </row>
    <row r="36" spans="1:11" x14ac:dyDescent="0.25">
      <c r="A36">
        <v>43</v>
      </c>
      <c r="B36">
        <v>1</v>
      </c>
      <c r="C36" s="2" t="s">
        <v>64</v>
      </c>
      <c r="D36" s="4" t="s">
        <v>180</v>
      </c>
      <c r="E36" t="s">
        <v>41</v>
      </c>
      <c r="F36" t="s">
        <v>170</v>
      </c>
      <c r="G36" s="3" t="s">
        <v>197</v>
      </c>
      <c r="J36" s="9" t="s">
        <v>29</v>
      </c>
      <c r="K36" s="7">
        <v>1</v>
      </c>
    </row>
    <row r="37" spans="1:11" x14ac:dyDescent="0.25">
      <c r="A37">
        <v>44</v>
      </c>
      <c r="B37">
        <v>1</v>
      </c>
      <c r="C37" s="2" t="s">
        <v>65</v>
      </c>
      <c r="D37" s="3" t="s">
        <v>178</v>
      </c>
      <c r="E37" t="s">
        <v>41</v>
      </c>
      <c r="F37" t="s">
        <v>192</v>
      </c>
      <c r="G37" s="3" t="s">
        <v>201</v>
      </c>
      <c r="J37" s="9" t="s">
        <v>208</v>
      </c>
      <c r="K37" s="7">
        <v>1</v>
      </c>
    </row>
    <row r="38" spans="1:11" x14ac:dyDescent="0.25">
      <c r="A38">
        <v>45</v>
      </c>
      <c r="B38">
        <v>1</v>
      </c>
      <c r="C38" s="2" t="s">
        <v>66</v>
      </c>
      <c r="D38" t="s">
        <v>67</v>
      </c>
      <c r="E38" t="s">
        <v>41</v>
      </c>
      <c r="F38" t="s">
        <v>170</v>
      </c>
      <c r="G38" s="3" t="s">
        <v>199</v>
      </c>
      <c r="J38" s="9" t="s">
        <v>26</v>
      </c>
      <c r="K38" s="7">
        <v>1</v>
      </c>
    </row>
    <row r="39" spans="1:11" x14ac:dyDescent="0.25">
      <c r="A39">
        <v>47</v>
      </c>
      <c r="B39">
        <v>1</v>
      </c>
      <c r="C39" s="2" t="s">
        <v>68</v>
      </c>
      <c r="D39" t="s">
        <v>69</v>
      </c>
      <c r="E39" t="s">
        <v>41</v>
      </c>
      <c r="F39" t="s">
        <v>170</v>
      </c>
      <c r="G39" s="3" t="s">
        <v>194</v>
      </c>
      <c r="J39" s="9">
        <v>5288</v>
      </c>
      <c r="K39" s="7">
        <v>1</v>
      </c>
    </row>
    <row r="40" spans="1:11" x14ac:dyDescent="0.25">
      <c r="A40">
        <v>48</v>
      </c>
      <c r="B40">
        <v>1</v>
      </c>
      <c r="C40" s="2" t="s">
        <v>70</v>
      </c>
      <c r="D40" t="s">
        <v>71</v>
      </c>
      <c r="E40" t="s">
        <v>41</v>
      </c>
      <c r="F40" t="s">
        <v>170</v>
      </c>
      <c r="G40" s="3" t="s">
        <v>194</v>
      </c>
      <c r="J40" s="9" t="s">
        <v>37</v>
      </c>
      <c r="K40" s="7">
        <v>1</v>
      </c>
    </row>
    <row r="41" spans="1:11" x14ac:dyDescent="0.25">
      <c r="A41">
        <v>49</v>
      </c>
      <c r="B41">
        <v>1</v>
      </c>
      <c r="C41" s="2" t="s">
        <v>72</v>
      </c>
      <c r="D41" t="s">
        <v>73</v>
      </c>
      <c r="E41" t="s">
        <v>41</v>
      </c>
      <c r="F41" t="s">
        <v>170</v>
      </c>
      <c r="G41" s="3" t="s">
        <v>198</v>
      </c>
      <c r="J41" s="9" t="s">
        <v>216</v>
      </c>
      <c r="K41" s="7">
        <v>80</v>
      </c>
    </row>
    <row r="42" spans="1:11" x14ac:dyDescent="0.25">
      <c r="A42">
        <v>50</v>
      </c>
      <c r="B42">
        <v>1</v>
      </c>
      <c r="C42" s="2" t="s">
        <v>74</v>
      </c>
      <c r="D42" t="s">
        <v>75</v>
      </c>
      <c r="E42" t="s">
        <v>41</v>
      </c>
      <c r="F42" t="s">
        <v>170</v>
      </c>
      <c r="G42" s="3" t="s">
        <v>194</v>
      </c>
    </row>
    <row r="43" spans="1:11" x14ac:dyDescent="0.25">
      <c r="A43">
        <v>52</v>
      </c>
      <c r="B43">
        <v>1</v>
      </c>
      <c r="C43" s="2" t="s">
        <v>76</v>
      </c>
      <c r="D43" t="s">
        <v>77</v>
      </c>
      <c r="E43" t="s">
        <v>41</v>
      </c>
      <c r="F43" t="s">
        <v>170</v>
      </c>
      <c r="G43" s="3" t="s">
        <v>197</v>
      </c>
    </row>
    <row r="44" spans="1:11" x14ac:dyDescent="0.25">
      <c r="A44">
        <v>53</v>
      </c>
      <c r="B44">
        <v>1</v>
      </c>
      <c r="C44" s="2" t="s">
        <v>78</v>
      </c>
      <c r="D44" t="s">
        <v>79</v>
      </c>
      <c r="E44" t="s">
        <v>41</v>
      </c>
      <c r="F44" t="s">
        <v>170</v>
      </c>
      <c r="G44" s="3" t="s">
        <v>198</v>
      </c>
    </row>
    <row r="45" spans="1:11" x14ac:dyDescent="0.25">
      <c r="A45">
        <v>54</v>
      </c>
      <c r="B45">
        <v>1</v>
      </c>
      <c r="C45" s="2" t="s">
        <v>80</v>
      </c>
      <c r="D45" t="s">
        <v>81</v>
      </c>
      <c r="E45" t="s">
        <v>41</v>
      </c>
      <c r="F45" t="s">
        <v>170</v>
      </c>
      <c r="G45" s="3" t="s">
        <v>198</v>
      </c>
    </row>
    <row r="46" spans="1:11" x14ac:dyDescent="0.25">
      <c r="A46">
        <v>55</v>
      </c>
      <c r="B46">
        <v>1</v>
      </c>
      <c r="C46" s="2" t="s">
        <v>82</v>
      </c>
      <c r="D46" t="s">
        <v>83</v>
      </c>
      <c r="E46" t="s">
        <v>41</v>
      </c>
      <c r="F46" t="s">
        <v>170</v>
      </c>
      <c r="G46" s="3" t="s">
        <v>198</v>
      </c>
    </row>
    <row r="47" spans="1:11" x14ac:dyDescent="0.25">
      <c r="A47">
        <v>56</v>
      </c>
      <c r="B47">
        <v>1</v>
      </c>
      <c r="C47" s="2" t="s">
        <v>84</v>
      </c>
      <c r="D47" t="s">
        <v>85</v>
      </c>
      <c r="E47" t="s">
        <v>41</v>
      </c>
      <c r="F47" t="s">
        <v>170</v>
      </c>
      <c r="G47" s="3" t="s">
        <v>198</v>
      </c>
    </row>
    <row r="48" spans="1:11" x14ac:dyDescent="0.25">
      <c r="A48">
        <v>59</v>
      </c>
      <c r="B48">
        <v>1</v>
      </c>
      <c r="C48" s="2" t="s">
        <v>86</v>
      </c>
      <c r="D48" t="s">
        <v>87</v>
      </c>
      <c r="E48" t="s">
        <v>41</v>
      </c>
      <c r="F48" t="s">
        <v>170</v>
      </c>
      <c r="G48" s="3" t="s">
        <v>194</v>
      </c>
    </row>
    <row r="49" spans="1:7" x14ac:dyDescent="0.25">
      <c r="A49">
        <v>61</v>
      </c>
      <c r="B49">
        <v>1</v>
      </c>
      <c r="C49" s="2" t="s">
        <v>88</v>
      </c>
      <c r="D49" t="s">
        <v>89</v>
      </c>
      <c r="E49" t="s">
        <v>41</v>
      </c>
      <c r="F49" t="s">
        <v>192</v>
      </c>
      <c r="G49" s="3" t="s">
        <v>202</v>
      </c>
    </row>
    <row r="50" spans="1:7" x14ac:dyDescent="0.25">
      <c r="A50">
        <v>62</v>
      </c>
      <c r="B50">
        <v>1</v>
      </c>
      <c r="C50" s="2" t="s">
        <v>90</v>
      </c>
      <c r="D50" t="s">
        <v>91</v>
      </c>
      <c r="E50" t="s">
        <v>41</v>
      </c>
      <c r="F50" t="s">
        <v>170</v>
      </c>
      <c r="G50" s="3" t="s">
        <v>198</v>
      </c>
    </row>
    <row r="51" spans="1:7" x14ac:dyDescent="0.25">
      <c r="A51">
        <v>64</v>
      </c>
      <c r="B51">
        <v>1</v>
      </c>
      <c r="C51" s="2" t="s">
        <v>92</v>
      </c>
      <c r="D51" t="s">
        <v>93</v>
      </c>
      <c r="E51" t="s">
        <v>41</v>
      </c>
      <c r="F51" t="s">
        <v>170</v>
      </c>
      <c r="G51" s="3" t="s">
        <v>198</v>
      </c>
    </row>
    <row r="52" spans="1:7" x14ac:dyDescent="0.25">
      <c r="A52">
        <v>65</v>
      </c>
      <c r="B52">
        <v>1</v>
      </c>
      <c r="C52" s="2" t="s">
        <v>94</v>
      </c>
      <c r="D52" t="s">
        <v>95</v>
      </c>
      <c r="E52" t="s">
        <v>41</v>
      </c>
      <c r="F52" t="s">
        <v>170</v>
      </c>
      <c r="G52" s="3" t="s">
        <v>198</v>
      </c>
    </row>
    <row r="53" spans="1:7" x14ac:dyDescent="0.25">
      <c r="A53">
        <v>66</v>
      </c>
      <c r="B53">
        <v>1</v>
      </c>
      <c r="C53" s="2" t="s">
        <v>96</v>
      </c>
      <c r="D53" t="s">
        <v>97</v>
      </c>
      <c r="E53" t="s">
        <v>41</v>
      </c>
      <c r="F53" t="s">
        <v>170</v>
      </c>
      <c r="G53" s="3" t="s">
        <v>198</v>
      </c>
    </row>
    <row r="54" spans="1:7" x14ac:dyDescent="0.25">
      <c r="A54">
        <v>68</v>
      </c>
      <c r="B54">
        <v>1</v>
      </c>
      <c r="C54" s="2" t="s">
        <v>98</v>
      </c>
      <c r="D54" t="s">
        <v>99</v>
      </c>
      <c r="E54" t="s">
        <v>41</v>
      </c>
      <c r="F54" t="s">
        <v>170</v>
      </c>
      <c r="G54" s="3" t="s">
        <v>194</v>
      </c>
    </row>
    <row r="55" spans="1:7" x14ac:dyDescent="0.25">
      <c r="A55">
        <v>69</v>
      </c>
      <c r="B55">
        <v>1</v>
      </c>
      <c r="C55" s="2" t="s">
        <v>100</v>
      </c>
      <c r="D55" t="s">
        <v>101</v>
      </c>
      <c r="E55" t="s">
        <v>41</v>
      </c>
      <c r="F55" t="s">
        <v>170</v>
      </c>
      <c r="G55" s="3" t="s">
        <v>194</v>
      </c>
    </row>
    <row r="56" spans="1:7" x14ac:dyDescent="0.25">
      <c r="A56">
        <v>70</v>
      </c>
      <c r="B56">
        <v>1</v>
      </c>
      <c r="C56" s="2" t="s">
        <v>102</v>
      </c>
      <c r="D56" t="s">
        <v>103</v>
      </c>
      <c r="E56" t="s">
        <v>41</v>
      </c>
      <c r="F56" t="s">
        <v>170</v>
      </c>
      <c r="G56" s="3" t="s">
        <v>196</v>
      </c>
    </row>
    <row r="57" spans="1:7" x14ac:dyDescent="0.25">
      <c r="A57">
        <v>71</v>
      </c>
      <c r="B57">
        <v>1</v>
      </c>
      <c r="C57" s="2" t="s">
        <v>104</v>
      </c>
      <c r="D57" s="3" t="s">
        <v>181</v>
      </c>
      <c r="E57" t="s">
        <v>41</v>
      </c>
      <c r="F57" t="s">
        <v>170</v>
      </c>
      <c r="G57" s="3" t="s">
        <v>193</v>
      </c>
    </row>
    <row r="58" spans="1:7" x14ac:dyDescent="0.25">
      <c r="A58">
        <v>72</v>
      </c>
      <c r="B58">
        <v>1</v>
      </c>
      <c r="C58" s="2" t="s">
        <v>105</v>
      </c>
      <c r="D58" s="3" t="s">
        <v>182</v>
      </c>
      <c r="E58" t="s">
        <v>41</v>
      </c>
      <c r="F58" t="s">
        <v>192</v>
      </c>
      <c r="G58" s="3" t="s">
        <v>200</v>
      </c>
    </row>
    <row r="59" spans="1:7" x14ac:dyDescent="0.25">
      <c r="A59">
        <v>73</v>
      </c>
      <c r="B59">
        <v>1</v>
      </c>
      <c r="C59" s="2" t="s">
        <v>106</v>
      </c>
      <c r="D59" s="4" t="s">
        <v>183</v>
      </c>
      <c r="E59" t="s">
        <v>41</v>
      </c>
      <c r="F59" t="s">
        <v>170</v>
      </c>
      <c r="G59" s="3" t="s">
        <v>197</v>
      </c>
    </row>
    <row r="60" spans="1:7" x14ac:dyDescent="0.25">
      <c r="A60">
        <v>74</v>
      </c>
      <c r="B60">
        <v>1</v>
      </c>
      <c r="C60" s="2" t="s">
        <v>107</v>
      </c>
      <c r="D60" s="3" t="s">
        <v>184</v>
      </c>
      <c r="E60" t="s">
        <v>41</v>
      </c>
      <c r="F60" t="s">
        <v>192</v>
      </c>
      <c r="G60" s="3" t="s">
        <v>201</v>
      </c>
    </row>
    <row r="61" spans="1:7" x14ac:dyDescent="0.25">
      <c r="A61">
        <v>75</v>
      </c>
      <c r="B61">
        <v>1</v>
      </c>
      <c r="C61" s="2" t="s">
        <v>108</v>
      </c>
      <c r="D61" t="s">
        <v>109</v>
      </c>
      <c r="E61" t="s">
        <v>41</v>
      </c>
      <c r="F61" t="s">
        <v>170</v>
      </c>
      <c r="G61" s="3" t="s">
        <v>199</v>
      </c>
    </row>
    <row r="62" spans="1:7" x14ac:dyDescent="0.25">
      <c r="A62">
        <v>76</v>
      </c>
      <c r="B62">
        <v>1</v>
      </c>
      <c r="C62" s="2" t="s">
        <v>110</v>
      </c>
      <c r="D62" t="s">
        <v>111</v>
      </c>
      <c r="E62" t="s">
        <v>41</v>
      </c>
      <c r="F62" t="s">
        <v>170</v>
      </c>
      <c r="G62" s="3" t="s">
        <v>194</v>
      </c>
    </row>
    <row r="63" spans="1:7" x14ac:dyDescent="0.25">
      <c r="A63">
        <v>77</v>
      </c>
      <c r="B63">
        <v>1</v>
      </c>
      <c r="C63" s="2" t="s">
        <v>112</v>
      </c>
      <c r="D63" t="s">
        <v>113</v>
      </c>
      <c r="E63" t="s">
        <v>41</v>
      </c>
      <c r="F63" t="s">
        <v>170</v>
      </c>
      <c r="G63" s="3" t="s">
        <v>194</v>
      </c>
    </row>
    <row r="64" spans="1:7" x14ac:dyDescent="0.25">
      <c r="A64">
        <v>78</v>
      </c>
      <c r="B64">
        <v>1</v>
      </c>
      <c r="C64" s="2" t="s">
        <v>114</v>
      </c>
      <c r="D64" t="s">
        <v>115</v>
      </c>
      <c r="E64" t="s">
        <v>41</v>
      </c>
      <c r="F64" t="s">
        <v>170</v>
      </c>
      <c r="G64" s="3" t="s">
        <v>194</v>
      </c>
    </row>
    <row r="65" spans="1:7" x14ac:dyDescent="0.25">
      <c r="A65">
        <v>79</v>
      </c>
      <c r="B65">
        <v>1</v>
      </c>
      <c r="C65" s="2" t="s">
        <v>116</v>
      </c>
      <c r="D65" t="s">
        <v>117</v>
      </c>
      <c r="E65" t="s">
        <v>41</v>
      </c>
      <c r="F65" t="s">
        <v>170</v>
      </c>
      <c r="G65" s="3" t="s">
        <v>198</v>
      </c>
    </row>
    <row r="66" spans="1:7" x14ac:dyDescent="0.25">
      <c r="A66">
        <v>83</v>
      </c>
      <c r="B66">
        <v>1</v>
      </c>
      <c r="C66" s="2" t="s">
        <v>118</v>
      </c>
      <c r="D66" t="s">
        <v>119</v>
      </c>
      <c r="E66" t="s">
        <v>41</v>
      </c>
      <c r="F66" t="s">
        <v>170</v>
      </c>
      <c r="G66" s="3" t="s">
        <v>198</v>
      </c>
    </row>
    <row r="67" spans="1:7" x14ac:dyDescent="0.25">
      <c r="A67">
        <v>84</v>
      </c>
      <c r="B67">
        <v>1</v>
      </c>
      <c r="C67" s="2" t="s">
        <v>120</v>
      </c>
      <c r="D67" t="s">
        <v>121</v>
      </c>
      <c r="E67" t="s">
        <v>41</v>
      </c>
      <c r="F67" t="s">
        <v>170</v>
      </c>
      <c r="G67" s="3" t="s">
        <v>198</v>
      </c>
    </row>
    <row r="68" spans="1:7" x14ac:dyDescent="0.25">
      <c r="A68">
        <v>85</v>
      </c>
      <c r="B68">
        <v>1</v>
      </c>
      <c r="C68" s="2" t="s">
        <v>122</v>
      </c>
      <c r="D68" t="s">
        <v>123</v>
      </c>
      <c r="E68" t="s">
        <v>41</v>
      </c>
      <c r="F68" t="s">
        <v>170</v>
      </c>
      <c r="G68" s="3" t="s">
        <v>198</v>
      </c>
    </row>
    <row r="69" spans="1:7" x14ac:dyDescent="0.25">
      <c r="A69">
        <v>87</v>
      </c>
      <c r="B69">
        <v>1</v>
      </c>
      <c r="C69" s="2" t="s">
        <v>124</v>
      </c>
      <c r="D69" t="s">
        <v>125</v>
      </c>
      <c r="E69" t="s">
        <v>41</v>
      </c>
      <c r="F69" t="s">
        <v>170</v>
      </c>
      <c r="G69" s="3" t="s">
        <v>193</v>
      </c>
    </row>
    <row r="70" spans="1:7" x14ac:dyDescent="0.25">
      <c r="A70">
        <v>90</v>
      </c>
      <c r="B70">
        <v>1</v>
      </c>
      <c r="C70" s="2" t="s">
        <v>126</v>
      </c>
      <c r="D70" t="s">
        <v>127</v>
      </c>
      <c r="E70" t="s">
        <v>41</v>
      </c>
      <c r="F70" t="s">
        <v>192</v>
      </c>
      <c r="G70" s="3" t="s">
        <v>203</v>
      </c>
    </row>
    <row r="71" spans="1:7" x14ac:dyDescent="0.25">
      <c r="A71">
        <v>92</v>
      </c>
      <c r="B71">
        <v>1</v>
      </c>
      <c r="C71" s="2" t="s">
        <v>128</v>
      </c>
      <c r="D71" t="s">
        <v>129</v>
      </c>
      <c r="E71" t="s">
        <v>41</v>
      </c>
      <c r="F71" t="s">
        <v>170</v>
      </c>
      <c r="G71" s="3" t="s">
        <v>198</v>
      </c>
    </row>
    <row r="72" spans="1:7" x14ac:dyDescent="0.25">
      <c r="A72">
        <v>94</v>
      </c>
      <c r="B72">
        <v>1</v>
      </c>
      <c r="C72" s="2" t="s">
        <v>130</v>
      </c>
      <c r="D72" t="s">
        <v>131</v>
      </c>
      <c r="E72" t="s">
        <v>41</v>
      </c>
      <c r="F72" t="s">
        <v>170</v>
      </c>
      <c r="G72" s="3" t="s">
        <v>198</v>
      </c>
    </row>
    <row r="73" spans="1:7" x14ac:dyDescent="0.25">
      <c r="A73">
        <v>98</v>
      </c>
      <c r="B73">
        <v>1</v>
      </c>
      <c r="C73" s="2" t="s">
        <v>132</v>
      </c>
      <c r="D73" t="s">
        <v>133</v>
      </c>
      <c r="E73" t="s">
        <v>41</v>
      </c>
      <c r="F73" t="s">
        <v>170</v>
      </c>
      <c r="G73" s="3" t="s">
        <v>194</v>
      </c>
    </row>
    <row r="74" spans="1:7" x14ac:dyDescent="0.25">
      <c r="A74">
        <v>99</v>
      </c>
      <c r="B74">
        <v>1</v>
      </c>
      <c r="C74" s="2" t="s">
        <v>134</v>
      </c>
      <c r="D74" t="s">
        <v>135</v>
      </c>
      <c r="E74" t="s">
        <v>41</v>
      </c>
      <c r="F74" t="s">
        <v>170</v>
      </c>
      <c r="G74" s="3" t="s">
        <v>194</v>
      </c>
    </row>
    <row r="75" spans="1:7" x14ac:dyDescent="0.25">
      <c r="A75">
        <v>100</v>
      </c>
      <c r="B75">
        <v>1</v>
      </c>
      <c r="C75" s="2" t="s">
        <v>136</v>
      </c>
      <c r="D75" t="s">
        <v>137</v>
      </c>
      <c r="E75" t="s">
        <v>41</v>
      </c>
      <c r="F75" t="s">
        <v>170</v>
      </c>
      <c r="G75" s="3" t="s">
        <v>196</v>
      </c>
    </row>
    <row r="76" spans="1:7" x14ac:dyDescent="0.25">
      <c r="A76">
        <v>101</v>
      </c>
      <c r="B76">
        <v>1</v>
      </c>
      <c r="C76" s="2" t="s">
        <v>138</v>
      </c>
      <c r="D76" s="3" t="s">
        <v>185</v>
      </c>
      <c r="E76" t="s">
        <v>41</v>
      </c>
      <c r="F76" t="s">
        <v>170</v>
      </c>
      <c r="G76" s="3" t="s">
        <v>193</v>
      </c>
    </row>
    <row r="77" spans="1:7" x14ac:dyDescent="0.25">
      <c r="A77">
        <v>102</v>
      </c>
      <c r="B77">
        <v>1</v>
      </c>
      <c r="C77" s="2" t="s">
        <v>139</v>
      </c>
      <c r="D77" s="3" t="s">
        <v>186</v>
      </c>
      <c r="E77" t="s">
        <v>41</v>
      </c>
      <c r="F77" t="s">
        <v>192</v>
      </c>
      <c r="G77" s="3" t="s">
        <v>200</v>
      </c>
    </row>
    <row r="78" spans="1:7" x14ac:dyDescent="0.25">
      <c r="A78">
        <v>103</v>
      </c>
      <c r="B78">
        <v>1</v>
      </c>
      <c r="C78" s="2" t="s">
        <v>140</v>
      </c>
      <c r="D78" s="3" t="s">
        <v>187</v>
      </c>
      <c r="E78" t="s">
        <v>41</v>
      </c>
      <c r="F78" t="s">
        <v>170</v>
      </c>
      <c r="G78" s="3" t="s">
        <v>193</v>
      </c>
    </row>
    <row r="79" spans="1:7" x14ac:dyDescent="0.25">
      <c r="A79">
        <v>104</v>
      </c>
      <c r="B79">
        <v>1</v>
      </c>
      <c r="C79" s="2" t="s">
        <v>141</v>
      </c>
      <c r="D79" s="3" t="s">
        <v>188</v>
      </c>
      <c r="E79" t="s">
        <v>41</v>
      </c>
      <c r="F79" t="s">
        <v>192</v>
      </c>
      <c r="G79" s="3" t="s">
        <v>200</v>
      </c>
    </row>
    <row r="80" spans="1:7" x14ac:dyDescent="0.25">
      <c r="A80">
        <v>107</v>
      </c>
      <c r="B80">
        <v>1</v>
      </c>
      <c r="C80" s="2" t="s">
        <v>142</v>
      </c>
      <c r="D80" t="s">
        <v>143</v>
      </c>
      <c r="E80" t="s">
        <v>41</v>
      </c>
      <c r="F80" t="s">
        <v>170</v>
      </c>
      <c r="G80" s="3" t="s">
        <v>193</v>
      </c>
    </row>
    <row r="81" spans="1:7" x14ac:dyDescent="0.25">
      <c r="A81">
        <v>108</v>
      </c>
      <c r="B81">
        <v>1</v>
      </c>
      <c r="C81" s="2" t="s">
        <v>144</v>
      </c>
      <c r="D81" t="s">
        <v>145</v>
      </c>
      <c r="E81" t="s">
        <v>41</v>
      </c>
      <c r="F81" t="s">
        <v>170</v>
      </c>
      <c r="G81" s="3" t="s">
        <v>193</v>
      </c>
    </row>
    <row r="82" spans="1:7" x14ac:dyDescent="0.25">
      <c r="A82">
        <v>115</v>
      </c>
      <c r="B82">
        <v>1</v>
      </c>
      <c r="C82" s="2" t="s">
        <v>146</v>
      </c>
      <c r="D82" t="s">
        <v>147</v>
      </c>
      <c r="E82" t="s">
        <v>41</v>
      </c>
      <c r="F82" t="s">
        <v>170</v>
      </c>
      <c r="G82" s="3" t="s">
        <v>194</v>
      </c>
    </row>
    <row r="83" spans="1:7" x14ac:dyDescent="0.25">
      <c r="A83">
        <v>117</v>
      </c>
      <c r="B83">
        <v>1</v>
      </c>
      <c r="C83" s="2" t="s">
        <v>148</v>
      </c>
      <c r="D83" t="s">
        <v>149</v>
      </c>
      <c r="E83" t="s">
        <v>41</v>
      </c>
      <c r="F83" t="s">
        <v>170</v>
      </c>
      <c r="G83" s="3" t="s">
        <v>196</v>
      </c>
    </row>
    <row r="84" spans="1:7" x14ac:dyDescent="0.25">
      <c r="A84">
        <v>124</v>
      </c>
      <c r="B84">
        <v>1</v>
      </c>
      <c r="C84" s="2" t="s">
        <v>150</v>
      </c>
      <c r="D84" t="s">
        <v>53</v>
      </c>
      <c r="E84" t="s">
        <v>41</v>
      </c>
      <c r="F84" t="s">
        <v>170</v>
      </c>
      <c r="G84" s="3" t="s">
        <v>195</v>
      </c>
    </row>
    <row r="85" spans="1:7" x14ac:dyDescent="0.25">
      <c r="A85">
        <v>125</v>
      </c>
      <c r="B85">
        <v>1</v>
      </c>
      <c r="C85" s="2" t="s">
        <v>151</v>
      </c>
      <c r="D85" t="s">
        <v>152</v>
      </c>
      <c r="E85" t="s">
        <v>41</v>
      </c>
      <c r="F85" t="s">
        <v>170</v>
      </c>
      <c r="G85" s="3" t="s">
        <v>196</v>
      </c>
    </row>
    <row r="86" spans="1:7" x14ac:dyDescent="0.25">
      <c r="A86">
        <v>126</v>
      </c>
      <c r="B86">
        <v>1</v>
      </c>
      <c r="C86" s="2" t="s">
        <v>153</v>
      </c>
      <c r="D86" s="3" t="s">
        <v>189</v>
      </c>
      <c r="E86" t="s">
        <v>41</v>
      </c>
      <c r="F86" t="s">
        <v>192</v>
      </c>
      <c r="G86" s="3" t="s">
        <v>201</v>
      </c>
    </row>
    <row r="87" spans="1:7" x14ac:dyDescent="0.25">
      <c r="A87">
        <v>127</v>
      </c>
      <c r="B87">
        <v>1</v>
      </c>
      <c r="C87" s="2" t="s">
        <v>154</v>
      </c>
      <c r="D87" s="4" t="s">
        <v>190</v>
      </c>
      <c r="E87" t="s">
        <v>41</v>
      </c>
      <c r="F87" t="s">
        <v>170</v>
      </c>
      <c r="G87" s="3" t="s">
        <v>197</v>
      </c>
    </row>
  </sheetData>
  <pageMargins left="0.7" right="0.7" top="0.75" bottom="0.75" header="0.3" footer="0.3"/>
  <pageSetup orientation="portrait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2559C-11C2-44D3-BC29-9C7C1B333B44}">
  <dimension ref="B2:C86"/>
  <sheetViews>
    <sheetView workbookViewId="0"/>
  </sheetViews>
  <sheetFormatPr defaultRowHeight="15" x14ac:dyDescent="0.25"/>
  <sheetData>
    <row r="2" spans="2:3" x14ac:dyDescent="0.25">
      <c r="B2" s="5" t="s">
        <v>211</v>
      </c>
    </row>
    <row r="3" spans="2:3" x14ac:dyDescent="0.25">
      <c r="B3" s="6" t="s">
        <v>212</v>
      </c>
    </row>
    <row r="4" spans="2:3" x14ac:dyDescent="0.25">
      <c r="B4" s="6"/>
    </row>
    <row r="6" spans="2:3" x14ac:dyDescent="0.25">
      <c r="C6" t="s">
        <v>213</v>
      </c>
    </row>
    <row r="7" spans="2:3" x14ac:dyDescent="0.25">
      <c r="C7" s="7" t="s">
        <v>13</v>
      </c>
    </row>
    <row r="8" spans="2:3" x14ac:dyDescent="0.25">
      <c r="C8" s="7" t="s">
        <v>209</v>
      </c>
    </row>
    <row r="9" spans="2:3" x14ac:dyDescent="0.25">
      <c r="C9" s="7" t="s">
        <v>208</v>
      </c>
    </row>
    <row r="10" spans="2:3" x14ac:dyDescent="0.25">
      <c r="C10" s="7" t="s">
        <v>210</v>
      </c>
    </row>
    <row r="11" spans="2:3" x14ac:dyDescent="0.25">
      <c r="C11" s="7" t="s">
        <v>21</v>
      </c>
    </row>
    <row r="12" spans="2:3" x14ac:dyDescent="0.25">
      <c r="C12" s="7" t="s">
        <v>16</v>
      </c>
    </row>
    <row r="13" spans="2:3" x14ac:dyDescent="0.25">
      <c r="C13" s="7" t="s">
        <v>16</v>
      </c>
    </row>
    <row r="14" spans="2:3" x14ac:dyDescent="0.25">
      <c r="C14" s="7" t="s">
        <v>26</v>
      </c>
    </row>
    <row r="15" spans="2:3" x14ac:dyDescent="0.25">
      <c r="C15" s="7" t="s">
        <v>29</v>
      </c>
    </row>
    <row r="16" spans="2:3" x14ac:dyDescent="0.25">
      <c r="C16" s="7" t="s">
        <v>207</v>
      </c>
    </row>
    <row r="17" spans="3:3" x14ac:dyDescent="0.25">
      <c r="C17" s="7" t="s">
        <v>206</v>
      </c>
    </row>
    <row r="18" spans="3:3" x14ac:dyDescent="0.25">
      <c r="C18" s="7" t="s">
        <v>205</v>
      </c>
    </row>
    <row r="19" spans="3:3" x14ac:dyDescent="0.25">
      <c r="C19" s="7" t="s">
        <v>35</v>
      </c>
    </row>
    <row r="20" spans="3:3" x14ac:dyDescent="0.25">
      <c r="C20" s="7" t="s">
        <v>37</v>
      </c>
    </row>
    <row r="21" spans="3:3" x14ac:dyDescent="0.25">
      <c r="C21" s="7">
        <v>5269</v>
      </c>
    </row>
    <row r="22" spans="3:3" x14ac:dyDescent="0.25">
      <c r="C22" s="7">
        <v>5284</v>
      </c>
    </row>
    <row r="23" spans="3:3" x14ac:dyDescent="0.25">
      <c r="C23" s="7">
        <v>5269</v>
      </c>
    </row>
    <row r="24" spans="3:3" x14ac:dyDescent="0.25">
      <c r="C24" s="7">
        <v>5269</v>
      </c>
    </row>
    <row r="25" spans="3:3" x14ac:dyDescent="0.25">
      <c r="C25" s="7">
        <v>5266</v>
      </c>
    </row>
    <row r="26" spans="3:3" x14ac:dyDescent="0.25">
      <c r="C26" s="7">
        <v>5280</v>
      </c>
    </row>
    <row r="27" spans="3:3" x14ac:dyDescent="0.25">
      <c r="C27" s="7">
        <v>5280</v>
      </c>
    </row>
    <row r="28" spans="3:3" x14ac:dyDescent="0.25">
      <c r="C28" s="7">
        <v>5281</v>
      </c>
    </row>
    <row r="29" spans="3:3" x14ac:dyDescent="0.25">
      <c r="C29" s="7">
        <v>5269</v>
      </c>
    </row>
    <row r="30" spans="3:3" x14ac:dyDescent="0.25">
      <c r="C30" s="7">
        <v>5283</v>
      </c>
    </row>
    <row r="31" spans="3:3" x14ac:dyDescent="0.25">
      <c r="C31" s="7">
        <v>5288</v>
      </c>
    </row>
    <row r="32" spans="3:3" x14ac:dyDescent="0.25">
      <c r="C32" s="7">
        <v>5268</v>
      </c>
    </row>
    <row r="33" spans="3:3" x14ac:dyDescent="0.25">
      <c r="C33" s="7">
        <v>5281</v>
      </c>
    </row>
    <row r="34" spans="3:3" x14ac:dyDescent="0.25">
      <c r="C34" s="7">
        <v>5262</v>
      </c>
    </row>
    <row r="35" spans="3:3" x14ac:dyDescent="0.25">
      <c r="C35" s="7">
        <v>5262</v>
      </c>
    </row>
    <row r="36" spans="3:3" x14ac:dyDescent="0.25">
      <c r="C36" s="7">
        <v>5281</v>
      </c>
    </row>
    <row r="37" spans="3:3" x14ac:dyDescent="0.25">
      <c r="C37" s="7">
        <v>5260</v>
      </c>
    </row>
    <row r="38" spans="3:3" x14ac:dyDescent="0.25">
      <c r="C38" s="7">
        <v>5266</v>
      </c>
    </row>
    <row r="39" spans="3:3" x14ac:dyDescent="0.25">
      <c r="C39" s="7">
        <v>5266</v>
      </c>
    </row>
    <row r="40" spans="3:3" x14ac:dyDescent="0.25">
      <c r="C40" s="7">
        <v>5267</v>
      </c>
    </row>
    <row r="41" spans="3:3" x14ac:dyDescent="0.25">
      <c r="C41" s="7">
        <v>5266</v>
      </c>
    </row>
    <row r="42" spans="3:3" x14ac:dyDescent="0.25">
      <c r="C42" s="7">
        <v>5262</v>
      </c>
    </row>
    <row r="43" spans="3:3" x14ac:dyDescent="0.25">
      <c r="C43" s="7">
        <v>5267</v>
      </c>
    </row>
    <row r="44" spans="3:3" x14ac:dyDescent="0.25">
      <c r="C44" s="7">
        <v>5267</v>
      </c>
    </row>
    <row r="45" spans="3:3" x14ac:dyDescent="0.25">
      <c r="C45" s="7">
        <v>5267</v>
      </c>
    </row>
    <row r="46" spans="3:3" x14ac:dyDescent="0.25">
      <c r="C46" s="7">
        <v>5267</v>
      </c>
    </row>
    <row r="47" spans="3:3" x14ac:dyDescent="0.25">
      <c r="C47" s="7">
        <v>5266</v>
      </c>
    </row>
    <row r="48" spans="3:3" x14ac:dyDescent="0.25">
      <c r="C48" s="7">
        <v>5280</v>
      </c>
    </row>
    <row r="49" spans="3:3" x14ac:dyDescent="0.25">
      <c r="C49" s="7">
        <v>5267</v>
      </c>
    </row>
    <row r="50" spans="3:3" x14ac:dyDescent="0.25">
      <c r="C50" s="7">
        <v>5267</v>
      </c>
    </row>
    <row r="51" spans="3:3" x14ac:dyDescent="0.25">
      <c r="C51" s="7">
        <v>5267</v>
      </c>
    </row>
    <row r="52" spans="3:3" x14ac:dyDescent="0.25">
      <c r="C52" s="7">
        <v>5267</v>
      </c>
    </row>
    <row r="53" spans="3:3" x14ac:dyDescent="0.25">
      <c r="C53" s="7">
        <v>5266</v>
      </c>
    </row>
    <row r="54" spans="3:3" x14ac:dyDescent="0.25">
      <c r="C54" s="7">
        <v>5266</v>
      </c>
    </row>
    <row r="55" spans="3:3" x14ac:dyDescent="0.25">
      <c r="C55" s="7">
        <v>5268</v>
      </c>
    </row>
    <row r="56" spans="3:3" x14ac:dyDescent="0.25">
      <c r="C56" s="7">
        <v>5269</v>
      </c>
    </row>
    <row r="57" spans="3:3" x14ac:dyDescent="0.25">
      <c r="C57" s="7">
        <v>5284</v>
      </c>
    </row>
    <row r="58" spans="3:3" x14ac:dyDescent="0.25">
      <c r="C58" s="7">
        <v>5262</v>
      </c>
    </row>
    <row r="59" spans="3:3" x14ac:dyDescent="0.25">
      <c r="C59" s="7">
        <v>5281</v>
      </c>
    </row>
    <row r="60" spans="3:3" x14ac:dyDescent="0.25">
      <c r="C60" s="7">
        <v>5260</v>
      </c>
    </row>
    <row r="61" spans="3:3" x14ac:dyDescent="0.25">
      <c r="C61" s="7">
        <v>5266</v>
      </c>
    </row>
    <row r="62" spans="3:3" x14ac:dyDescent="0.25">
      <c r="C62" s="7">
        <v>5266</v>
      </c>
    </row>
    <row r="63" spans="3:3" x14ac:dyDescent="0.25">
      <c r="C63" s="7">
        <v>5266</v>
      </c>
    </row>
    <row r="64" spans="3:3" x14ac:dyDescent="0.25">
      <c r="C64" s="7">
        <v>5267</v>
      </c>
    </row>
    <row r="65" spans="3:3" x14ac:dyDescent="0.25">
      <c r="C65" s="7">
        <v>5267</v>
      </c>
    </row>
    <row r="66" spans="3:3" x14ac:dyDescent="0.25">
      <c r="C66" s="7">
        <v>5267</v>
      </c>
    </row>
    <row r="67" spans="3:3" x14ac:dyDescent="0.25">
      <c r="C67" s="7">
        <v>5267</v>
      </c>
    </row>
    <row r="68" spans="3:3" x14ac:dyDescent="0.25">
      <c r="C68" s="7">
        <v>5269</v>
      </c>
    </row>
    <row r="69" spans="3:3" x14ac:dyDescent="0.25">
      <c r="C69" s="7">
        <v>5283</v>
      </c>
    </row>
    <row r="70" spans="3:3" x14ac:dyDescent="0.25">
      <c r="C70" s="7">
        <v>5267</v>
      </c>
    </row>
    <row r="71" spans="3:3" x14ac:dyDescent="0.25">
      <c r="C71" s="7">
        <v>5267</v>
      </c>
    </row>
    <row r="72" spans="3:3" x14ac:dyDescent="0.25">
      <c r="C72" s="7">
        <v>5266</v>
      </c>
    </row>
    <row r="73" spans="3:3" x14ac:dyDescent="0.25">
      <c r="C73" s="7">
        <v>5266</v>
      </c>
    </row>
    <row r="74" spans="3:3" x14ac:dyDescent="0.25">
      <c r="C74" s="7">
        <v>5268</v>
      </c>
    </row>
    <row r="75" spans="3:3" x14ac:dyDescent="0.25">
      <c r="C75" s="7">
        <v>5269</v>
      </c>
    </row>
    <row r="76" spans="3:3" x14ac:dyDescent="0.25">
      <c r="C76" s="7">
        <v>5284</v>
      </c>
    </row>
    <row r="77" spans="3:3" x14ac:dyDescent="0.25">
      <c r="C77" s="7">
        <v>5269</v>
      </c>
    </row>
    <row r="78" spans="3:3" x14ac:dyDescent="0.25">
      <c r="C78" s="7">
        <v>5284</v>
      </c>
    </row>
    <row r="79" spans="3:3" x14ac:dyDescent="0.25">
      <c r="C79" s="7">
        <v>5269</v>
      </c>
    </row>
    <row r="80" spans="3:3" x14ac:dyDescent="0.25">
      <c r="C80" s="7">
        <v>5269</v>
      </c>
    </row>
    <row r="81" spans="3:3" x14ac:dyDescent="0.25">
      <c r="C81" s="7">
        <v>5266</v>
      </c>
    </row>
    <row r="82" spans="3:3" x14ac:dyDescent="0.25">
      <c r="C82" s="7">
        <v>5268</v>
      </c>
    </row>
    <row r="83" spans="3:3" x14ac:dyDescent="0.25">
      <c r="C83" s="7">
        <v>5261</v>
      </c>
    </row>
    <row r="84" spans="3:3" x14ac:dyDescent="0.25">
      <c r="C84" s="7">
        <v>5268</v>
      </c>
    </row>
    <row r="85" spans="3:3" x14ac:dyDescent="0.25">
      <c r="C85" s="7">
        <v>5281</v>
      </c>
    </row>
    <row r="86" spans="3:3" x14ac:dyDescent="0.25">
      <c r="C86" s="7">
        <v>5262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0E571-B9DA-42CC-8A9E-62AA02416475}">
  <dimension ref="A2:B28"/>
  <sheetViews>
    <sheetView workbookViewId="0">
      <selection activeCell="B28" sqref="A2:B28"/>
    </sheetView>
  </sheetViews>
  <sheetFormatPr defaultRowHeight="15" x14ac:dyDescent="0.25"/>
  <cols>
    <col min="1" max="1" width="23.28515625" bestFit="1" customWidth="1"/>
    <col min="2" max="2" width="14.5703125" bestFit="1" customWidth="1"/>
  </cols>
  <sheetData>
    <row r="2" spans="1:2" x14ac:dyDescent="0.25">
      <c r="A2" s="8" t="s">
        <v>215</v>
      </c>
      <c r="B2" t="s">
        <v>214</v>
      </c>
    </row>
    <row r="3" spans="1:2" x14ac:dyDescent="0.25">
      <c r="A3" s="9">
        <v>5267</v>
      </c>
      <c r="B3" s="7">
        <v>15</v>
      </c>
    </row>
    <row r="4" spans="1:2" x14ac:dyDescent="0.25">
      <c r="A4" s="9">
        <v>5266</v>
      </c>
      <c r="B4" s="7">
        <v>13</v>
      </c>
    </row>
    <row r="5" spans="1:2" x14ac:dyDescent="0.25">
      <c r="A5" s="9">
        <v>5269</v>
      </c>
      <c r="B5" s="7">
        <v>10</v>
      </c>
    </row>
    <row r="6" spans="1:2" x14ac:dyDescent="0.25">
      <c r="A6" s="9">
        <v>5281</v>
      </c>
      <c r="B6" s="7">
        <v>5</v>
      </c>
    </row>
    <row r="7" spans="1:2" x14ac:dyDescent="0.25">
      <c r="A7" s="9">
        <v>5262</v>
      </c>
      <c r="B7" s="7">
        <v>5</v>
      </c>
    </row>
    <row r="8" spans="1:2" x14ac:dyDescent="0.25">
      <c r="A8" s="9">
        <v>5268</v>
      </c>
      <c r="B8" s="7">
        <v>5</v>
      </c>
    </row>
    <row r="9" spans="1:2" x14ac:dyDescent="0.25">
      <c r="A9" s="9">
        <v>5284</v>
      </c>
      <c r="B9" s="7">
        <v>4</v>
      </c>
    </row>
    <row r="10" spans="1:2" x14ac:dyDescent="0.25">
      <c r="A10" s="9">
        <v>5280</v>
      </c>
      <c r="B10" s="7">
        <v>3</v>
      </c>
    </row>
    <row r="11" spans="1:2" x14ac:dyDescent="0.25">
      <c r="A11" s="9">
        <v>5283</v>
      </c>
      <c r="B11" s="7">
        <v>2</v>
      </c>
    </row>
    <row r="12" spans="1:2" x14ac:dyDescent="0.25">
      <c r="A12" s="9">
        <v>5260</v>
      </c>
      <c r="B12" s="7">
        <v>2</v>
      </c>
    </row>
    <row r="13" spans="1:2" x14ac:dyDescent="0.25">
      <c r="A13" s="9" t="s">
        <v>16</v>
      </c>
      <c r="B13" s="7">
        <v>2</v>
      </c>
    </row>
    <row r="14" spans="1:2" x14ac:dyDescent="0.25">
      <c r="A14" s="9" t="s">
        <v>206</v>
      </c>
      <c r="B14" s="7">
        <v>1</v>
      </c>
    </row>
    <row r="15" spans="1:2" x14ac:dyDescent="0.25">
      <c r="A15" s="9" t="s">
        <v>209</v>
      </c>
      <c r="B15" s="7">
        <v>1</v>
      </c>
    </row>
    <row r="16" spans="1:2" x14ac:dyDescent="0.25">
      <c r="A16" s="9" t="s">
        <v>207</v>
      </c>
      <c r="B16" s="7">
        <v>1</v>
      </c>
    </row>
    <row r="17" spans="1:2" x14ac:dyDescent="0.25">
      <c r="A17" s="9">
        <v>5261</v>
      </c>
      <c r="B17" s="7">
        <v>1</v>
      </c>
    </row>
    <row r="18" spans="1:2" x14ac:dyDescent="0.25">
      <c r="A18" s="9" t="s">
        <v>21</v>
      </c>
      <c r="B18" s="7">
        <v>1</v>
      </c>
    </row>
    <row r="19" spans="1:2" x14ac:dyDescent="0.25">
      <c r="A19" s="9" t="s">
        <v>35</v>
      </c>
      <c r="B19" s="7">
        <v>1</v>
      </c>
    </row>
    <row r="20" spans="1:2" x14ac:dyDescent="0.25">
      <c r="A20" s="9" t="s">
        <v>205</v>
      </c>
      <c r="B20" s="7">
        <v>1</v>
      </c>
    </row>
    <row r="21" spans="1:2" x14ac:dyDescent="0.25">
      <c r="A21" s="9" t="s">
        <v>13</v>
      </c>
      <c r="B21" s="7">
        <v>1</v>
      </c>
    </row>
    <row r="22" spans="1:2" x14ac:dyDescent="0.25">
      <c r="A22" s="9" t="s">
        <v>210</v>
      </c>
      <c r="B22" s="7">
        <v>1</v>
      </c>
    </row>
    <row r="23" spans="1:2" x14ac:dyDescent="0.25">
      <c r="A23" s="9" t="s">
        <v>29</v>
      </c>
      <c r="B23" s="7">
        <v>1</v>
      </c>
    </row>
    <row r="24" spans="1:2" x14ac:dyDescent="0.25">
      <c r="A24" s="9" t="s">
        <v>208</v>
      </c>
      <c r="B24" s="7">
        <v>1</v>
      </c>
    </row>
    <row r="25" spans="1:2" x14ac:dyDescent="0.25">
      <c r="A25" s="9" t="s">
        <v>26</v>
      </c>
      <c r="B25" s="7">
        <v>1</v>
      </c>
    </row>
    <row r="26" spans="1:2" x14ac:dyDescent="0.25">
      <c r="A26" s="9">
        <v>5288</v>
      </c>
      <c r="B26" s="7">
        <v>1</v>
      </c>
    </row>
    <row r="27" spans="1:2" x14ac:dyDescent="0.25">
      <c r="A27" s="9" t="s">
        <v>37</v>
      </c>
      <c r="B27" s="7">
        <v>1</v>
      </c>
    </row>
    <row r="28" spans="1:2" x14ac:dyDescent="0.25">
      <c r="A28" s="9" t="s">
        <v>216</v>
      </c>
      <c r="B28" s="7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breakout</vt:lpstr>
      <vt:lpstr>Transformed Data</vt:lpstr>
      <vt:lpstr>Suggestion1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Caden J. Hillis</cp:lastModifiedBy>
  <dcterms:created xsi:type="dcterms:W3CDTF">2023-01-13T14:40:45Z</dcterms:created>
  <dcterms:modified xsi:type="dcterms:W3CDTF">2023-01-13T16:20:56Z</dcterms:modified>
</cp:coreProperties>
</file>