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4\Study_Mart\Assignments\"/>
    </mc:Choice>
  </mc:AlternateContent>
  <xr:revisionPtr revIDLastSave="0" documentId="8_{1648B417-3DF1-452A-B92F-8C9B0F7E3A0C}" xr6:coauthVersionLast="47" xr6:coauthVersionMax="47" xr10:uidLastSave="{00000000-0000-0000-0000-000000000000}"/>
  <bookViews>
    <workbookView xWindow="-108" yWindow="-108" windowWidth="23256" windowHeight="12456"/>
  </bookViews>
  <sheets>
    <sheet name="Assignment_LR" sheetId="1" r:id="rId1"/>
  </sheets>
  <calcPr calcId="0"/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  <c r="H3" i="1"/>
  <c r="H4" i="1"/>
  <c r="H5" i="1"/>
  <c r="H6" i="1"/>
  <c r="H7" i="1"/>
  <c r="H8" i="1"/>
  <c r="H2" i="1"/>
  <c r="G8" i="1"/>
  <c r="G7" i="1"/>
  <c r="G6" i="1"/>
  <c r="G5" i="1"/>
  <c r="G4" i="1"/>
  <c r="G3" i="1"/>
  <c r="G2" i="1"/>
  <c r="F2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<sst xmlns="http://schemas.openxmlformats.org/spreadsheetml/2006/main" count="9" uniqueCount="9">
  <si>
    <t>Weight</t>
  </si>
  <si>
    <t>Price</t>
  </si>
  <si>
    <t>Predicted</t>
  </si>
  <si>
    <t>Residual</t>
  </si>
  <si>
    <t>Mean (Weight)</t>
  </si>
  <si>
    <t>Mean (Price)</t>
  </si>
  <si>
    <t>Dev_Weight</t>
  </si>
  <si>
    <t>Dev_ Weight_ Square</t>
  </si>
  <si>
    <t>Dev_Price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</si>
</sst>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J1" sqref="J1"/>
    </sheetView>
  </sheetViews>
  <sheetFormatPr defaultRowHeight="14.4" x14ac:dyDescent="0.3"/>
  <sheetData>
    <row r="1" spans="1:9" ht="43.2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2</v>
      </c>
      <c r="B2">
        <v>35</v>
      </c>
      <c r="C2">
        <f xml:space="preserve"> (2.62096774 * A2) + 35.1612903225806</f>
        <v>40.4032258025806</v>
      </c>
      <c r="D2">
        <f xml:space="preserve"> B2 - C2</f>
        <v>-5.4032258025806001</v>
      </c>
      <c r="E2" s="2">
        <f xml:space="preserve"> (A2 + A3 + A4 + A5 + A6 + A7 + A8) / 7</f>
        <v>4.5714285714285712</v>
      </c>
      <c r="F2" s="3">
        <f xml:space="preserve"> (B2 +B3 + B4 +B5 + B6 + B7 +B8) / 7</f>
        <v>47.142857142857146</v>
      </c>
      <c r="G2">
        <f xml:space="preserve"> A2 - E2</f>
        <v>-2.5714285714285712</v>
      </c>
      <c r="H2">
        <f xml:space="preserve"> G2 * G2</f>
        <v>6.6122448979591821</v>
      </c>
      <c r="I2">
        <f xml:space="preserve"> C2 - F2</f>
        <v>-6.7396313402765458</v>
      </c>
    </row>
    <row r="3" spans="1:9" x14ac:dyDescent="0.3">
      <c r="A3">
        <v>4</v>
      </c>
      <c r="B3">
        <v>60</v>
      </c>
      <c r="C3">
        <f t="shared" ref="C3:C8" si="0" xml:space="preserve"> (2.62096774 * A3) + 35.1612903225806</f>
        <v>45.645161282580602</v>
      </c>
      <c r="D3">
        <f t="shared" ref="D3:D8" si="1" xml:space="preserve"> B3 - C3</f>
        <v>14.354838717419398</v>
      </c>
      <c r="E3" s="2"/>
      <c r="F3" s="3"/>
      <c r="G3">
        <f xml:space="preserve"> A3 - E2</f>
        <v>-0.57142857142857117</v>
      </c>
      <c r="H3">
        <f t="shared" ref="H3:H8" si="2" xml:space="preserve"> G3 * G3</f>
        <v>0.32653061224489766</v>
      </c>
      <c r="I3">
        <f xml:space="preserve"> C3 - F2</f>
        <v>-1.4976958602765436</v>
      </c>
    </row>
    <row r="4" spans="1:9" x14ac:dyDescent="0.3">
      <c r="A4">
        <v>5</v>
      </c>
      <c r="B4">
        <v>20</v>
      </c>
      <c r="C4">
        <f t="shared" si="0"/>
        <v>48.2661290225806</v>
      </c>
      <c r="D4">
        <f t="shared" si="1"/>
        <v>-28.2661290225806</v>
      </c>
      <c r="E4" s="2"/>
      <c r="F4" s="3"/>
      <c r="G4">
        <f xml:space="preserve"> A4 - E2</f>
        <v>0.42857142857142883</v>
      </c>
      <c r="H4">
        <f t="shared" si="2"/>
        <v>0.18367346938775531</v>
      </c>
      <c r="I4">
        <f xml:space="preserve"> C4 - F2</f>
        <v>1.123271879723454</v>
      </c>
    </row>
    <row r="5" spans="1:9" x14ac:dyDescent="0.3">
      <c r="A5">
        <v>3</v>
      </c>
      <c r="B5">
        <v>50</v>
      </c>
      <c r="C5">
        <f t="shared" si="0"/>
        <v>43.024193542580598</v>
      </c>
      <c r="D5">
        <f t="shared" si="1"/>
        <v>6.9758064574194023</v>
      </c>
      <c r="E5" s="2"/>
      <c r="F5" s="3"/>
      <c r="G5">
        <f xml:space="preserve"> A5 - E2</f>
        <v>-1.5714285714285712</v>
      </c>
      <c r="H5">
        <f t="shared" si="2"/>
        <v>2.4693877551020402</v>
      </c>
      <c r="I5">
        <f xml:space="preserve"> C5 - F2</f>
        <v>-4.1186636002765482</v>
      </c>
    </row>
    <row r="6" spans="1:9" x14ac:dyDescent="0.3">
      <c r="A6">
        <v>6</v>
      </c>
      <c r="B6">
        <v>50</v>
      </c>
      <c r="C6">
        <f t="shared" si="0"/>
        <v>50.887096762580597</v>
      </c>
      <c r="D6">
        <f t="shared" si="1"/>
        <v>-0.88709676258059744</v>
      </c>
      <c r="E6" s="2"/>
      <c r="F6" s="3"/>
      <c r="G6">
        <f xml:space="preserve"> A6 - E2</f>
        <v>1.4285714285714288</v>
      </c>
      <c r="H6">
        <f t="shared" si="2"/>
        <v>2.0408163265306132</v>
      </c>
      <c r="I6">
        <f xml:space="preserve"> C6 - F2</f>
        <v>3.7442396197234515</v>
      </c>
    </row>
    <row r="7" spans="1:9" x14ac:dyDescent="0.3">
      <c r="A7">
        <v>5</v>
      </c>
      <c r="B7">
        <v>55</v>
      </c>
      <c r="C7">
        <f t="shared" si="0"/>
        <v>48.2661290225806</v>
      </c>
      <c r="D7">
        <f t="shared" si="1"/>
        <v>6.7338709774194001</v>
      </c>
      <c r="E7" s="2"/>
      <c r="F7" s="3"/>
      <c r="G7">
        <f xml:space="preserve"> A7 - E2</f>
        <v>0.42857142857142883</v>
      </c>
      <c r="H7">
        <f t="shared" si="2"/>
        <v>0.18367346938775531</v>
      </c>
      <c r="I7">
        <f xml:space="preserve"> C7 - F2</f>
        <v>1.123271879723454</v>
      </c>
    </row>
    <row r="8" spans="1:9" x14ac:dyDescent="0.3">
      <c r="A8">
        <v>7</v>
      </c>
      <c r="B8">
        <v>60</v>
      </c>
      <c r="C8">
        <f t="shared" si="0"/>
        <v>53.508064502580595</v>
      </c>
      <c r="D8">
        <f t="shared" si="1"/>
        <v>6.491935497419405</v>
      </c>
      <c r="E8" s="2"/>
      <c r="F8" s="3"/>
      <c r="G8">
        <f xml:space="preserve"> A8 - E2</f>
        <v>2.4285714285714288</v>
      </c>
      <c r="H8">
        <f t="shared" si="2"/>
        <v>5.8979591836734704</v>
      </c>
      <c r="I8">
        <f xml:space="preserve"> C8 - F2</f>
        <v>6.3652073597234491</v>
      </c>
    </row>
  </sheetData>
  <mergeCells count="2">
    <mergeCell ref="E2:E8"/>
    <mergeCell ref="F2:F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Assignment_LR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Sifat Rahman</dc:creator>
  <cp:lastModifiedBy>Sifat Rahman</cp:lastModifiedBy>
  <dcterms:created xsi:type="dcterms:W3CDTF">2024-01-15T21:39:46Z</dcterms:created>
  <dcterms:modified xsi:type="dcterms:W3CDTF">2024-01-15T21:39:47Z</dcterms:modified>
</cp:coreProperties>
</file>