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USER\Desktop\"/>
    </mc:Choice>
  </mc:AlternateContent>
  <xr:revisionPtr revIDLastSave="0" documentId="13_ncr:1_{438F0C57-3E4B-434A-A46C-6E6B454F8119}" xr6:coauthVersionLast="47" xr6:coauthVersionMax="47" xr10:uidLastSave="{00000000-0000-0000-0000-000000000000}"/>
  <bookViews>
    <workbookView xWindow="-120" yWindow="-120" windowWidth="20730" windowHeight="11160" firstSheet="8" activeTab="10" xr2:uid="{04E2F42B-B0E7-C14E-A690-B41CAFCE17AF}"/>
  </bookViews>
  <sheets>
    <sheet name="Sheet9" sheetId="10" r:id="rId1"/>
    <sheet name="Sheet1" sheetId="11" r:id="rId2"/>
    <sheet name="Average Discount" sheetId="12" r:id="rId3"/>
    <sheet name="product count" sheetId="13" r:id="rId4"/>
    <sheet name="total review" sheetId="14" r:id="rId5"/>
    <sheet name="prise comparison" sheetId="15" r:id="rId6"/>
    <sheet name="Top Rated" sheetId="16" r:id="rId7"/>
    <sheet name="50 plus discount" sheetId="17" r:id="rId8"/>
    <sheet name="Rating Distribution" sheetId="18" r:id="rId9"/>
    <sheet name="Potential revenue" sheetId="19" r:id="rId10"/>
    <sheet name="summary" sheetId="22" r:id="rId11"/>
    <sheet name="amazon" sheetId="1" r:id="rId12"/>
  </sheets>
  <calcPr calcId="191029"/>
  <pivotCaches>
    <pivotCache cacheId="8" r:id="rId1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2" i="1"/>
  <c r="K79"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2"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3" i="1"/>
  <c r="L4" i="1"/>
  <c r="L5" i="1"/>
  <c r="L6" i="1"/>
  <c r="L7" i="1"/>
  <c r="L8" i="1"/>
  <c r="L9" i="1"/>
  <c r="L10" i="1"/>
  <c r="L11" i="1"/>
  <c r="L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2" i="1"/>
</calcChain>
</file>

<file path=xl/sharedStrings.xml><?xml version="1.0" encoding="utf-8"?>
<sst xmlns="http://schemas.openxmlformats.org/spreadsheetml/2006/main" count="8349" uniqueCount="4258">
  <si>
    <t>product_id</t>
  </si>
  <si>
    <t>product_name</t>
  </si>
  <si>
    <t>category</t>
  </si>
  <si>
    <t>discounted_price</t>
  </si>
  <si>
    <t>actual_price</t>
  </si>
  <si>
    <t>discount_percentage</t>
  </si>
  <si>
    <t>rating</t>
  </si>
  <si>
    <t>rating_count</t>
  </si>
  <si>
    <t>about_product</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</si>
  <si>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</si>
  <si>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</si>
  <si>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</si>
  <si>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</si>
  <si>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</si>
  <si>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</si>
  <si>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</si>
  <si>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</si>
  <si>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</si>
  <si>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</si>
  <si>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</si>
  <si>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</si>
  <si>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</si>
  <si>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</si>
  <si>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</si>
  <si>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</si>
  <si>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</si>
  <si>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</si>
  <si>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</si>
  <si>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</si>
  <si>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</si>
  <si>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</si>
  <si>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</si>
  <si>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</si>
  <si>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</si>
  <si>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</si>
  <si>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</si>
  <si>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</si>
  <si>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</si>
  <si>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</si>
  <si>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</si>
  <si>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</si>
  <si>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</si>
  <si>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</si>
  <si>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</si>
  <si>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</si>
  <si>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</si>
  <si>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</si>
  <si>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</si>
  <si>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</si>
  <si>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</si>
  <si>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</si>
  <si>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</si>
  <si>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</si>
  <si>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</si>
  <si>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B09KLVMZ3B</t>
  </si>
  <si>
    <t>Portronics Konnect L 1.2M POR-1401 Fast Charging 3A 8 Pin USB Cable with Charge &amp; Sync Function (White)</t>
  </si>
  <si>
    <t>B083342NKJ</t>
  </si>
  <si>
    <t>MI Braided USB Type-C Cable for Charging Adapter (Red)</t>
  </si>
  <si>
    <t>1M Long Cable. Usb 2.0 (Type A)|Toughened Joints|Strong And Sturdy|Country Of Origin: China|6 Months Warranty</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</si>
  <si>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</si>
  <si>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</si>
  <si>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</si>
  <si>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</si>
  <si>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</si>
  <si>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</si>
  <si>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</si>
  <si>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</si>
  <si>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</si>
  <si>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</si>
  <si>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</si>
  <si>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</si>
  <si>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</si>
  <si>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</si>
  <si>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</si>
  <si>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</si>
  <si>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</si>
  <si>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</si>
  <si>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</si>
  <si>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</si>
  <si>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</si>
  <si>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</si>
  <si>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</si>
  <si>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</si>
  <si>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</si>
  <si>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</si>
  <si>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</si>
  <si>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</si>
  <si>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</si>
  <si>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</si>
  <si>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</si>
  <si>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</si>
  <si>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</si>
  <si>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</si>
  <si>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</si>
  <si>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</si>
  <si>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</si>
  <si>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</si>
  <si>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</si>
  <si>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</si>
  <si>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</si>
  <si>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</si>
  <si>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</si>
  <si>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</si>
  <si>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</si>
  <si>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</si>
  <si>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</si>
  <si>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</si>
  <si>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</si>
  <si>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</si>
  <si>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</si>
  <si>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</si>
  <si>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B008FWZGSG</t>
  </si>
  <si>
    <t>Samsung Original Type C to C Cable - 3.28 Feet (1 Meter), White</t>
  </si>
  <si>
    <t>USB Type-C to Type-C cable with universal compatibility|1m Length &amp; Reversible design|High Speed Data/Charging with USB 2.0</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</si>
  <si>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</si>
  <si>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</si>
  <si>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</si>
  <si>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</si>
  <si>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</si>
  <si>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</si>
  <si>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</si>
  <si>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</si>
  <si>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</si>
  <si>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</si>
  <si>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</si>
  <si>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</si>
  <si>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</si>
  <si>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</si>
  <si>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</si>
  <si>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</si>
  <si>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</si>
  <si>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</si>
  <si>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</si>
  <si>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</si>
  <si>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</si>
  <si>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</si>
  <si>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</si>
  <si>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</si>
  <si>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</si>
  <si>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</si>
  <si>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</si>
  <si>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</si>
  <si>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</si>
  <si>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</si>
  <si>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</si>
  <si>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</si>
  <si>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</si>
  <si>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</si>
  <si>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</si>
  <si>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</si>
  <si>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</si>
  <si>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</si>
  <si>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</si>
  <si>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</si>
  <si>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</si>
  <si>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</si>
  <si>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</si>
  <si>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</si>
  <si>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</si>
  <si>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</si>
  <si>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</si>
  <si>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</si>
  <si>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</si>
  <si>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</si>
  <si>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</si>
  <si>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</si>
  <si>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</si>
  <si>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</si>
  <si>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</si>
  <si>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</si>
  <si>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</si>
  <si>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</si>
  <si>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</si>
  <si>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</si>
  <si>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</si>
  <si>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</si>
  <si>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</si>
  <si>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</si>
  <si>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</si>
  <si>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B01N90RZ4M</t>
  </si>
  <si>
    <t>Tata Sky Universal Remote</t>
  </si>
  <si>
    <t>Universal remote control|Ensures long lastinga and consistent performance|Sturdy built</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</si>
  <si>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</si>
  <si>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</si>
  <si>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</si>
  <si>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</si>
  <si>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</si>
  <si>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</si>
  <si>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</si>
  <si>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</si>
  <si>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</si>
  <si>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</si>
  <si>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</si>
  <si>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</si>
  <si>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B07B275VN9</t>
  </si>
  <si>
    <t>Airtel DigitalTV DTH Television, Setup Box Remote Compatible for SD and HD Recording (Black)</t>
  </si>
  <si>
    <t>This is Generic Airtel Tv Remote|Universal configuration with any TV|Shining black colour with LED indicator</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</si>
  <si>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</si>
  <si>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</si>
  <si>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</si>
  <si>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</si>
  <si>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</si>
  <si>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</si>
  <si>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</si>
  <si>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</si>
  <si>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</si>
  <si>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</si>
  <si>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</si>
  <si>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</si>
  <si>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</si>
  <si>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</si>
  <si>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</si>
  <si>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</si>
  <si>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</si>
  <si>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</si>
  <si>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</si>
  <si>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</si>
  <si>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</si>
  <si>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</si>
  <si>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</si>
  <si>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</si>
  <si>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</si>
  <si>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</si>
  <si>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</si>
  <si>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</si>
  <si>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</si>
  <si>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</si>
  <si>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</si>
  <si>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</si>
  <si>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</si>
  <si>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</si>
  <si>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</si>
  <si>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</si>
  <si>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</si>
  <si>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</si>
  <si>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</si>
  <si>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</si>
  <si>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</si>
  <si>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</si>
  <si>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</si>
  <si>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</si>
  <si>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</si>
  <si>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</si>
  <si>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</si>
  <si>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</si>
  <si>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</si>
  <si>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</si>
  <si>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</si>
  <si>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</si>
  <si>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</si>
  <si>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</si>
  <si>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</si>
  <si>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</si>
  <si>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</si>
  <si>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</si>
  <si>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</si>
  <si>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</si>
  <si>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</si>
  <si>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</si>
  <si>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</si>
  <si>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</si>
  <si>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</si>
  <si>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</si>
  <si>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</si>
  <si>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</si>
  <si>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</si>
  <si>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</si>
  <si>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</si>
  <si>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</si>
  <si>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</si>
  <si>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</si>
  <si>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</si>
  <si>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</si>
  <si>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</si>
  <si>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</si>
  <si>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</si>
  <si>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</si>
  <si>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</si>
  <si>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</si>
  <si>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</si>
  <si>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</si>
  <si>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</si>
  <si>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</si>
  <si>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</si>
  <si>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</si>
  <si>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</si>
  <si>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</si>
  <si>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</si>
  <si>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</si>
  <si>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</si>
  <si>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</si>
  <si>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</si>
  <si>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</si>
  <si>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</si>
  <si>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</si>
  <si>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</si>
  <si>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</si>
  <si>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</si>
  <si>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</si>
  <si>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</si>
  <si>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</si>
  <si>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</si>
  <si>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</si>
  <si>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</si>
  <si>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</si>
  <si>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</si>
  <si>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</si>
  <si>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</si>
  <si>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</si>
  <si>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</si>
  <si>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</si>
  <si>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</si>
  <si>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</si>
  <si>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</si>
  <si>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</si>
  <si>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</si>
  <si>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B082T6GVLJ</t>
  </si>
  <si>
    <t>Amazon Basics New Release Nylon USB-A to Lightning Cable Cord, Fast Charging MFi Certified Charger for Apple iPhone, iPad (3-Ft, Rose Gold)</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</si>
  <si>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</si>
  <si>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</si>
  <si>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</si>
  <si>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</si>
  <si>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</si>
  <si>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</si>
  <si>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</si>
  <si>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</si>
  <si>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</si>
  <si>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</si>
  <si>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</si>
  <si>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</si>
  <si>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</si>
  <si>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</si>
  <si>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</si>
  <si>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</si>
  <si>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</si>
  <si>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</si>
  <si>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</si>
  <si>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</si>
  <si>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</si>
  <si>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</si>
  <si>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</si>
  <si>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</si>
  <si>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</si>
  <si>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</si>
  <si>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</si>
  <si>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</si>
  <si>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</si>
  <si>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</si>
  <si>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</si>
  <si>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</si>
  <si>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</si>
  <si>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</si>
  <si>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</si>
  <si>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</si>
  <si>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</si>
  <si>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</si>
  <si>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</si>
  <si>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</si>
  <si>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</si>
  <si>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</si>
  <si>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B09DDCQFMT</t>
  </si>
  <si>
    <t>Electvision Remote Control Compatible with Amazon Fire tv Stick (Pairing Manual Will be Back Side Remote Control)(P)</t>
  </si>
  <si>
    <t>*Please match your previous remote before placing order. or for verification of remote contact our coustmer care 7738090464</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</si>
  <si>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</si>
  <si>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</si>
  <si>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</si>
  <si>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</si>
  <si>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</si>
  <si>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</si>
  <si>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B0B21C4BMX</t>
  </si>
  <si>
    <t>Portronics Konnect Spydr 31 3-in-1 Multi Functional Cable with 3.0A Output, Tangle Resistant, 1.2M Length, Nylon Braided(Zebra)</t>
  </si>
  <si>
    <t>3.0A Output|PVC + Nylon Braided|Tangle Resistant|1.2M Length</t>
  </si>
  <si>
    <t>B084MZXJNK</t>
  </si>
  <si>
    <t>Belkin Apple Certified Lightning To Type C Cable, Tough Unbreakable Braided Fast Charging For Iphone, Ipad, Air Pods, 3.3 Feet (1 Meters)    White</t>
  </si>
  <si>
    <t>Charges Usb-Pd Enabled Iphones/Ipads From Zero To 50% When Paired With 18W Or Higher Usb-C Charger</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</si>
  <si>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</si>
  <si>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</si>
  <si>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</si>
  <si>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</si>
  <si>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</si>
  <si>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</si>
  <si>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</si>
  <si>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</si>
  <si>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</si>
  <si>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</si>
  <si>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</si>
  <si>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</si>
  <si>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</si>
  <si>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</si>
  <si>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</si>
  <si>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</si>
  <si>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</si>
  <si>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</si>
  <si>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</si>
  <si>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</si>
  <si>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</si>
  <si>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</si>
  <si>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</si>
  <si>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</si>
  <si>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</si>
  <si>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</si>
  <si>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</si>
  <si>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</si>
  <si>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</si>
  <si>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</si>
  <si>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</si>
  <si>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</si>
  <si>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</si>
  <si>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B08L4SBJRY</t>
  </si>
  <si>
    <t>Saifsmart Outlet Wall Mount Hanger Holder for Dot 3rd Gen, Compact Bracket Case Plug and Built-in Cable Management for Kitchen Bathroom, Bedroom (Black)</t>
  </si>
  <si>
    <t>Electronics|HomeAudio|Accessories|SpeakerAccessories|Mounts</t>
  </si>
  <si>
    <t>Hand Free</t>
  </si>
  <si>
    <t>B09X79PP8F</t>
  </si>
  <si>
    <t>MI 2-in-1 USB Type C Cable (Micro USB to Type C) 30cm for Smartphone, Headphone, Laptop (White)</t>
  </si>
  <si>
    <t>Fast Charging and Data Transfer|High Quality Design</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</si>
  <si>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</si>
  <si>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</si>
  <si>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</si>
  <si>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</si>
  <si>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</si>
  <si>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</si>
  <si>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</si>
  <si>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</si>
  <si>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</si>
  <si>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</si>
  <si>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</si>
  <si>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</si>
  <si>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B071VMP1Z4</t>
  </si>
  <si>
    <t>LRIPL Compatible Sony Bravia LCD/led Remote Works with Almost All Sony led/LCD tv's</t>
  </si>
  <si>
    <t>Before Order Please Match Your Remote With Image Shown|Compatible Sony Bravia LED/LCD Remote|Easy to use|Soft Rubber Keypad|Best Quality Plastic Body</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</si>
  <si>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</si>
  <si>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</si>
  <si>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</si>
  <si>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</si>
  <si>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</si>
  <si>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</si>
  <si>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</si>
  <si>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</si>
  <si>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</si>
  <si>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</si>
  <si>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</si>
  <si>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</si>
  <si>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</si>
  <si>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</si>
  <si>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</si>
  <si>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</si>
  <si>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</si>
  <si>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</si>
  <si>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B00RFWNJMC</t>
  </si>
  <si>
    <t>Airtel DigitalTV DTH Remote SD/HD/HD Recording Compatible for Television (Shining Black )</t>
  </si>
  <si>
    <t>Compatible with SD and HD Recording</t>
  </si>
  <si>
    <t>B082T6GXS5</t>
  </si>
  <si>
    <t>AmazonBasics New Release Nylon USB-A to Lightning Cable Cord, MFi Certified Charger for Apple iPhone, iPad, Silver, 6-Ft</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</si>
  <si>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</si>
  <si>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</si>
  <si>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</si>
  <si>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</si>
  <si>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</si>
  <si>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</si>
  <si>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</si>
  <si>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</si>
  <si>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</si>
  <si>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</si>
  <si>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</si>
  <si>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</si>
  <si>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</si>
  <si>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</si>
  <si>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</si>
  <si>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</si>
  <si>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</si>
  <si>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</si>
  <si>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</si>
  <si>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B07YTNKVJQ</t>
  </si>
  <si>
    <t>MI Xiaomi USB Type C HYperCharge Cable 6A 100cm Sturdy and Durable Black Supports 120W HyperCharging</t>
  </si>
  <si>
    <t>Supports 120W Fast Charging|High Quality Design</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</si>
  <si>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</si>
  <si>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</si>
  <si>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</si>
  <si>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</si>
  <si>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</si>
  <si>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</si>
  <si>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</si>
  <si>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</si>
  <si>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</si>
  <si>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</si>
  <si>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</si>
  <si>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</si>
  <si>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</si>
  <si>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</si>
  <si>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</si>
  <si>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</si>
  <si>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</si>
  <si>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</si>
  <si>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</si>
  <si>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</si>
  <si>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</si>
  <si>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</si>
  <si>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</si>
  <si>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</si>
  <si>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</si>
  <si>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</si>
  <si>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</si>
  <si>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</si>
  <si>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</si>
  <si>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</si>
  <si>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</si>
  <si>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</si>
  <si>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</si>
  <si>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</si>
  <si>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</si>
  <si>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</si>
  <si>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</si>
  <si>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</si>
  <si>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</si>
  <si>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</si>
  <si>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</si>
  <si>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</si>
  <si>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</si>
  <si>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</si>
  <si>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</si>
  <si>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</si>
  <si>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</si>
  <si>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</si>
  <si>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</si>
  <si>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</si>
  <si>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</si>
  <si>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</si>
  <si>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</si>
  <si>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</si>
  <si>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</si>
  <si>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</si>
  <si>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</si>
  <si>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</si>
  <si>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</si>
  <si>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</si>
  <si>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</si>
  <si>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</si>
  <si>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</si>
  <si>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</si>
  <si>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</si>
  <si>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</si>
  <si>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</si>
  <si>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</si>
  <si>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</si>
  <si>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</si>
  <si>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</si>
  <si>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</si>
  <si>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</si>
  <si>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</si>
  <si>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</si>
  <si>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</si>
  <si>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</si>
  <si>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</si>
  <si>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</si>
  <si>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</si>
  <si>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</si>
  <si>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</si>
  <si>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</si>
  <si>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</si>
  <si>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</si>
  <si>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</si>
  <si>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</si>
  <si>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</si>
  <si>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</si>
  <si>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</si>
  <si>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</si>
  <si>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</si>
  <si>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</si>
  <si>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</si>
  <si>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</si>
  <si>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</si>
  <si>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</si>
  <si>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</si>
  <si>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</si>
  <si>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</si>
  <si>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</si>
  <si>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</si>
  <si>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</si>
  <si>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</si>
  <si>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</si>
  <si>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</si>
  <si>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</si>
  <si>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</si>
  <si>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</si>
  <si>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</si>
  <si>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</si>
  <si>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</si>
  <si>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</si>
  <si>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</si>
  <si>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B0B15GSPQW</t>
  </si>
  <si>
    <t>Samsung 138 cm (55 inches) Crystal 4K Neo Series Ultra HD Smart LED TV UA55AUE65AKXXL (Black)</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</si>
  <si>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</si>
  <si>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</si>
  <si>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</si>
  <si>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</si>
  <si>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</si>
  <si>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</si>
  <si>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</si>
  <si>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</si>
  <si>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</si>
  <si>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</si>
  <si>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</si>
  <si>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</si>
  <si>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B0B6F8HHR6</t>
  </si>
  <si>
    <t>MI 108 cm (43 inches) 5A Series Full HD Smart Android LED TV L43M7-EAIN (Black)</t>
  </si>
  <si>
    <t>B084MZXJN6</t>
  </si>
  <si>
    <t>Belkin Apple Certified Lightning to USB Charge and Sync Cable for iPhone, iPad, Air Pods, 39.6 inch (100cm) ‚Äì Black</t>
  </si>
  <si>
    <t>Usb-A To Lightning Cable</t>
  </si>
  <si>
    <t>B08XMG618K</t>
  </si>
  <si>
    <t>Time Office Scanner Replacement Cable for Startek FM220U (Type C) Ivory</t>
  </si>
  <si>
    <t>Approx. Length Of Cable: 2' Feet(60 Cm)|Can Be Used For Startek Fm220U Fingerprint Scanner|Color: Ivory(Off-White)|Type : Usb Type C Cable</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</si>
  <si>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</si>
  <si>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</si>
  <si>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</si>
  <si>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</si>
  <si>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</si>
  <si>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</si>
  <si>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</si>
  <si>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</si>
  <si>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</si>
  <si>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</si>
  <si>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</si>
  <si>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</si>
  <si>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</si>
  <si>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</si>
  <si>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</si>
  <si>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</si>
  <si>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</si>
  <si>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</si>
  <si>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B09ZPJT8B2</t>
  </si>
  <si>
    <t>TCL 80 cm (32 inches) HD Ready Certified Android Smart LED TV 32S615 (Black)</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</si>
  <si>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</si>
  <si>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</si>
  <si>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</si>
  <si>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</si>
  <si>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</si>
  <si>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</si>
  <si>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</si>
  <si>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</si>
  <si>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</si>
  <si>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</si>
  <si>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</si>
  <si>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</si>
  <si>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</si>
  <si>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</si>
  <si>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</si>
  <si>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</si>
  <si>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</si>
  <si>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</si>
  <si>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</si>
  <si>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</si>
  <si>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</si>
  <si>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</si>
  <si>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</si>
  <si>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</si>
  <si>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</si>
  <si>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</si>
  <si>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</si>
  <si>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</si>
  <si>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</si>
  <si>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</si>
  <si>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B08PPHFXG3</t>
  </si>
  <si>
    <t>Posh 1.5 Meter High Speed Gold Plated HDMI Male to Female Extension Cable (Black)</t>
  </si>
  <si>
    <t>perfect|100 % compatible</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</si>
  <si>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</si>
  <si>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</si>
  <si>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</si>
  <si>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</si>
  <si>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</si>
  <si>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</si>
  <si>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</si>
  <si>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</si>
  <si>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</si>
  <si>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</si>
  <si>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</si>
  <si>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</si>
  <si>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</si>
  <si>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</si>
  <si>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</si>
  <si>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</si>
  <si>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</si>
  <si>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</si>
  <si>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</si>
  <si>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</si>
  <si>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</si>
  <si>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</si>
  <si>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</si>
  <si>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</si>
  <si>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</si>
  <si>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</si>
  <si>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</si>
  <si>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</si>
  <si>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</si>
  <si>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</si>
  <si>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</si>
  <si>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</si>
  <si>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B0162LYSFS</t>
  </si>
  <si>
    <t>boAt LTG 500 Apple MFI Certified for iPhone, iPad and iPod 2Mtr Data Cable(Metallic Silver)</t>
  </si>
  <si>
    <t>Spaceship grade aluminium cable casing ensures long-lasting durability and reliable charging|Length: 2M</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</si>
  <si>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</si>
  <si>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</si>
  <si>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</si>
  <si>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</si>
  <si>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</si>
  <si>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</si>
  <si>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</si>
  <si>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</si>
  <si>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</si>
  <si>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</si>
  <si>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</si>
  <si>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</si>
  <si>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</si>
  <si>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</si>
  <si>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</si>
  <si>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</si>
  <si>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</si>
  <si>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</si>
  <si>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</si>
  <si>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</si>
  <si>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</si>
  <si>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</si>
  <si>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</si>
  <si>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</si>
  <si>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</si>
  <si>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</si>
  <si>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</si>
  <si>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</si>
  <si>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</si>
  <si>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</si>
  <si>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</si>
  <si>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</si>
  <si>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</si>
  <si>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</si>
  <si>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</si>
  <si>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</si>
  <si>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</si>
  <si>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</si>
  <si>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</si>
  <si>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</si>
  <si>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</si>
  <si>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</si>
  <si>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</si>
  <si>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</si>
  <si>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</si>
  <si>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</si>
  <si>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</si>
  <si>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</si>
  <si>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</si>
  <si>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</si>
  <si>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</si>
  <si>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</si>
  <si>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</si>
  <si>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</si>
  <si>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</si>
  <si>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</si>
  <si>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</si>
  <si>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</si>
  <si>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</si>
  <si>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</si>
  <si>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</si>
  <si>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</si>
  <si>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</si>
  <si>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</si>
  <si>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</si>
  <si>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</si>
  <si>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</si>
  <si>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</si>
  <si>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</si>
  <si>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</si>
  <si>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</si>
  <si>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</si>
  <si>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</si>
  <si>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</si>
  <si>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</si>
  <si>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</si>
  <si>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</si>
  <si>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</si>
  <si>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</si>
  <si>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</si>
  <si>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</si>
  <si>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</si>
  <si>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</si>
  <si>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</si>
  <si>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</si>
  <si>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</si>
  <si>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</si>
  <si>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</si>
  <si>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</si>
  <si>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</si>
  <si>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</si>
  <si>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</si>
  <si>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</si>
  <si>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</si>
  <si>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</si>
  <si>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</si>
  <si>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B084N1BM9L</t>
  </si>
  <si>
    <t>Belkin Apple Certified Lightning to USB Charge and Sync Tough Braided Cable for iPhone, iPad, Air Pods, 3.3 feet (1 meters) ‚Äì Black</t>
  </si>
  <si>
    <t>The Belkin Difference: Pioneer In Technology And Innovation For 35 Years.</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</si>
  <si>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</si>
  <si>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</si>
  <si>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</si>
  <si>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B09LQQYNZQ</t>
  </si>
  <si>
    <t>Realme Smart TV Stick 4K</t>
  </si>
  <si>
    <t>Electronics|HomeAudio|MediaStreamingDevices|StreamingClients</t>
  </si>
  <si>
    <t>Type: HDMI|Power Requirement: DC 5 V|Number of Devices Supported: 1</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</si>
  <si>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</si>
  <si>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</si>
  <si>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</si>
  <si>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</si>
  <si>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</si>
  <si>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</si>
  <si>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</si>
  <si>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</si>
  <si>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</si>
  <si>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</si>
  <si>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</si>
  <si>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</si>
  <si>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</si>
  <si>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</si>
  <si>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</si>
  <si>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</si>
  <si>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</si>
  <si>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</si>
  <si>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</si>
  <si>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</si>
  <si>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</si>
  <si>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</si>
  <si>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</si>
  <si>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</si>
  <si>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</si>
  <si>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</si>
  <si>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</si>
  <si>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</si>
  <si>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</si>
  <si>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</si>
  <si>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</si>
  <si>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</si>
  <si>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</si>
  <si>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</si>
  <si>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</si>
  <si>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</si>
  <si>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</si>
  <si>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</si>
  <si>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</si>
  <si>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</si>
  <si>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</si>
  <si>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</si>
  <si>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</si>
  <si>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</si>
  <si>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</si>
  <si>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</si>
  <si>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</si>
  <si>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</si>
  <si>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</si>
  <si>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</si>
  <si>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</si>
  <si>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</si>
  <si>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</si>
  <si>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</si>
  <si>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</si>
  <si>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</si>
  <si>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B0B3XXSB1K</t>
  </si>
  <si>
    <t>LG 139 cm (55 inches) 4K Ultra HD Smart LED TV 55UQ7500PSF (Ceramic Black)</t>
  </si>
  <si>
    <t>B08RZ12GKR</t>
  </si>
  <si>
    <t>Tata Sky Digital TV HD Setup Box Remote</t>
  </si>
  <si>
    <t>Color black|Long lasting|Digital TV HD Setup Box Remote</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</si>
  <si>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</si>
  <si>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</si>
  <si>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</si>
  <si>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</si>
  <si>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</si>
  <si>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</si>
  <si>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</si>
  <si>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</si>
  <si>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</si>
  <si>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</si>
  <si>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</si>
  <si>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</si>
  <si>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</si>
  <si>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</si>
  <si>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</si>
  <si>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</si>
  <si>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</si>
  <si>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</si>
  <si>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</si>
  <si>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</si>
  <si>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</si>
  <si>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</si>
  <si>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</si>
  <si>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</si>
  <si>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</si>
  <si>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</si>
  <si>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</si>
  <si>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</si>
  <si>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</si>
  <si>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</si>
  <si>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</si>
  <si>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B09HK9JH4F</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</si>
  <si>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</si>
  <si>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</si>
  <si>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</si>
  <si>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</si>
  <si>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</si>
  <si>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</si>
  <si>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</si>
  <si>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</si>
  <si>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</si>
  <si>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</si>
  <si>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</si>
  <si>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</si>
  <si>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</si>
  <si>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</si>
  <si>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</si>
  <si>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B016MDK4F4</t>
  </si>
  <si>
    <t>Technotech High Speed HDMI Cable 5 Meter V1.4 - Supports Full HD 1080p (Color May Vary)</t>
  </si>
  <si>
    <t>Durable 24K Gold-Plated Connectors|Supports resolution 480p, 720p, 1080i, 1080p|Supports Transfer Rates of Up to 10.2gbps</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</si>
  <si>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</si>
  <si>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</si>
  <si>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</si>
  <si>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</si>
  <si>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</si>
  <si>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</si>
  <si>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</si>
  <si>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</si>
  <si>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</si>
  <si>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</si>
  <si>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</si>
  <si>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</si>
  <si>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</si>
  <si>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</si>
  <si>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</si>
  <si>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</si>
  <si>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</si>
  <si>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</si>
  <si>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</si>
  <si>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</si>
  <si>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</si>
  <si>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</si>
  <si>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</si>
  <si>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</si>
  <si>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</si>
  <si>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</si>
  <si>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</si>
  <si>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</si>
  <si>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</si>
  <si>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</si>
  <si>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</si>
  <si>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</si>
  <si>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</si>
  <si>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</si>
  <si>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</si>
  <si>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</si>
  <si>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</si>
  <si>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</si>
  <si>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</si>
  <si>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</si>
  <si>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</si>
  <si>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</si>
  <si>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</si>
  <si>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</si>
  <si>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</si>
  <si>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</si>
  <si>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</si>
  <si>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</si>
  <si>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</si>
  <si>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</si>
  <si>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</si>
  <si>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</si>
  <si>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</si>
  <si>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</si>
  <si>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</si>
  <si>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</si>
  <si>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</si>
  <si>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</si>
  <si>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</si>
  <si>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</si>
  <si>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</si>
  <si>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</si>
  <si>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</si>
  <si>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</si>
  <si>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</si>
  <si>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</si>
  <si>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</si>
  <si>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</si>
  <si>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</si>
  <si>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</si>
  <si>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</si>
  <si>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</si>
  <si>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</si>
  <si>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</si>
  <si>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</si>
  <si>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</si>
  <si>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</si>
  <si>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</si>
  <si>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</si>
  <si>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</si>
  <si>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</si>
  <si>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</si>
  <si>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</si>
  <si>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</si>
  <si>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</si>
  <si>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</si>
  <si>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</si>
  <si>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</si>
  <si>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</si>
  <si>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</si>
  <si>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</si>
  <si>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</si>
  <si>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</si>
  <si>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</si>
  <si>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</si>
  <si>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</si>
  <si>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</si>
  <si>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</si>
  <si>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</si>
  <si>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</si>
  <si>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</si>
  <si>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</si>
  <si>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</si>
  <si>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</si>
  <si>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</si>
  <si>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</si>
  <si>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</si>
  <si>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</si>
  <si>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</si>
  <si>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</si>
  <si>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</si>
  <si>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</si>
  <si>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</si>
  <si>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</si>
  <si>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</si>
  <si>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</si>
  <si>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</si>
  <si>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</si>
  <si>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</si>
  <si>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</si>
  <si>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</si>
  <si>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</si>
  <si>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</si>
  <si>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</si>
  <si>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</si>
  <si>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</si>
  <si>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</si>
  <si>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</si>
  <si>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</si>
  <si>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</si>
  <si>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</si>
  <si>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</si>
  <si>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</si>
  <si>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</si>
  <si>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</si>
  <si>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</si>
  <si>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</si>
  <si>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</si>
  <si>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</si>
  <si>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</si>
  <si>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</si>
  <si>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</si>
  <si>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</si>
  <si>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</si>
  <si>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</si>
  <si>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</si>
  <si>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</si>
  <si>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</si>
  <si>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</si>
  <si>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</si>
  <si>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</si>
  <si>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</si>
  <si>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</si>
  <si>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</si>
  <si>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</si>
  <si>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</si>
  <si>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</si>
  <si>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</si>
  <si>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</si>
  <si>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</si>
  <si>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</si>
  <si>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</si>
  <si>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</si>
  <si>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B08HVL8QN3</t>
  </si>
  <si>
    <t>Mi 10000mAH Li-Polymer, Micro-USB and Type C Input Port, Power Bank 3i with 18W Fast Charging (Midnight Black)</t>
  </si>
  <si>
    <t>Warranty : 6 months domestic warranty|Warranty : 6 months domestic warranty|It can be a gift option|Best-in class specs</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</si>
  <si>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</si>
  <si>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</si>
  <si>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</si>
  <si>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</si>
  <si>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</si>
  <si>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</si>
  <si>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</si>
  <si>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</si>
  <si>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</si>
  <si>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</si>
  <si>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</si>
  <si>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</si>
  <si>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</si>
  <si>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</si>
  <si>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</si>
  <si>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</si>
  <si>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</si>
  <si>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</si>
  <si>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</si>
  <si>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</si>
  <si>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</si>
  <si>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</si>
  <si>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</si>
  <si>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</si>
  <si>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</si>
  <si>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</si>
  <si>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</si>
  <si>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</si>
  <si>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</si>
  <si>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</si>
  <si>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</si>
  <si>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</si>
  <si>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</si>
  <si>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</si>
  <si>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B0BF563HB4</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</si>
  <si>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</si>
  <si>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</si>
  <si>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</si>
  <si>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</si>
  <si>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</si>
  <si>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</si>
  <si>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</si>
  <si>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</si>
  <si>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B09XB7DPW1</t>
  </si>
  <si>
    <t>Redmi 10A (Sea Blue, 4GB RAM, 64GB Storage) | 2 Ghz Octa Core Helio G25 | 5000 mAh Battery | Finger Print Sensor | Upto 5GB RAM with RAM Booster</t>
  </si>
  <si>
    <t>B07PFJ5W31</t>
  </si>
  <si>
    <t>AGARO Blaze USB 3.0 to USB Type C OTG Adapter</t>
  </si>
  <si>
    <t>Electronics|Mobiles&amp;Accessories|MobileAccessories|Cables&amp;Adapters|OTGAdapters</t>
  </si>
  <si>
    <t>Multipurpose Functions|High Speed USB 3.0|Charge and Sync on the go|Power Sharing Function|Metal Body</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</si>
  <si>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</si>
  <si>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</si>
  <si>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</si>
  <si>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</si>
  <si>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</si>
  <si>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</si>
  <si>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</si>
  <si>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</si>
  <si>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</si>
  <si>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</si>
  <si>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</si>
  <si>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</si>
  <si>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</si>
  <si>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</si>
  <si>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</si>
  <si>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</si>
  <si>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</si>
  <si>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</si>
  <si>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</si>
  <si>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</si>
  <si>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</si>
  <si>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</si>
  <si>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</si>
  <si>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</si>
  <si>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</si>
  <si>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</si>
  <si>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</si>
  <si>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</si>
  <si>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</si>
  <si>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</si>
  <si>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</si>
  <si>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</si>
  <si>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</si>
  <si>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</si>
  <si>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</si>
  <si>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</si>
  <si>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</si>
  <si>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</si>
  <si>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</si>
  <si>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</si>
  <si>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</si>
  <si>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</si>
  <si>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</si>
  <si>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</si>
  <si>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</si>
  <si>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</si>
  <si>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</si>
  <si>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</si>
  <si>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</si>
  <si>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</si>
  <si>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</si>
  <si>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</si>
  <si>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</si>
  <si>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</si>
  <si>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</si>
  <si>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</si>
  <si>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</si>
  <si>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</si>
  <si>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</si>
  <si>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</si>
  <si>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</si>
  <si>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</si>
  <si>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</si>
  <si>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</si>
  <si>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</si>
  <si>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</si>
  <si>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</si>
  <si>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</si>
  <si>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</si>
  <si>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</si>
  <si>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</si>
  <si>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</si>
  <si>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</si>
  <si>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</si>
  <si>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</si>
  <si>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</si>
  <si>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</si>
  <si>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</si>
  <si>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</si>
  <si>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</si>
  <si>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</si>
  <si>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</si>
  <si>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</si>
  <si>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</si>
  <si>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</si>
  <si>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</si>
  <si>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</si>
  <si>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</si>
  <si>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</si>
  <si>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</si>
  <si>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</si>
  <si>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</si>
  <si>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</si>
  <si>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B0B14MR9L1</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</si>
  <si>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</si>
  <si>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</si>
  <si>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</si>
  <si>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</si>
  <si>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</si>
  <si>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</si>
  <si>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</si>
  <si>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</si>
  <si>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</si>
  <si>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</si>
  <si>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</si>
  <si>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</si>
  <si>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</si>
  <si>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</si>
  <si>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</si>
  <si>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</si>
  <si>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</si>
  <si>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</si>
  <si>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</si>
  <si>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</si>
  <si>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</si>
  <si>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</si>
  <si>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</si>
  <si>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</si>
  <si>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22.5W Universal Fast Charging</t>
  </si>
  <si>
    <t>B0B4F5L738</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</si>
  <si>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</si>
  <si>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</si>
  <si>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</si>
  <si>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</si>
  <si>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</si>
  <si>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</si>
  <si>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</si>
  <si>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</si>
  <si>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</si>
  <si>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</si>
  <si>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</si>
  <si>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</si>
  <si>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</si>
  <si>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B0116MIKKC</t>
  </si>
  <si>
    <t>Goldmedal Curve Plus 202042 Plastic Spice 3-Pin 240V Universal Travel Adaptor (White)</t>
  </si>
  <si>
    <t>LED indicator|Trendy two colours|Compatible with worldwide plugs|Ergonomic product design</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</si>
  <si>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</si>
  <si>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</si>
  <si>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</si>
  <si>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</si>
  <si>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</si>
  <si>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</si>
  <si>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</si>
  <si>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</si>
  <si>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</si>
  <si>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</si>
  <si>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</si>
  <si>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</si>
  <si>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</si>
  <si>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</si>
  <si>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</si>
  <si>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</si>
  <si>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</si>
  <si>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</si>
  <si>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</si>
  <si>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</si>
  <si>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</si>
  <si>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</si>
  <si>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</si>
  <si>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</si>
  <si>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</si>
  <si>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</si>
  <si>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</si>
  <si>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</si>
  <si>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</si>
  <si>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</si>
  <si>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</si>
  <si>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</si>
  <si>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</si>
  <si>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</si>
  <si>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B0B4F2ZWL3</t>
  </si>
  <si>
    <t>Samsung Galaxy M13 (Stardust Brown, 6GB, 128GB Storage) | 6000mAh Battery | Upto 12GB RAM with RAM Plus</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</si>
  <si>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</si>
  <si>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</si>
  <si>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</si>
  <si>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</si>
  <si>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</si>
  <si>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</si>
  <si>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</si>
  <si>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</si>
  <si>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</si>
  <si>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</si>
  <si>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</si>
  <si>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</si>
  <si>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</si>
  <si>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</si>
  <si>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</si>
  <si>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</si>
  <si>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</si>
  <si>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</si>
  <si>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</si>
  <si>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</si>
  <si>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</si>
  <si>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</si>
  <si>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</si>
  <si>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</si>
  <si>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</si>
  <si>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</si>
  <si>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</si>
  <si>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</si>
  <si>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</si>
  <si>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</si>
  <si>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</si>
  <si>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</si>
  <si>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</si>
  <si>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</si>
  <si>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</si>
  <si>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</si>
  <si>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</si>
  <si>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</si>
  <si>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</si>
  <si>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</si>
  <si>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</si>
  <si>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</si>
  <si>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</si>
  <si>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</si>
  <si>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</si>
  <si>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</si>
  <si>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</si>
  <si>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B07WJWRNVK</t>
  </si>
  <si>
    <t>iQOO vivo Z6 5G (Dynamo Black, 6GB RAM, 128GB Storage) | Snapdragon 695-6nm Processor | 120Hz FHD+ Display | 5000mAh Battery</t>
  </si>
  <si>
    <t>B01F25X6RQ</t>
  </si>
  <si>
    <t>Samsung Ehs64 Ehs64Avfwecinu Hands-Free Wired In Ear Earphones With Mic With Remote Note (White)</t>
  </si>
  <si>
    <t>In Ear Volume Control|Design: Canal phone|Headphone Jack: 3.5mm|6 months warranty</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</si>
  <si>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</si>
  <si>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</si>
  <si>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</si>
  <si>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</si>
  <si>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</si>
  <si>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</si>
  <si>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</si>
  <si>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</si>
  <si>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</si>
  <si>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</si>
  <si>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</si>
  <si>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</si>
  <si>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</si>
  <si>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</si>
  <si>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</si>
  <si>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</si>
  <si>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</si>
  <si>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</si>
  <si>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</si>
  <si>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</si>
  <si>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</si>
  <si>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</si>
  <si>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</si>
  <si>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</si>
  <si>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</si>
  <si>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</si>
  <si>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</si>
  <si>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</si>
  <si>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</si>
  <si>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</si>
  <si>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</si>
  <si>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B0B4F1YC3J</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</si>
  <si>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</si>
  <si>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</si>
  <si>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</si>
  <si>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</si>
  <si>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</si>
  <si>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</si>
  <si>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</si>
  <si>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</si>
  <si>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</si>
  <si>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</si>
  <si>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</si>
  <si>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</si>
  <si>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</si>
  <si>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</si>
  <si>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</si>
  <si>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</si>
  <si>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</si>
  <si>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</si>
  <si>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</si>
  <si>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</si>
  <si>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</si>
  <si>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</si>
  <si>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</si>
  <si>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</si>
  <si>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</si>
  <si>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</si>
  <si>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</si>
  <si>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</si>
  <si>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</si>
  <si>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</si>
  <si>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</si>
  <si>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</si>
  <si>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</si>
  <si>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</si>
  <si>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</si>
  <si>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</si>
  <si>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</si>
  <si>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</si>
  <si>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</si>
  <si>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</si>
  <si>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</si>
  <si>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</si>
  <si>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</si>
  <si>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</si>
  <si>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</si>
  <si>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</si>
  <si>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</si>
  <si>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</si>
  <si>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</si>
  <si>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</si>
  <si>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</si>
  <si>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</si>
  <si>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</si>
  <si>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</si>
  <si>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</si>
  <si>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</si>
  <si>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</si>
  <si>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</si>
  <si>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</si>
  <si>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</si>
  <si>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</si>
  <si>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</si>
  <si>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</si>
  <si>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</si>
  <si>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</si>
  <si>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</si>
  <si>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</si>
  <si>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</si>
  <si>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</si>
  <si>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</si>
  <si>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</si>
  <si>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</si>
  <si>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</si>
  <si>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</si>
  <si>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</si>
  <si>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</si>
  <si>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</si>
  <si>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</si>
  <si>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</si>
  <si>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</si>
  <si>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</si>
  <si>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</si>
  <si>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</si>
  <si>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</si>
  <si>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</si>
  <si>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</si>
  <si>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</si>
  <si>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</si>
  <si>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</si>
  <si>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</si>
  <si>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</si>
  <si>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</si>
  <si>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</si>
  <si>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</si>
  <si>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</si>
  <si>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</si>
  <si>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</si>
  <si>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</si>
  <si>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</si>
  <si>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</si>
  <si>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B0BBFJLP21</t>
  </si>
  <si>
    <t>Redmi 11 Prime 5G (Thunder Black, 4GB RAM, 64GB Storage) | Prime Design | MTK Dimensity 700 | 50 MP Dual Cam | 5000mAh | 7 Band 5G</t>
  </si>
  <si>
    <t>B01F262EUU</t>
  </si>
  <si>
    <t>Samsung Original EHS64 Wired in Ear Earphones with Mic, Black</t>
  </si>
  <si>
    <t>In Ear Volume Control. Water Resistant: Yes|Design: Canal phone|Headphone Jack: 3.5mm|6 months warranty</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</si>
  <si>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</si>
  <si>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</si>
  <si>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</si>
  <si>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</si>
  <si>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</si>
  <si>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</si>
  <si>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</si>
  <si>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</si>
  <si>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</si>
  <si>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</si>
  <si>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</si>
  <si>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</si>
  <si>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</si>
  <si>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</si>
  <si>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</si>
  <si>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</si>
  <si>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</si>
  <si>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</si>
  <si>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</si>
  <si>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</si>
  <si>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</si>
  <si>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</si>
  <si>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</si>
  <si>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</si>
  <si>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</si>
  <si>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</si>
  <si>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</si>
  <si>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</si>
  <si>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</si>
  <si>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</si>
  <si>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</si>
  <si>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</si>
  <si>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</si>
  <si>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</si>
  <si>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</si>
  <si>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</si>
  <si>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</si>
  <si>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</si>
  <si>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</si>
  <si>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</si>
  <si>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</si>
  <si>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</si>
  <si>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</si>
  <si>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</si>
  <si>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</si>
  <si>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</si>
  <si>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</si>
  <si>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</si>
  <si>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</si>
  <si>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</si>
  <si>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</si>
  <si>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</si>
  <si>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</si>
  <si>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</si>
  <si>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</si>
  <si>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</si>
  <si>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</si>
  <si>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</si>
  <si>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</si>
  <si>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</si>
  <si>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</si>
  <si>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</si>
  <si>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</si>
  <si>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</si>
  <si>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</si>
  <si>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</si>
  <si>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B09NY7W8YD</t>
  </si>
  <si>
    <t>POCO C31 (Shadow Gray, 64 GB) (4 GB RAM)</t>
  </si>
  <si>
    <t>4 GB RAM | 64 GB ROM | Expandable Upto 512 GB|16.59 cm (6.53 inch) HD+ Display|13MP + 2MP + 2MP | 5MP Front Camera|5000 mAh Lithium-ion Polymer Battery|MediaTek Helio G35 Processor</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</si>
  <si>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</si>
  <si>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</si>
  <si>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</si>
  <si>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</si>
  <si>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</si>
  <si>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</si>
  <si>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</si>
  <si>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</si>
  <si>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</si>
  <si>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</si>
  <si>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</si>
  <si>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</si>
  <si>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</si>
  <si>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</si>
  <si>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</si>
  <si>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</si>
  <si>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</si>
  <si>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</si>
  <si>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</si>
  <si>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</si>
  <si>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</si>
  <si>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</si>
  <si>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B09QS9CWLV</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</si>
  <si>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</si>
  <si>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</si>
  <si>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</si>
  <si>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</si>
  <si>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</si>
  <si>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</si>
  <si>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</si>
  <si>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</si>
  <si>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</si>
  <si>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</si>
  <si>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B09HSKYMB3</t>
  </si>
  <si>
    <t>MI REDMI 9i Sport (Carbon Black, 64 GB) (4 GB RAM)</t>
  </si>
  <si>
    <t>Operating System Android 10|Primary Clock Speed 2 GHz|Secondary Clock Speed 1.5 GHz</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</si>
  <si>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</si>
  <si>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</si>
  <si>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</si>
  <si>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</si>
  <si>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</si>
  <si>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</si>
  <si>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</si>
  <si>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</si>
  <si>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</si>
  <si>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</si>
  <si>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</si>
  <si>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</si>
  <si>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</si>
  <si>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</si>
  <si>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</si>
  <si>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</si>
  <si>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</si>
  <si>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</si>
  <si>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</si>
  <si>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</si>
  <si>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</si>
  <si>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</si>
  <si>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</si>
  <si>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</si>
  <si>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</si>
  <si>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</si>
  <si>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</si>
  <si>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B09NY6TRXG</t>
  </si>
  <si>
    <t>POCO C31 (Royal Blue, 64 GB) (4 GB RAM)</t>
  </si>
  <si>
    <t>4 GB RAM | 64 GB ROM | Expandable Upto 512 GB 16.59 cm (6.53 inch) HD+ Display 13MP + 2MP + 2MP | 5MP Front Camera 5000 mAh Lithium-ion Polymer Battery MediaTek Helio G35 Processor</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</si>
  <si>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</si>
  <si>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</si>
  <si>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</si>
  <si>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</si>
  <si>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</si>
  <si>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</si>
  <si>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</si>
  <si>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</si>
  <si>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</si>
  <si>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</si>
  <si>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</si>
  <si>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</si>
  <si>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</si>
  <si>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</si>
  <si>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</si>
  <si>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</si>
  <si>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</si>
  <si>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</si>
  <si>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</si>
  <si>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</si>
  <si>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</si>
  <si>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</si>
  <si>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</si>
  <si>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</si>
  <si>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</si>
  <si>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</si>
  <si>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</si>
  <si>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</si>
  <si>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</si>
  <si>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</si>
  <si>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</si>
  <si>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</si>
  <si>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</si>
  <si>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</si>
  <si>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</si>
  <si>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</si>
  <si>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</si>
  <si>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</si>
  <si>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</si>
  <si>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</si>
  <si>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</si>
  <si>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</si>
  <si>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</si>
  <si>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</si>
  <si>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</si>
  <si>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</si>
  <si>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</si>
  <si>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</si>
  <si>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</si>
  <si>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</si>
  <si>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</si>
  <si>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</si>
  <si>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</si>
  <si>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</si>
  <si>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</si>
  <si>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</si>
  <si>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</si>
  <si>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</si>
  <si>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</si>
  <si>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</si>
  <si>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</si>
  <si>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</si>
  <si>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</si>
  <si>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</si>
  <si>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</si>
  <si>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</si>
  <si>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</si>
  <si>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</si>
  <si>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</si>
  <si>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</si>
  <si>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</si>
  <si>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</si>
  <si>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B08W56G1K9</t>
  </si>
  <si>
    <t>LAPSTER Spiral Charger Spiral Charger Cable Protectors for Wires Data Cable Saver Charging Cord Protective Cable Cover Set of 3 (12 Pieces)</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</si>
  <si>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</si>
  <si>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</si>
  <si>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</si>
  <si>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</si>
  <si>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</si>
  <si>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</si>
  <si>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</si>
  <si>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</si>
  <si>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</si>
  <si>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</si>
  <si>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</si>
  <si>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</si>
  <si>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</si>
  <si>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</si>
  <si>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</si>
  <si>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</si>
  <si>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</si>
  <si>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</si>
  <si>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</si>
  <si>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</si>
  <si>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</si>
  <si>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</si>
  <si>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</si>
  <si>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</si>
  <si>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</si>
  <si>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</si>
  <si>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</si>
  <si>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</si>
  <si>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</si>
  <si>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</si>
  <si>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</si>
  <si>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</si>
  <si>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</si>
  <si>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</si>
  <si>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</si>
  <si>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</si>
  <si>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</si>
  <si>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</si>
  <si>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</si>
  <si>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</si>
  <si>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</si>
  <si>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</si>
  <si>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</si>
  <si>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</si>
  <si>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</si>
  <si>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</si>
  <si>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</si>
  <si>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</si>
  <si>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</si>
  <si>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</si>
  <si>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</si>
  <si>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</si>
  <si>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</si>
  <si>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</si>
  <si>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</si>
  <si>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</si>
  <si>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</si>
  <si>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</si>
  <si>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</si>
  <si>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</si>
  <si>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</si>
  <si>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</si>
  <si>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</si>
  <si>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</si>
  <si>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</si>
  <si>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</si>
  <si>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</si>
  <si>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</si>
  <si>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</si>
  <si>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</si>
  <si>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</si>
  <si>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</si>
  <si>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</si>
  <si>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</si>
  <si>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</si>
  <si>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</si>
  <si>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</si>
  <si>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</si>
  <si>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</si>
  <si>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</si>
  <si>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</si>
  <si>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</si>
  <si>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</si>
  <si>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</si>
  <si>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</si>
  <si>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</si>
  <si>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</si>
  <si>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</si>
  <si>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</si>
  <si>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</si>
  <si>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</si>
  <si>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</si>
  <si>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</si>
  <si>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</si>
  <si>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</si>
  <si>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</si>
  <si>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</si>
  <si>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</si>
  <si>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</si>
  <si>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</si>
  <si>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</si>
  <si>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</si>
  <si>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</si>
  <si>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</si>
  <si>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</si>
  <si>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</si>
  <si>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</si>
  <si>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</si>
  <si>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</si>
  <si>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</si>
  <si>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</si>
  <si>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</si>
  <si>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</si>
  <si>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</si>
  <si>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</si>
  <si>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</si>
  <si>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</si>
  <si>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</si>
  <si>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</si>
  <si>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</si>
  <si>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</si>
  <si>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</si>
  <si>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</si>
  <si>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</si>
  <si>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</si>
  <si>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</si>
  <si>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</si>
  <si>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</si>
  <si>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</si>
  <si>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</si>
  <si>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</si>
  <si>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</si>
  <si>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</si>
  <si>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</si>
  <si>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</si>
  <si>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</si>
  <si>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</si>
  <si>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</si>
  <si>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</si>
  <si>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</si>
  <si>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</si>
  <si>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</si>
  <si>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</si>
  <si>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</si>
  <si>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</si>
  <si>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</si>
  <si>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</si>
  <si>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</si>
  <si>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</si>
  <si>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</si>
  <si>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</si>
  <si>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</si>
  <si>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</si>
  <si>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</si>
  <si>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</si>
  <si>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</si>
  <si>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</si>
  <si>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B07PLHTTB4</t>
  </si>
  <si>
    <t>Zodo 8. 5 inch LCD E-Writer Electronic Writing Pad/Tablet Drawing Board (Paperless Memo Digital Tablet)</t>
  </si>
  <si>
    <t>Size: 8. 5 inch|Good grade</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</si>
  <si>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</si>
  <si>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</si>
  <si>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</si>
  <si>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</si>
  <si>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</si>
  <si>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</si>
  <si>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</si>
  <si>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</si>
  <si>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</si>
  <si>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</si>
  <si>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</si>
  <si>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</si>
  <si>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</si>
  <si>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B00LVMTA2A</t>
  </si>
  <si>
    <t>Panasonic CR-2032/5BE Lithium Coin Battery - Pack of 5</t>
  </si>
  <si>
    <t>Electronics|GeneralPurposeBatteries&amp;BatteryChargers</t>
  </si>
  <si>
    <t>Used in CMOS battery|Used in car remotes|Used in calculators|Used in scientific instruments|Used in watch</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</si>
  <si>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</si>
  <si>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</si>
  <si>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</si>
  <si>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</si>
  <si>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</si>
  <si>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</si>
  <si>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</si>
  <si>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</si>
  <si>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</si>
  <si>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</si>
  <si>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</si>
  <si>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</si>
  <si>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</si>
  <si>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</si>
  <si>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</si>
  <si>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</si>
  <si>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</si>
  <si>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</si>
  <si>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</si>
  <si>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</si>
  <si>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</si>
  <si>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</si>
  <si>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</si>
  <si>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</si>
  <si>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</si>
  <si>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</si>
  <si>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</si>
  <si>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</si>
  <si>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</si>
  <si>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</si>
  <si>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</si>
  <si>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</si>
  <si>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</si>
  <si>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</si>
  <si>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</si>
  <si>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</si>
  <si>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</si>
  <si>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</si>
  <si>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</si>
  <si>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</si>
  <si>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</si>
  <si>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</si>
  <si>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</si>
  <si>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</si>
  <si>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</si>
  <si>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</si>
  <si>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</si>
  <si>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</si>
  <si>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</si>
  <si>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B08CYNJ5KY</t>
  </si>
  <si>
    <t>HP 682 Black Original Ink Cartridge</t>
  </si>
  <si>
    <t>Page yield-480|Compatible with HP Deskjet plus ink advantage 6075, 6078, 6475, 6478|Original HP ink cartridge</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</si>
  <si>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</si>
  <si>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</si>
  <si>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</si>
  <si>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</si>
  <si>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</si>
  <si>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</si>
  <si>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</si>
  <si>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1M Long Cable. Usb 2.0 (Type A)|Braided Usb Type C Cable|Toughened Joints|Strong And Sturdy|Country Of Origin: China|6 Months Warranty</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</si>
  <si>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</si>
  <si>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</si>
  <si>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</si>
  <si>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</si>
  <si>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</si>
  <si>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</si>
  <si>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</si>
  <si>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</si>
  <si>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</si>
  <si>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</si>
  <si>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</si>
  <si>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</si>
  <si>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</si>
  <si>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</si>
  <si>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</si>
  <si>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</si>
  <si>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</si>
  <si>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</si>
  <si>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</si>
  <si>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</si>
  <si>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</si>
  <si>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</si>
  <si>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</si>
  <si>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</si>
  <si>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</si>
  <si>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</si>
  <si>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</si>
  <si>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</si>
  <si>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</si>
  <si>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</si>
  <si>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</si>
  <si>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</si>
  <si>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</si>
  <si>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</si>
  <si>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</si>
  <si>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</si>
  <si>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</si>
  <si>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</si>
  <si>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</si>
  <si>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</si>
  <si>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</si>
  <si>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</si>
  <si>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</si>
  <si>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</si>
  <si>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</si>
  <si>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</si>
  <si>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</si>
  <si>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</si>
  <si>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</si>
  <si>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</si>
  <si>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</si>
  <si>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</si>
  <si>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</si>
  <si>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</si>
  <si>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</si>
  <si>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</si>
  <si>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</si>
  <si>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</si>
  <si>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</si>
  <si>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</si>
  <si>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</si>
  <si>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</si>
  <si>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</si>
  <si>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</si>
  <si>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</si>
  <si>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</si>
  <si>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</si>
  <si>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</si>
  <si>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</si>
  <si>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</si>
  <si>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</si>
  <si>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</si>
  <si>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</si>
  <si>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</si>
  <si>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</si>
  <si>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</si>
  <si>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</si>
  <si>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</si>
  <si>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</si>
  <si>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</si>
  <si>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</si>
  <si>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</si>
  <si>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</si>
  <si>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</si>
  <si>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</si>
  <si>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</si>
  <si>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</si>
  <si>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</si>
  <si>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</si>
  <si>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</si>
  <si>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</si>
  <si>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</si>
  <si>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</si>
  <si>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</si>
  <si>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</si>
  <si>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</si>
  <si>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</si>
  <si>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</si>
  <si>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</si>
  <si>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</si>
  <si>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</si>
  <si>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</si>
  <si>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</si>
  <si>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</si>
  <si>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</si>
  <si>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</si>
  <si>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</si>
  <si>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</si>
  <si>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</si>
  <si>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</si>
  <si>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</si>
  <si>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</si>
  <si>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</si>
  <si>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</si>
  <si>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</si>
  <si>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</si>
  <si>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</si>
  <si>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</si>
  <si>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</si>
  <si>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</si>
  <si>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</si>
  <si>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</si>
  <si>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</si>
  <si>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</si>
  <si>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</si>
  <si>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</si>
  <si>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</si>
  <si>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</si>
  <si>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</si>
  <si>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</si>
  <si>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</si>
  <si>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B00ZRBWPA0</t>
  </si>
  <si>
    <t>Eveready Red 1012 AAA Batteries - Pack of 10</t>
  </si>
  <si>
    <t>Think Battery - Think Eveready - Eveready Red 1012 AAA batteries are the No. 1 choice to Power your devices|Trusted by Millions - dependable performance from India's No. 1 Battery Brand</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</si>
  <si>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</si>
  <si>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</si>
  <si>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</si>
  <si>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</si>
  <si>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</si>
  <si>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</si>
  <si>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</si>
  <si>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</si>
  <si>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</si>
  <si>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</si>
  <si>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</si>
  <si>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</si>
  <si>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</si>
  <si>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</si>
  <si>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</si>
  <si>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</si>
  <si>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</si>
  <si>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</si>
  <si>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</si>
  <si>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</si>
  <si>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</si>
  <si>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B00LM4X0KU</t>
  </si>
  <si>
    <t>Parker Quink Ink Bottle, Blue</t>
  </si>
  <si>
    <t>OfficeProducts|OfficePaperProducts|Paper|Stationery|Pens,Pencils&amp;WritingSupplies|Pens&amp;Refills|BottledInk</t>
  </si>
  <si>
    <t>Blue colour is washable in nature.|30ml Bottle|High quality ink</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</si>
  <si>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</si>
  <si>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</si>
  <si>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</si>
  <si>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</si>
  <si>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</si>
  <si>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</si>
  <si>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</si>
  <si>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</si>
  <si>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</si>
  <si>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</si>
  <si>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</si>
  <si>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</si>
  <si>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</si>
  <si>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B08QDPB1SL</t>
  </si>
  <si>
    <t>Duracell Chhota Power AA Battery Set of 10 Pcs</t>
  </si>
  <si>
    <t>Duracell AA Chota Power Batteries|Alkaline LR03/MN2400|Pack of 10</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</si>
  <si>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</si>
  <si>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</si>
  <si>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</si>
  <si>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</si>
  <si>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</si>
  <si>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</si>
  <si>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</si>
  <si>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</si>
  <si>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</si>
  <si>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</si>
  <si>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</si>
  <si>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</si>
  <si>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</si>
  <si>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</si>
  <si>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</si>
  <si>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</si>
  <si>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</si>
  <si>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</si>
  <si>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</si>
  <si>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</si>
  <si>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</si>
  <si>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</si>
  <si>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</si>
  <si>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B0B31FR4Y2</t>
  </si>
  <si>
    <t>Boult Audio Omega with 30dB ANC+ ENC, 32H Playtime, 45ms Latency Gaming Mode, Quad Mic Zen ENC, 3 Equalizer Modes, ANC, Type-C Fast Charging, IPX5 True Wireless in Ear Bluetooth Earbuds (Black)</t>
  </si>
  <si>
    <t>B09Y14JLP3</t>
  </si>
  <si>
    <t>STRIFF UPH2W Multi Angle Tablet/Mobile Stand. Holder for iPhone, Android, Samsung, OnePlus, Xiaomi. Portable,Foldable Stand.Perfect for Bed,Office, Home,Gift and Desktop (White)</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</si>
  <si>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</si>
  <si>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</si>
  <si>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</si>
  <si>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</si>
  <si>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</si>
  <si>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</si>
  <si>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</si>
  <si>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</si>
  <si>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</si>
  <si>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</si>
  <si>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</si>
  <si>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B00LHZW3XY</t>
  </si>
  <si>
    <t>Luxor 5 Subject Single Ruled Notebook - A5 Size, 70 GSM, 300 Pages</t>
  </si>
  <si>
    <t>Twin wiro binding|Paper color: White|Paper density: 70 gsm</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</si>
  <si>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</si>
  <si>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</si>
  <si>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</si>
  <si>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</si>
  <si>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</si>
  <si>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</si>
  <si>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</si>
  <si>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</si>
  <si>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</si>
  <si>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</si>
  <si>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</si>
  <si>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</si>
  <si>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</si>
  <si>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</si>
  <si>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</si>
  <si>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</si>
  <si>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</si>
  <si>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</si>
  <si>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</si>
  <si>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</si>
  <si>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</si>
  <si>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</si>
  <si>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</si>
  <si>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</si>
  <si>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</si>
  <si>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</si>
  <si>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</si>
  <si>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</si>
  <si>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</si>
  <si>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</si>
  <si>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</si>
  <si>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</si>
  <si>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</si>
  <si>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</si>
  <si>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</si>
  <si>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</si>
  <si>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</si>
  <si>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</si>
  <si>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</si>
  <si>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</si>
  <si>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</si>
  <si>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</si>
  <si>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</si>
  <si>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</si>
  <si>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</si>
  <si>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</si>
  <si>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</si>
  <si>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</si>
  <si>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</si>
  <si>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</si>
  <si>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</si>
  <si>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</si>
  <si>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</si>
  <si>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</si>
  <si>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</si>
  <si>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</si>
  <si>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</si>
  <si>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</si>
  <si>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</si>
  <si>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</si>
  <si>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</si>
  <si>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</si>
  <si>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</si>
  <si>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</si>
  <si>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</si>
  <si>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</si>
  <si>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</si>
  <si>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</si>
  <si>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</si>
  <si>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</si>
  <si>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</si>
  <si>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</si>
  <si>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</si>
  <si>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</si>
  <si>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</si>
  <si>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</si>
  <si>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</si>
  <si>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</si>
  <si>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</si>
  <si>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</si>
  <si>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</si>
  <si>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</si>
  <si>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</si>
  <si>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</si>
  <si>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</si>
  <si>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</si>
  <si>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</si>
  <si>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</si>
  <si>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</si>
  <si>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</si>
  <si>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</si>
  <si>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</si>
  <si>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</si>
  <si>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</si>
  <si>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</si>
  <si>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</si>
  <si>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</si>
  <si>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</si>
  <si>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</si>
  <si>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</si>
  <si>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</si>
  <si>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</si>
  <si>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</si>
  <si>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</si>
  <si>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</si>
  <si>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</si>
  <si>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</si>
  <si>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</si>
  <si>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</si>
  <si>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</si>
  <si>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</si>
  <si>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</si>
  <si>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</si>
  <si>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</si>
  <si>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</si>
  <si>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</si>
  <si>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</si>
  <si>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</si>
  <si>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</si>
  <si>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</si>
  <si>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</si>
  <si>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</si>
  <si>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</si>
  <si>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</si>
  <si>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</si>
  <si>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</si>
  <si>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</si>
  <si>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</si>
  <si>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</si>
  <si>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</si>
  <si>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</si>
  <si>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</si>
  <si>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</si>
  <si>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</si>
  <si>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</si>
  <si>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</si>
  <si>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</si>
  <si>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</si>
  <si>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</si>
  <si>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</si>
  <si>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</si>
  <si>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</si>
  <si>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</si>
  <si>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</si>
  <si>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</si>
  <si>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</si>
  <si>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</si>
  <si>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</si>
  <si>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</si>
  <si>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</si>
  <si>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</si>
  <si>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</si>
  <si>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</si>
  <si>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</si>
  <si>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</si>
  <si>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</si>
  <si>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</si>
  <si>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</si>
  <si>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</si>
  <si>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</si>
  <si>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</si>
  <si>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</si>
  <si>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</si>
  <si>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</si>
  <si>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</si>
  <si>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</si>
  <si>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</si>
  <si>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</si>
  <si>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</si>
  <si>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</si>
  <si>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</si>
  <si>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</si>
  <si>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</si>
  <si>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</si>
  <si>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</si>
  <si>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</si>
  <si>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</si>
  <si>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</si>
  <si>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</si>
  <si>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</si>
  <si>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</si>
  <si>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</si>
  <si>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</si>
  <si>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</si>
  <si>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</si>
  <si>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</si>
  <si>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</si>
  <si>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</si>
  <si>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</si>
  <si>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</si>
  <si>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</si>
  <si>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</si>
  <si>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</si>
  <si>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</si>
  <si>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</si>
  <si>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</si>
  <si>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</si>
  <si>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</si>
  <si>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</si>
  <si>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</si>
  <si>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</si>
  <si>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</si>
  <si>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</si>
  <si>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</si>
  <si>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</si>
  <si>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</si>
  <si>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</si>
  <si>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</si>
  <si>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</si>
  <si>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</si>
  <si>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</si>
  <si>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</si>
  <si>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</si>
  <si>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</si>
  <si>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</si>
  <si>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</si>
  <si>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</si>
  <si>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</si>
  <si>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</si>
  <si>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</si>
  <si>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</si>
  <si>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</si>
  <si>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</si>
  <si>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</si>
  <si>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</si>
  <si>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</si>
  <si>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</si>
  <si>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</si>
  <si>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</si>
  <si>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</si>
  <si>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</si>
  <si>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</si>
  <si>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</si>
  <si>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</si>
  <si>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</si>
  <si>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</si>
  <si>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</si>
  <si>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</si>
  <si>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</si>
  <si>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</si>
  <si>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</si>
  <si>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</si>
  <si>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</si>
  <si>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</si>
  <si>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</si>
  <si>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</si>
  <si>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</si>
  <si>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</si>
  <si>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</si>
  <si>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</si>
  <si>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B09ND94ZRG</t>
  </si>
  <si>
    <t>Boult Audio Airbass Propods X TWS Bluetooth Truly Wireless in Ear Earbuds with Mic, 32H Playtime, Fast Charging Type-C, Ipx5 Water Resistant, Touch Controls and Voice Assistant (Red)</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</si>
  <si>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</si>
  <si>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</si>
  <si>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</si>
  <si>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</si>
  <si>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</si>
  <si>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</si>
  <si>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</si>
  <si>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</si>
  <si>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</si>
  <si>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</si>
  <si>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</si>
  <si>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</si>
  <si>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</si>
  <si>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</si>
  <si>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</si>
  <si>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</si>
  <si>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</si>
  <si>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</si>
  <si>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</si>
  <si>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</si>
  <si>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</si>
  <si>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</si>
  <si>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</si>
  <si>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</si>
  <si>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</si>
  <si>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</si>
  <si>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</si>
  <si>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</si>
  <si>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B00LM4X3XE</t>
  </si>
  <si>
    <t>Parker Quink Ink Bottle (Black)</t>
  </si>
  <si>
    <t>Black Colour is washable in nature.|30ml Bottle|High quality ink</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</si>
  <si>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</si>
  <si>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</si>
  <si>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</si>
  <si>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</si>
  <si>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</si>
  <si>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</si>
  <si>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</si>
  <si>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</si>
  <si>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</si>
  <si>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</si>
  <si>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</si>
  <si>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</si>
  <si>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</si>
  <si>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</si>
  <si>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</si>
  <si>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</si>
  <si>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</si>
  <si>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</si>
  <si>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B00KIE28X0</t>
  </si>
  <si>
    <t>Camel Artist Acrylic Color Box - 9ml Tubes, 12 Shades</t>
  </si>
  <si>
    <t>Set of 12 assorted Shades in 9 ml tubes</t>
  </si>
  <si>
    <t>B0BHYJ8CVF</t>
  </si>
  <si>
    <t>Portronics Key2 Combo Multimedia USB Wireless Keyboard and Mouse Set with 2.4 GHz Wireless Technology, Soft &amp; Silent Button, Compact Size (Grey)</t>
  </si>
  <si>
    <t>2.4 GHz Wireless Technology</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</si>
  <si>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</si>
  <si>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</si>
  <si>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</si>
  <si>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</si>
  <si>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</si>
  <si>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</si>
  <si>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</si>
  <si>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</si>
  <si>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</si>
  <si>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</si>
  <si>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</si>
  <si>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</si>
  <si>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</si>
  <si>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</si>
  <si>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</si>
  <si>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</si>
  <si>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</si>
  <si>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</si>
  <si>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</si>
  <si>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</si>
  <si>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</si>
  <si>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</si>
  <si>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</si>
  <si>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</si>
  <si>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</si>
  <si>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</si>
  <si>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</si>
  <si>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</si>
  <si>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</si>
  <si>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</si>
  <si>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</si>
  <si>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</si>
  <si>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</si>
  <si>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</si>
  <si>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</si>
  <si>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</si>
  <si>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</si>
  <si>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</si>
  <si>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B00LY1FN1K</t>
  </si>
  <si>
    <t>Camel Fabrica Acrylic Ultra Color - 15ml each, 10 Shades</t>
  </si>
  <si>
    <t>10 assorted ultra shades in 15ml bottle|Confirms to safety standard EN 71 - 3|Camel fabric acrylic colours are permanent on absorbent surfaces</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</si>
  <si>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</si>
  <si>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</si>
  <si>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</si>
  <si>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</si>
  <si>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</si>
  <si>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</si>
  <si>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</si>
  <si>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</si>
  <si>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</si>
  <si>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</si>
  <si>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</si>
  <si>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</si>
  <si>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</si>
  <si>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</si>
  <si>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</si>
  <si>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</si>
  <si>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</si>
  <si>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</si>
  <si>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</si>
  <si>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</si>
  <si>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</si>
  <si>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</si>
  <si>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</si>
  <si>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</si>
  <si>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</si>
  <si>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</si>
  <si>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</si>
  <si>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</si>
  <si>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</si>
  <si>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</si>
  <si>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</si>
  <si>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</si>
  <si>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</si>
  <si>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</si>
  <si>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</si>
  <si>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</si>
  <si>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</si>
  <si>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</si>
  <si>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</si>
  <si>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</si>
  <si>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</si>
  <si>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</si>
  <si>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</si>
  <si>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</si>
  <si>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</si>
  <si>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</si>
  <si>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</si>
  <si>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</si>
  <si>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</si>
  <si>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</si>
  <si>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</si>
  <si>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</si>
  <si>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</si>
  <si>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</si>
  <si>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</si>
  <si>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</si>
  <si>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</si>
  <si>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</si>
  <si>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</si>
  <si>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</si>
  <si>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</si>
  <si>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</si>
  <si>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</si>
  <si>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</si>
  <si>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</si>
  <si>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</si>
  <si>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</si>
  <si>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</si>
  <si>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</si>
  <si>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</si>
  <si>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</si>
  <si>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</si>
  <si>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</si>
  <si>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</si>
  <si>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</si>
  <si>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</si>
  <si>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</si>
  <si>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</si>
  <si>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</si>
  <si>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</si>
  <si>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</si>
  <si>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</si>
  <si>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</si>
  <si>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</si>
  <si>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</si>
  <si>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</si>
  <si>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</si>
  <si>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</si>
  <si>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</si>
  <si>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</si>
  <si>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</si>
  <si>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</si>
  <si>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</si>
  <si>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</si>
  <si>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</si>
  <si>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</si>
  <si>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</si>
  <si>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</si>
  <si>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</si>
  <si>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</si>
  <si>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</si>
  <si>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</si>
  <si>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</si>
  <si>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</si>
  <si>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</si>
  <si>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</si>
  <si>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</si>
  <si>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</si>
  <si>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</si>
  <si>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</si>
  <si>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</si>
  <si>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</si>
  <si>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</si>
  <si>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</si>
  <si>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</si>
  <si>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</si>
  <si>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</si>
  <si>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</si>
  <si>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</si>
  <si>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</si>
  <si>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</si>
  <si>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</si>
  <si>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</si>
  <si>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</si>
  <si>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</si>
  <si>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</si>
  <si>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</si>
  <si>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</si>
  <si>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</si>
  <si>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</si>
  <si>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</si>
  <si>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</si>
  <si>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</si>
  <si>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</si>
  <si>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</si>
  <si>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</si>
  <si>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</si>
  <si>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</si>
  <si>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</si>
  <si>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</si>
  <si>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</si>
  <si>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</si>
  <si>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</si>
  <si>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</si>
  <si>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</si>
  <si>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</si>
  <si>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</si>
  <si>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</si>
  <si>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</si>
  <si>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</si>
  <si>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</si>
  <si>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</si>
  <si>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</si>
  <si>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</si>
  <si>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</si>
  <si>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</si>
  <si>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</si>
  <si>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</si>
  <si>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</si>
  <si>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</si>
  <si>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</si>
  <si>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</si>
  <si>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</si>
  <si>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</si>
  <si>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</si>
  <si>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</si>
  <si>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</si>
  <si>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</si>
  <si>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</si>
  <si>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</si>
  <si>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</si>
  <si>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</si>
  <si>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</si>
  <si>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</si>
  <si>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</si>
  <si>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</si>
  <si>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</si>
  <si>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</si>
  <si>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</si>
  <si>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</si>
  <si>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</si>
  <si>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</si>
  <si>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</si>
  <si>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</si>
  <si>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</si>
  <si>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</si>
  <si>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</si>
  <si>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</si>
  <si>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</si>
  <si>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</si>
  <si>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</si>
  <si>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</si>
  <si>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</si>
  <si>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</si>
  <si>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</si>
  <si>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</si>
  <si>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</si>
  <si>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</si>
  <si>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</si>
  <si>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</si>
  <si>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</si>
  <si>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</si>
  <si>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</si>
  <si>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</si>
  <si>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</si>
  <si>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</si>
  <si>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</si>
  <si>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</si>
  <si>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</si>
  <si>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</si>
  <si>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</si>
  <si>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</si>
  <si>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</si>
  <si>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</si>
  <si>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</si>
  <si>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</si>
  <si>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</si>
  <si>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</si>
  <si>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</si>
  <si>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</si>
  <si>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</si>
  <si>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</si>
  <si>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</si>
  <si>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</si>
  <si>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</si>
  <si>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</si>
  <si>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</si>
  <si>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</si>
  <si>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</si>
  <si>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</si>
  <si>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</si>
  <si>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</si>
  <si>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</si>
  <si>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</si>
  <si>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</si>
  <si>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</si>
  <si>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</si>
  <si>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</si>
  <si>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</si>
  <si>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</si>
  <si>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</si>
  <si>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</si>
  <si>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</si>
  <si>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</si>
  <si>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B00URH5E34</t>
  </si>
  <si>
    <t>Inventis 5V 1.2W Portable Flexible USB LED Light Lamp (Colors may vary)</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</si>
  <si>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</si>
  <si>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</si>
  <si>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</si>
  <si>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</si>
  <si>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</si>
  <si>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</si>
  <si>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</si>
  <si>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</si>
  <si>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</si>
  <si>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</si>
  <si>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</si>
  <si>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</si>
  <si>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</si>
  <si>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</si>
  <si>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</si>
  <si>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B07LFQLKFZ</t>
  </si>
  <si>
    <t>Parker Moments Vector Timecheck Gold Trim Roller Ball Pen (Black)</t>
  </si>
  <si>
    <t>Mode: Roller ball pen|Pen opening mechanism: Cap off/cap on|Ink color: Blue, warranty: 2 years|Country of Origin: India</t>
  </si>
  <si>
    <t>B00LY17RHI</t>
  </si>
  <si>
    <t>Camlin Elegante Fountain Pen - Black/Blue/Red</t>
  </si>
  <si>
    <t>OfficeProducts|OfficePaperProducts|Paper|Stationery|Pens,Pencils&amp;WritingSupplies|Pens&amp;Refills|FountainPens</t>
  </si>
  <si>
    <t>Handcrafted with Gold plated nib|Brass Cap Chrome body|Elegant design</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</si>
  <si>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</si>
  <si>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</si>
  <si>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</si>
  <si>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</si>
  <si>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</si>
  <si>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</si>
  <si>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</si>
  <si>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</si>
  <si>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</si>
  <si>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</si>
  <si>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</si>
  <si>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</si>
  <si>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</si>
  <si>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</si>
  <si>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</si>
  <si>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</si>
  <si>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</si>
  <si>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</si>
  <si>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</si>
  <si>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</si>
  <si>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</si>
  <si>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</si>
  <si>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</si>
  <si>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</si>
  <si>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</si>
  <si>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</si>
  <si>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</si>
  <si>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</si>
  <si>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</si>
  <si>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</si>
  <si>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</si>
  <si>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</si>
  <si>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</si>
  <si>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</si>
  <si>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</si>
  <si>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</si>
  <si>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</si>
  <si>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</si>
  <si>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</si>
  <si>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</si>
  <si>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</si>
  <si>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</si>
  <si>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</si>
  <si>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</si>
  <si>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</si>
  <si>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</si>
  <si>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</si>
  <si>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</si>
  <si>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</si>
  <si>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</si>
  <si>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</si>
  <si>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</si>
  <si>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</si>
  <si>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</si>
  <si>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</si>
  <si>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</si>
  <si>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</si>
  <si>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</si>
  <si>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</si>
  <si>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</si>
  <si>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</si>
  <si>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</si>
  <si>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</si>
  <si>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</si>
  <si>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</si>
  <si>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</si>
  <si>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</si>
  <si>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</si>
  <si>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</si>
  <si>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</si>
  <si>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</si>
  <si>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</si>
  <si>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</si>
  <si>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</si>
  <si>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</si>
  <si>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</si>
  <si>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</si>
  <si>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</si>
  <si>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</si>
  <si>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</si>
  <si>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</si>
  <si>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</si>
  <si>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</si>
  <si>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</si>
  <si>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</si>
  <si>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</si>
  <si>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</si>
  <si>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</si>
  <si>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</si>
  <si>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</si>
  <si>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</si>
  <si>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</si>
  <si>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</si>
  <si>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</si>
  <si>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</si>
  <si>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</si>
  <si>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</si>
  <si>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</si>
  <si>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</si>
  <si>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</si>
  <si>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</si>
  <si>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</si>
  <si>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</si>
  <si>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</si>
  <si>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</si>
  <si>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</si>
  <si>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</si>
  <si>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</si>
  <si>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</si>
  <si>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</si>
  <si>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</si>
  <si>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</si>
  <si>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</si>
  <si>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</si>
  <si>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</si>
  <si>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</si>
  <si>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</si>
  <si>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</si>
  <si>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</si>
  <si>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</si>
  <si>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</si>
  <si>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</si>
  <si>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</si>
  <si>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</si>
  <si>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</si>
  <si>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</si>
  <si>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</si>
  <si>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</si>
  <si>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</si>
  <si>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</si>
  <si>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</si>
  <si>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</si>
  <si>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</si>
  <si>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</si>
  <si>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</si>
  <si>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</si>
  <si>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</si>
  <si>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</si>
  <si>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</si>
  <si>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</si>
  <si>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</si>
  <si>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</si>
  <si>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</si>
  <si>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</si>
  <si>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</si>
  <si>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</si>
  <si>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</si>
  <si>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</si>
  <si>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</si>
  <si>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</si>
  <si>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</si>
  <si>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</si>
  <si>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</si>
  <si>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</si>
  <si>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</si>
  <si>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</si>
  <si>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</si>
  <si>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</si>
  <si>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</si>
  <si>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</si>
  <si>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</si>
  <si>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</si>
  <si>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</si>
  <si>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</si>
  <si>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</si>
  <si>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</si>
  <si>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</si>
  <si>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</si>
  <si>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</si>
  <si>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</si>
  <si>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</si>
  <si>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</si>
  <si>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</si>
  <si>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</si>
  <si>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</si>
  <si>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</si>
  <si>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</si>
  <si>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</si>
  <si>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</si>
  <si>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</si>
  <si>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</si>
  <si>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</si>
  <si>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</si>
  <si>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</si>
  <si>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</si>
  <si>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</si>
  <si>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</si>
  <si>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</si>
  <si>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</si>
  <si>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</si>
  <si>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</si>
  <si>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</si>
  <si>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</si>
  <si>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</si>
  <si>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</si>
  <si>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</si>
  <si>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</si>
  <si>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</si>
  <si>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</si>
  <si>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</si>
  <si>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</si>
  <si>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</si>
  <si>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</si>
  <si>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</si>
  <si>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</si>
  <si>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</si>
  <si>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</si>
  <si>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</si>
  <si>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</si>
  <si>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</si>
  <si>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</si>
  <si>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</si>
  <si>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</si>
  <si>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</si>
  <si>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</si>
  <si>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</si>
  <si>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</si>
  <si>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</si>
  <si>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</si>
  <si>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</si>
  <si>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</si>
  <si>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</si>
  <si>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</si>
  <si>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</si>
  <si>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</si>
  <si>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</si>
  <si>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</si>
  <si>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</si>
  <si>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</si>
  <si>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</si>
  <si>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</si>
  <si>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</si>
  <si>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</si>
  <si>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</si>
  <si>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</si>
  <si>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</si>
  <si>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</si>
  <si>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</si>
  <si>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</si>
  <si>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</si>
  <si>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</si>
  <si>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</si>
  <si>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</si>
  <si>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</si>
  <si>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</si>
  <si>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</si>
  <si>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</si>
  <si>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</si>
  <si>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</si>
  <si>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</si>
  <si>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</si>
  <si>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</si>
  <si>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</si>
  <si>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</si>
  <si>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</si>
  <si>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</si>
  <si>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</si>
  <si>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</si>
  <si>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</si>
  <si>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</si>
  <si>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</si>
  <si>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</si>
  <si>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</si>
  <si>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</si>
  <si>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</si>
  <si>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</si>
  <si>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</si>
  <si>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</si>
  <si>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</si>
  <si>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</si>
  <si>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</si>
  <si>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</si>
  <si>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</si>
  <si>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</si>
  <si>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</si>
  <si>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</si>
  <si>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</si>
  <si>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</si>
  <si>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</si>
  <si>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</si>
  <si>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</si>
  <si>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</si>
  <si>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</si>
  <si>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</si>
  <si>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</si>
  <si>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</si>
  <si>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</si>
  <si>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</si>
  <si>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</si>
  <si>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</si>
  <si>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</si>
  <si>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</si>
  <si>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</si>
  <si>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</si>
  <si>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</si>
  <si>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</si>
  <si>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</si>
  <si>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</si>
  <si>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</si>
  <si>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</si>
  <si>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</si>
  <si>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</si>
  <si>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</si>
  <si>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</si>
  <si>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</si>
  <si>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</si>
  <si>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</si>
  <si>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</si>
  <si>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</si>
  <si>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</si>
  <si>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</si>
  <si>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</si>
  <si>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</si>
  <si>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</si>
  <si>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</si>
  <si>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</si>
  <si>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</si>
  <si>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</si>
  <si>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</si>
  <si>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</si>
  <si>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</si>
  <si>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</si>
  <si>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</si>
  <si>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</si>
  <si>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</si>
  <si>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</si>
  <si>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</si>
  <si>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</si>
  <si>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</si>
  <si>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</si>
  <si>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</si>
  <si>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</si>
  <si>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</si>
  <si>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</si>
  <si>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</si>
  <si>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</si>
  <si>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</si>
  <si>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</si>
  <si>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</si>
  <si>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</si>
  <si>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</si>
  <si>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</si>
  <si>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</si>
  <si>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</si>
  <si>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</si>
  <si>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</si>
  <si>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</si>
  <si>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</si>
  <si>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</si>
  <si>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</si>
  <si>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</si>
  <si>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</si>
  <si>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</si>
  <si>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</si>
  <si>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</si>
  <si>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B09CGLY5CX</t>
  </si>
  <si>
    <t>Crompton Insta Comfort Heater 2000 Watts Heat Convector with Adjustable Thermostats, Hybrid Cyan, Standard (‚ÄéACGRH- INSTACOMFORT)</t>
  </si>
  <si>
    <t>Two heat setting|Adjustable Thermostat|Over heat protection|Thermal cut off|Vertical &amp; horizontal mounting</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</si>
  <si>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</si>
  <si>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</si>
  <si>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</si>
  <si>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</si>
  <si>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</si>
  <si>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</si>
  <si>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</si>
  <si>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</si>
  <si>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</si>
  <si>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</si>
  <si>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</si>
  <si>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</si>
  <si>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</si>
  <si>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</si>
  <si>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</si>
  <si>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</si>
  <si>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</si>
  <si>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</si>
  <si>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</si>
  <si>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</si>
  <si>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</si>
  <si>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</si>
  <si>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</si>
  <si>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</si>
  <si>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</si>
  <si>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</si>
  <si>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B00SH18114</t>
  </si>
  <si>
    <t>Ikea 903.391.72 Polypropylene Plastic Solid Bevara Sealing Clip (Multicolour) - 30 Pack, Adjustable</t>
  </si>
  <si>
    <t>30 units|Perfect to Seal Food/Snack|Keep Food Fresh|Freezer Safe|Dishwasher Safe</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</si>
  <si>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</si>
  <si>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</si>
  <si>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</si>
  <si>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</si>
  <si>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</si>
  <si>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</si>
  <si>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</si>
  <si>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</si>
  <si>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</si>
  <si>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</si>
  <si>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</si>
  <si>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</si>
  <si>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</si>
  <si>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</si>
  <si>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</si>
  <si>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</si>
  <si>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</si>
  <si>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</si>
  <si>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</si>
  <si>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</si>
  <si>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</si>
  <si>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</si>
  <si>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</si>
  <si>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</si>
  <si>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</si>
  <si>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</si>
  <si>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</si>
  <si>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</si>
  <si>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</si>
  <si>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</si>
  <si>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</si>
  <si>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</si>
  <si>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</si>
  <si>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</si>
  <si>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</si>
  <si>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</si>
  <si>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</si>
  <si>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</si>
  <si>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</si>
  <si>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</si>
  <si>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</si>
  <si>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</si>
  <si>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</si>
  <si>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</si>
  <si>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</si>
  <si>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</si>
  <si>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</si>
  <si>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</si>
  <si>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</si>
  <si>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</si>
  <si>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</si>
  <si>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</si>
  <si>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</si>
  <si>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</si>
  <si>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</si>
  <si>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</si>
  <si>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</si>
  <si>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</si>
  <si>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</si>
  <si>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</si>
  <si>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</si>
  <si>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</si>
  <si>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</si>
  <si>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</si>
  <si>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</si>
  <si>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</si>
  <si>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B06XMZV7RH</t>
  </si>
  <si>
    <t>ATOM Selves-MH 200 GM Digital Pocket Scale</t>
  </si>
  <si>
    <t>Auto Calibration|Tare Full Capacity|Auto Off: 30 Seconds Off|2AAA Battery Included</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</si>
  <si>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</si>
  <si>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</si>
  <si>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</si>
  <si>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</si>
  <si>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</si>
  <si>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</si>
  <si>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B07MP21WJD</t>
  </si>
  <si>
    <t>Lint Roller with 40 Paper Sheets, 22 x 5 cm (Grey)</t>
  </si>
  <si>
    <t>This product will be an excellent pick for you|This product comes in a proper packaging|It ensures you get the best usage for a longer period|It is made up of premium quality material</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</si>
  <si>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</si>
  <si>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</si>
  <si>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</si>
  <si>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</si>
  <si>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</si>
  <si>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</si>
  <si>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</si>
  <si>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</si>
  <si>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</si>
  <si>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</si>
  <si>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</si>
  <si>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</si>
  <si>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</si>
  <si>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</si>
  <si>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</si>
  <si>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</si>
  <si>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</si>
  <si>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</si>
  <si>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</si>
  <si>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</si>
  <si>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</si>
  <si>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</si>
  <si>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</si>
  <si>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</si>
  <si>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</si>
  <si>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</si>
  <si>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</si>
  <si>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</si>
  <si>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</si>
  <si>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B00SMJPA9C</t>
  </si>
  <si>
    <t>Bajaj DX-2 600W Dry Iron with Advance Soleplate and Anti-Bacterial German Coating Technology, Grey</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</si>
  <si>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</si>
  <si>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</si>
  <si>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</si>
  <si>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</si>
  <si>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</si>
  <si>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</si>
  <si>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</si>
  <si>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</si>
  <si>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</si>
  <si>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</si>
  <si>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</si>
  <si>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</si>
  <si>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</si>
  <si>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</si>
  <si>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</si>
  <si>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</si>
  <si>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</si>
  <si>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</si>
  <si>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</si>
  <si>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</si>
  <si>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</si>
  <si>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</si>
  <si>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</si>
  <si>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</si>
  <si>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</si>
  <si>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</si>
  <si>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</si>
  <si>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</si>
  <si>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</si>
  <si>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</si>
  <si>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</si>
  <si>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</si>
  <si>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</si>
  <si>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</si>
  <si>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</si>
  <si>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</si>
  <si>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</si>
  <si>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</si>
  <si>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</si>
  <si>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</si>
  <si>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</si>
  <si>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</si>
  <si>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</si>
  <si>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</si>
  <si>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</si>
  <si>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</si>
  <si>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</si>
  <si>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</si>
  <si>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</si>
  <si>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</si>
  <si>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</si>
  <si>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</si>
  <si>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</si>
  <si>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</si>
  <si>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</si>
  <si>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</si>
  <si>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</si>
  <si>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</si>
  <si>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</si>
  <si>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</si>
  <si>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B08GJ57MKL</t>
  </si>
  <si>
    <t>Coway Professional Air Purifier for Home, Longest Filter Life 8500 Hrs, Green True HEPA Filter, Traps 99.99% Virus &amp; PM 0.1 Particles, Warranty 7 Years (AirMega 150 (AP-1019C))</t>
  </si>
  <si>
    <t>Coway</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</si>
  <si>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</si>
  <si>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</si>
  <si>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</si>
  <si>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</si>
  <si>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</si>
  <si>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</si>
  <si>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</si>
  <si>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</si>
  <si>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</si>
  <si>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</si>
  <si>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</si>
  <si>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</si>
  <si>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</si>
  <si>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</si>
  <si>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</si>
  <si>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B07T4D9FNY</t>
  </si>
  <si>
    <t>iBELL SEK15L Premium 1.5 Litre Stainless Steel Electric Kettle,1500W Auto Cut-Off Feature,Silver with Black</t>
  </si>
  <si>
    <t>1.5 LTR | 1500W|1 Year Standard Warranty + 1 Year Additional Warranty on Free Registration</t>
  </si>
  <si>
    <t>B07RX42D3D</t>
  </si>
  <si>
    <t>Tosaa T2STSR Sandwich Gas Toaster Regular (Black)</t>
  </si>
  <si>
    <t>Consumes Lower Gas|Even Distribution Of Heat|Color: Black, Material: Nonstick|Sandwich Made Crispier and Perfect|Warranty: 6 months warranty|Includes: 1- sandwich toaster</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</si>
  <si>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</si>
  <si>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</si>
  <si>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</si>
  <si>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</si>
  <si>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</si>
  <si>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</si>
  <si>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</si>
  <si>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</si>
  <si>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</si>
  <si>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</si>
  <si>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</si>
  <si>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</si>
  <si>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</si>
  <si>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</si>
  <si>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</si>
  <si>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</si>
  <si>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</si>
  <si>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</si>
  <si>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</si>
  <si>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</si>
  <si>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</si>
  <si>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</si>
  <si>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</si>
  <si>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</si>
  <si>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</si>
  <si>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</si>
  <si>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</si>
  <si>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</si>
  <si>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</si>
  <si>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</si>
  <si>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</si>
  <si>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</si>
  <si>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</si>
  <si>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</si>
  <si>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</si>
  <si>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</si>
  <si>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</si>
  <si>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</si>
  <si>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</si>
  <si>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B09MT94QLL</t>
  </si>
  <si>
    <t>Havells Glaze 74W Pearl Ivory Gold Ceiling Fan, Sweep: 1200 Mm</t>
  </si>
  <si>
    <t>Hplv Motor For Superior Air Delivery Even At A Low Voltage Of 180V|Colour: Pearl Ivory Gold|Voltage: 220-240 V|Speed: 390 Rpm</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</si>
  <si>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</si>
  <si>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</si>
  <si>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</si>
  <si>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</si>
  <si>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</si>
  <si>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</si>
  <si>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</si>
  <si>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</si>
  <si>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</si>
  <si>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</si>
  <si>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</si>
  <si>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</si>
  <si>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</si>
  <si>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</si>
  <si>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</si>
  <si>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</si>
  <si>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</si>
  <si>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</si>
  <si>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</si>
  <si>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</si>
  <si>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</si>
  <si>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</si>
  <si>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</si>
  <si>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</si>
  <si>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</si>
  <si>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</si>
  <si>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</si>
  <si>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</si>
  <si>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</si>
  <si>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</si>
  <si>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</si>
  <si>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</si>
  <si>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</si>
  <si>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</si>
  <si>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</si>
  <si>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</si>
  <si>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</si>
  <si>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</si>
  <si>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</si>
  <si>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</si>
  <si>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</si>
  <si>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</si>
  <si>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</si>
  <si>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</si>
  <si>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</si>
  <si>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</si>
  <si>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</si>
  <si>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</si>
  <si>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</si>
  <si>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</si>
  <si>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</si>
  <si>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</si>
  <si>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</si>
  <si>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</si>
  <si>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</si>
  <si>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</si>
  <si>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</si>
  <si>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</si>
  <si>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</si>
  <si>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</si>
  <si>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</si>
  <si>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</si>
  <si>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</si>
  <si>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</si>
  <si>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</si>
  <si>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</si>
  <si>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</si>
  <si>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</si>
  <si>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</si>
  <si>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</si>
  <si>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</si>
  <si>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</si>
  <si>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</si>
  <si>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</si>
  <si>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</si>
  <si>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</si>
  <si>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</si>
  <si>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</si>
  <si>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</si>
  <si>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</si>
  <si>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</si>
  <si>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</si>
  <si>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</si>
  <si>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</si>
  <si>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</si>
  <si>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</si>
  <si>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</si>
  <si>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</si>
  <si>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</si>
  <si>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</si>
  <si>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</si>
  <si>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</si>
  <si>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</si>
  <si>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</si>
  <si>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</si>
  <si>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</si>
  <si>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</si>
  <si>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</si>
  <si>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</si>
  <si>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</si>
  <si>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B095XCRDQW</t>
  </si>
  <si>
    <t>Esquire Laundry Basket Brown, 50 Ltr Capacity(Plastic)</t>
  </si>
  <si>
    <t>Crafted with care|It is designed keeping your choice and requirement in mind|Hassle-free usage</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</si>
  <si>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</si>
  <si>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</si>
  <si>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</si>
  <si>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</si>
  <si>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</si>
  <si>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</si>
  <si>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</si>
  <si>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</si>
  <si>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</si>
  <si>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</si>
  <si>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</si>
  <si>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</si>
  <si>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</si>
  <si>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</si>
  <si>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</si>
  <si>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B086X18Q71</t>
  </si>
  <si>
    <t>Usha Janome Dream Stitch Automatic Zig-Zag Electric Sewing Machine with 14 Stitch Function (White and Blue) with Free Sewing KIT Worth RS 500</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</si>
  <si>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</si>
  <si>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</si>
  <si>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</si>
  <si>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</si>
  <si>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</si>
  <si>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</si>
  <si>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</si>
  <si>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</si>
  <si>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</si>
  <si>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</si>
  <si>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</si>
  <si>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</si>
  <si>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</si>
  <si>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</si>
  <si>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</si>
  <si>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</si>
  <si>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</si>
  <si>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</si>
  <si>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</si>
  <si>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</si>
  <si>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</si>
  <si>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</si>
  <si>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</si>
  <si>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</si>
  <si>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</si>
  <si>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</si>
  <si>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</si>
  <si>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</si>
  <si>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</si>
  <si>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</si>
  <si>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</si>
  <si>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</si>
  <si>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</si>
  <si>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</si>
  <si>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</si>
  <si>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</si>
  <si>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</si>
  <si>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</si>
  <si>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</si>
  <si>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</si>
  <si>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</si>
  <si>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</si>
  <si>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</si>
  <si>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</si>
  <si>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</si>
  <si>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</si>
  <si>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</si>
  <si>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</si>
  <si>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</si>
  <si>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</si>
  <si>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</si>
  <si>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</si>
  <si>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</si>
  <si>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</si>
  <si>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</si>
  <si>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</si>
  <si>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</si>
  <si>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</si>
  <si>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</si>
  <si>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</si>
  <si>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</si>
  <si>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</si>
  <si>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B08C7TYHPB</t>
  </si>
  <si>
    <t>iBELL Castor CTEK15L Premium 1.5 Litre Stainless Steel Electric Kettle,1500W Auto Cut-Off Feature,Silver</t>
  </si>
  <si>
    <t>1.5 Litre Capacity|1.5 Litre Capacity|Stainless Steel Body|Auto Cut-Off Feature|1500 Watts</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</si>
  <si>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</si>
  <si>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</si>
  <si>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</si>
  <si>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</si>
  <si>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</si>
  <si>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</si>
  <si>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</si>
  <si>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</si>
  <si>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</si>
  <si>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</si>
  <si>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</si>
  <si>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</si>
  <si>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</si>
  <si>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</si>
  <si>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</si>
  <si>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</si>
  <si>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</si>
  <si>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</si>
  <si>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</si>
  <si>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</si>
  <si>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</si>
  <si>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</si>
  <si>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</si>
  <si>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</si>
  <si>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</si>
  <si>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</si>
  <si>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</si>
  <si>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</si>
  <si>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</si>
  <si>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</si>
  <si>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</si>
  <si>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</si>
  <si>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</si>
  <si>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</si>
  <si>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</si>
  <si>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</si>
  <si>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</si>
  <si>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</si>
  <si>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</si>
  <si>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B0BM9H2NY9</t>
  </si>
  <si>
    <t>Multifunctional 2 in 1 Electric Egg Boiling Steamer Egg Frying Pan Egg Boiler Electric Automatic Off with Egg Boiler Machine Non-Stick Electric Egg Frying Pan-Tiger Woods (Multy)</t>
  </si>
  <si>
    <t>Egg Frying Pan</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</si>
  <si>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</si>
  <si>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</si>
  <si>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</si>
  <si>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</si>
  <si>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</si>
  <si>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</si>
  <si>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</si>
  <si>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</si>
  <si>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</si>
  <si>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</si>
  <si>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</si>
  <si>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</si>
  <si>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</si>
  <si>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</si>
  <si>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</si>
  <si>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</si>
  <si>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</si>
  <si>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</si>
  <si>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</si>
  <si>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</si>
  <si>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</si>
  <si>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</si>
  <si>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</si>
  <si>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</si>
  <si>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</si>
  <si>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</si>
  <si>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</si>
  <si>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</si>
  <si>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</si>
  <si>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</si>
  <si>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</si>
  <si>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</si>
  <si>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</si>
  <si>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</si>
  <si>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</si>
  <si>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</si>
  <si>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</si>
  <si>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</si>
  <si>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</si>
  <si>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</si>
  <si>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</si>
  <si>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</si>
  <si>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</si>
  <si>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</si>
  <si>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</si>
  <si>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</si>
  <si>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</si>
  <si>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</si>
  <si>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</si>
  <si>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</si>
  <si>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</si>
  <si>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</si>
  <si>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</si>
  <si>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</si>
  <si>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</si>
  <si>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</si>
  <si>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</si>
  <si>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</si>
  <si>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</si>
  <si>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</si>
  <si>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</si>
  <si>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</si>
  <si>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</si>
  <si>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</si>
  <si>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</si>
  <si>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</si>
  <si>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</si>
  <si>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</si>
  <si>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</si>
  <si>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</si>
  <si>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</si>
  <si>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</si>
  <si>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</si>
  <si>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</si>
  <si>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</si>
  <si>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</si>
  <si>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</si>
  <si>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</si>
  <si>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</si>
  <si>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</si>
  <si>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</si>
  <si>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</si>
  <si>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</si>
  <si>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</si>
  <si>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</si>
  <si>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</si>
  <si>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</si>
  <si>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</si>
  <si>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</si>
  <si>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</si>
  <si>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</si>
  <si>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</si>
  <si>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</si>
  <si>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</si>
  <si>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</si>
  <si>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</si>
  <si>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B00SMFPJG0</t>
  </si>
  <si>
    <t>Kent Gold, Optima, Gold+ Spare Kit</t>
  </si>
  <si>
    <t>Color: White|For gold, gold+, kool, star and optima models|1 UF membrane + 1 activated carbon pack + 1 sediment filters|Membrane life: 4000L</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</si>
  <si>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</si>
  <si>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</si>
  <si>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</si>
  <si>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</si>
  <si>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</si>
  <si>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</si>
  <si>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</si>
  <si>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</si>
  <si>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</si>
  <si>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B081B1JL35</t>
  </si>
  <si>
    <t>CSI INTERNATIONAL¬Æ Instant Water Geyser, Water Heater, Portable Water Heater, Geyser Made of First Class ABS Plastic 3KW (Red)</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</si>
  <si>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</si>
  <si>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</si>
  <si>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</si>
  <si>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</si>
  <si>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</si>
  <si>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</si>
  <si>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</si>
  <si>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</si>
  <si>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</si>
  <si>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</si>
  <si>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</si>
  <si>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</si>
  <si>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</si>
  <si>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</si>
  <si>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</si>
  <si>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</si>
  <si>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</si>
  <si>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</si>
  <si>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</si>
  <si>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</si>
  <si>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</si>
  <si>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</si>
  <si>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</si>
  <si>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</si>
  <si>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</si>
  <si>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</si>
  <si>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</si>
  <si>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</si>
  <si>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</si>
  <si>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</si>
  <si>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</si>
  <si>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</si>
  <si>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</si>
  <si>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</si>
  <si>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</si>
  <si>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</si>
  <si>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</si>
  <si>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</si>
  <si>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</si>
  <si>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</si>
  <si>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</si>
  <si>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</si>
  <si>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</si>
  <si>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</si>
  <si>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</si>
  <si>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</si>
  <si>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</si>
  <si>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</si>
  <si>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</si>
  <si>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</si>
  <si>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</si>
  <si>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</si>
  <si>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</si>
  <si>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</si>
  <si>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</si>
  <si>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</si>
  <si>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</si>
  <si>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</si>
  <si>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</si>
  <si>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</si>
  <si>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</si>
  <si>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</si>
  <si>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</si>
  <si>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</si>
  <si>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</si>
  <si>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</si>
  <si>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</si>
  <si>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</si>
  <si>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</si>
  <si>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</si>
  <si>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</si>
  <si>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</si>
  <si>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</si>
  <si>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</si>
  <si>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</si>
  <si>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</si>
  <si>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</si>
  <si>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</si>
  <si>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</si>
  <si>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</si>
  <si>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</si>
  <si>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</si>
  <si>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</si>
  <si>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B07K2HVKLL</t>
  </si>
  <si>
    <t>Crompton IHL 251 1500-Watt Immersion Water Heater with Copper Heating Element and IP 68 Protection</t>
  </si>
  <si>
    <t>PACKAGE CONTENTS: 1 unit of Crompton Immersion Water Heater, Instructions Manual and Warranty Card</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</si>
  <si>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</si>
  <si>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</si>
  <si>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</si>
  <si>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B014HDJ7ZE</t>
  </si>
  <si>
    <t>Bajaj Majesty Duetto Gas 6 Ltr Vertical Water Heater ( LPG), White</t>
  </si>
  <si>
    <t>Dimensions: 35.56 Cms X 19 Cms X 55 Cms</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</si>
  <si>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</si>
  <si>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</si>
  <si>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</si>
  <si>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</si>
  <si>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</si>
  <si>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</si>
  <si>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B0BNLFQDG2</t>
  </si>
  <si>
    <t>Longway Blaze 2 Rod Quartz Room Heater (White, Gray, 800 watts)</t>
  </si>
  <si>
    <t>Power Consumed: 800 W</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</si>
  <si>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</si>
  <si>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</si>
  <si>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</si>
  <si>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</si>
  <si>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</si>
  <si>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</si>
  <si>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</si>
  <si>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</si>
  <si>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</si>
  <si>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</si>
  <si>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</si>
  <si>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</si>
  <si>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</si>
  <si>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</si>
  <si>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</si>
  <si>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</si>
  <si>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</si>
  <si>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</si>
  <si>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</si>
  <si>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</si>
  <si>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</si>
  <si>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</si>
  <si>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</si>
  <si>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</si>
  <si>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</si>
  <si>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</si>
  <si>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</si>
  <si>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</si>
  <si>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</si>
  <si>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</si>
  <si>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</si>
  <si>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</si>
  <si>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</si>
  <si>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</si>
  <si>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</si>
  <si>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</si>
  <si>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</si>
  <si>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</si>
  <si>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</si>
  <si>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</si>
  <si>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</si>
  <si>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</si>
  <si>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</si>
  <si>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</si>
  <si>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B09MB3DKG1</t>
  </si>
  <si>
    <t>KHAITAN AVAANTE KA-2013 1200 Watt 3-Rod Halogen Heater (1200 Watts, Grey)</t>
  </si>
  <si>
    <t>3 Rod Halogen tube element|Instant heating|Cool touch body|Frost grill for safety|Safety tip over protection|Halogen heater|Best heater</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</si>
  <si>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</si>
  <si>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</si>
  <si>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</si>
  <si>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</si>
  <si>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</si>
  <si>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</si>
  <si>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</si>
  <si>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</si>
  <si>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</si>
  <si>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</si>
  <si>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</si>
  <si>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</si>
  <si>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</si>
  <si>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</si>
  <si>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</si>
  <si>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</si>
  <si>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</si>
  <si>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</si>
  <si>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</si>
  <si>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</si>
  <si>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</si>
  <si>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</si>
  <si>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</si>
  <si>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</si>
  <si>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</si>
  <si>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</si>
  <si>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</si>
  <si>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</si>
  <si>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</si>
  <si>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</si>
  <si>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</si>
  <si>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</si>
  <si>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</si>
  <si>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</si>
  <si>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</si>
  <si>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</si>
  <si>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</si>
  <si>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</si>
  <si>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</si>
  <si>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</si>
  <si>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</si>
  <si>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</si>
  <si>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</si>
  <si>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</si>
  <si>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</si>
  <si>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</si>
  <si>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</si>
  <si>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</si>
  <si>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</si>
  <si>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</si>
  <si>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</si>
  <si>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</si>
  <si>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</si>
  <si>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</si>
  <si>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</si>
  <si>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</si>
  <si>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</si>
  <si>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</si>
  <si>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</si>
  <si>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</si>
  <si>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</si>
  <si>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</si>
  <si>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</si>
  <si>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</si>
  <si>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</si>
  <si>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</si>
  <si>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</si>
  <si>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</si>
  <si>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</si>
  <si>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B07TTSS5MP</t>
  </si>
  <si>
    <t>Lifelong LLMG74 750 Watt Mixer Grinder with 3 Jars (White and Grey)</t>
  </si>
  <si>
    <t>Warranty: 1 Year</t>
  </si>
  <si>
    <t>B09ZDVL7L8</t>
  </si>
  <si>
    <t>TTK Prestige Limited Orion Mixer Grinder 500 Watts, 3 Jars (1200ml, 1000ml, 500ml) (Red)</t>
  </si>
  <si>
    <t>Ergonomic Design|Strong 500 W Motor|Superior Quality Body|3 Super-effcient Blades|Sturdy Handles, 3 Stainless Steel Jars</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</si>
  <si>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</si>
  <si>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</si>
  <si>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</si>
  <si>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</si>
  <si>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</si>
  <si>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</si>
  <si>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</si>
  <si>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</si>
  <si>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</si>
  <si>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</si>
  <si>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</si>
  <si>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</si>
  <si>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</si>
  <si>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</si>
  <si>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</si>
  <si>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</si>
  <si>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</si>
  <si>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</si>
  <si>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</si>
  <si>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</si>
  <si>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</si>
  <si>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</si>
  <si>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</si>
  <si>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</si>
  <si>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</si>
  <si>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</si>
  <si>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</si>
  <si>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</si>
  <si>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</si>
  <si>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</si>
  <si>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</si>
  <si>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</si>
  <si>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</si>
  <si>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</si>
  <si>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</si>
  <si>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</si>
  <si>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</si>
  <si>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</si>
  <si>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</si>
  <si>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</si>
  <si>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</si>
  <si>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</si>
  <si>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</si>
  <si>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</si>
  <si>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</si>
  <si>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</si>
  <si>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</si>
  <si>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</si>
  <si>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</si>
  <si>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</si>
  <si>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</si>
  <si>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</si>
  <si>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</si>
  <si>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</si>
  <si>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</si>
  <si>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B00935MGHS</t>
  </si>
  <si>
    <t>Prestige PSMFB 800 Watt Sandwich Toaster with Fixed Plates, Black</t>
  </si>
  <si>
    <t>Content: Prestige sandwich toaster with fixed sandwich plate|Voltage: 230V; Wattage: 800W; Capacity 4 Slices|Weight: 1.06kg.</t>
  </si>
  <si>
    <t>B07B5XJ572</t>
  </si>
  <si>
    <t>iBELL MPK120L Premium Stainless Steel Multi Purpose Kettle/Cooker with Inner Pot 1.2 Litre (Silver)</t>
  </si>
  <si>
    <t>iBELL Premium 1.2 Litre Stainless Steel Multi Purpose Electric Kettle with Glass Lid</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</si>
  <si>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</si>
  <si>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</si>
  <si>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</si>
  <si>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</si>
  <si>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</si>
  <si>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</si>
  <si>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</si>
  <si>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</si>
  <si>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</si>
  <si>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</si>
  <si>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</si>
  <si>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</si>
  <si>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</si>
  <si>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</si>
  <si>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</si>
  <si>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</si>
  <si>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</si>
  <si>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</si>
  <si>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</si>
  <si>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</si>
  <si>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</si>
  <si>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</si>
  <si>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</si>
  <si>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</si>
  <si>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</si>
  <si>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</si>
  <si>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</si>
  <si>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</si>
  <si>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</si>
  <si>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</si>
  <si>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</si>
  <si>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</si>
  <si>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</si>
  <si>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</si>
  <si>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</si>
  <si>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</si>
  <si>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</si>
  <si>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</si>
  <si>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</si>
  <si>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</si>
  <si>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</si>
  <si>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</si>
  <si>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</si>
  <si>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</si>
  <si>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</si>
  <si>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</si>
  <si>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</si>
  <si>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</si>
  <si>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</si>
  <si>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</si>
  <si>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</si>
  <si>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</si>
  <si>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</si>
  <si>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</si>
  <si>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</si>
  <si>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</si>
  <si>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</si>
  <si>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</si>
  <si>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</si>
  <si>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</si>
  <si>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</si>
  <si>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</si>
  <si>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B09BL2KHQW</t>
  </si>
  <si>
    <t>KENT POWP-Sediment Filter 10'' Thread WCAP</t>
  </si>
  <si>
    <t>Sediment filter 10 inch Kent</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</si>
  <si>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</si>
  <si>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</si>
  <si>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</si>
  <si>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</si>
  <si>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</si>
  <si>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</si>
  <si>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</si>
  <si>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</si>
  <si>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</si>
  <si>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</si>
  <si>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</si>
  <si>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</si>
  <si>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</si>
  <si>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</si>
  <si>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</si>
  <si>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</si>
  <si>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</si>
  <si>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</si>
  <si>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</si>
  <si>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</si>
  <si>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</si>
  <si>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</si>
  <si>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</si>
  <si>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</si>
  <si>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</si>
  <si>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</si>
  <si>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</si>
  <si>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</si>
  <si>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</si>
  <si>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</si>
  <si>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</si>
  <si>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</si>
  <si>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</si>
  <si>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</si>
  <si>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B0BPBG712X</t>
  </si>
  <si>
    <t>Portable, Handy Compact Plug-in Portable Digital Electric Heater Fan Wall-Outlet Handy Air Warmer Blower Adjustable Timer Digital Display Heater for Home/Office/Camper (Black, 400 Watts)</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</si>
  <si>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</si>
  <si>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</si>
  <si>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</si>
  <si>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</si>
  <si>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</si>
  <si>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</si>
  <si>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</si>
  <si>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</si>
  <si>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</si>
  <si>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</si>
  <si>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B01MRARGBW</t>
  </si>
  <si>
    <t>Eco Crystal J 5 inch Cartridge (Pack of 2)</t>
  </si>
  <si>
    <t>removes dirt from water</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</si>
  <si>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</si>
  <si>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</si>
  <si>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</si>
  <si>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</si>
  <si>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</si>
  <si>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</si>
  <si>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</si>
  <si>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</si>
  <si>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</si>
  <si>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</si>
  <si>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</si>
  <si>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</si>
  <si>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</si>
  <si>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</si>
  <si>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</si>
  <si>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</si>
  <si>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</si>
  <si>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</si>
  <si>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</si>
  <si>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B076VQS87V</t>
  </si>
  <si>
    <t>Syska SDI-07 1000 W Stellar with Golden American Heritage Soleplate Dry Iron (Blue)</t>
  </si>
  <si>
    <t>Golden American Heritage Soleplate,Overheat Safety, Multi Fabric Select, Swivel Cord, Dry Iron 1000W</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</si>
  <si>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</si>
  <si>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</si>
  <si>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</si>
  <si>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</si>
  <si>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</si>
  <si>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</si>
  <si>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</si>
  <si>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</si>
  <si>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</si>
  <si>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</si>
  <si>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</si>
  <si>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</si>
  <si>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</si>
  <si>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</si>
  <si>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</si>
  <si>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B07K19NYZ8</t>
  </si>
  <si>
    <t>Usha Hc 812 T Thermo Fan Room Heater</t>
  </si>
  <si>
    <t>Heat convector|Warranty for one year</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</si>
  <si>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</si>
  <si>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</si>
  <si>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</si>
  <si>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</si>
  <si>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</si>
  <si>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</si>
  <si>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</si>
  <si>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</si>
  <si>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</si>
  <si>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</si>
  <si>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</si>
  <si>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</si>
  <si>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</si>
  <si>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</si>
  <si>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</si>
  <si>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</si>
  <si>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</si>
  <si>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</si>
  <si>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</si>
  <si>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</si>
  <si>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</si>
  <si>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B01M6453MB</t>
  </si>
  <si>
    <t>Prestige Delight PRWO Electric Rice Cooker (1 L, White)</t>
  </si>
  <si>
    <t>230 Volts, 400 watts, 1 Year</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</si>
  <si>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</si>
  <si>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</si>
  <si>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</si>
  <si>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</si>
  <si>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</si>
  <si>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</si>
  <si>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</si>
  <si>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</si>
  <si>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</si>
  <si>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Quantum QHM-7406 Full-Sized Keyboard with () Rupee Symbol, Hotkeys and 3-pieces LED function for Desktop/Laptop/Smart TV Spill-Resistant Wired USB Keyboard with 10 million keystrokes lifespan (Black)</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</si>
  <si>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</si>
  <si>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Potential Revenue</t>
  </si>
  <si>
    <t>Rounded Rating</t>
  </si>
  <si>
    <t>50% or More</t>
  </si>
  <si>
    <t>Row Labels</t>
  </si>
  <si>
    <t>Grand Total</t>
  </si>
  <si>
    <t>Average of discount_percentage</t>
  </si>
  <si>
    <t>Sum of rating_count</t>
  </si>
  <si>
    <t>Average of actual_price</t>
  </si>
  <si>
    <t>Average of discounted_price</t>
  </si>
  <si>
    <t>FALSE</t>
  </si>
  <si>
    <t>TRUE</t>
  </si>
  <si>
    <t>Count of 50% or More</t>
  </si>
  <si>
    <t>Sum of Potential Revenue</t>
  </si>
  <si>
    <t>Top 10 product with highest average.</t>
  </si>
  <si>
    <t>Average Discount</t>
  </si>
  <si>
    <t>Count of rating_count</t>
  </si>
  <si>
    <t>Sum of rating</t>
  </si>
  <si>
    <t>Rating distribution</t>
  </si>
  <si>
    <t>Question no.</t>
  </si>
  <si>
    <t>Q1</t>
  </si>
  <si>
    <t>Average discount by category</t>
  </si>
  <si>
    <t>Electronic/mobile accossory has the highest discount: 0.9</t>
  </si>
  <si>
    <t>Q2</t>
  </si>
  <si>
    <t>Product per category</t>
  </si>
  <si>
    <t>USB cables has the highest count : 231</t>
  </si>
  <si>
    <t>Product count</t>
  </si>
  <si>
    <t>Q3</t>
  </si>
  <si>
    <t>Total Reviews per category</t>
  </si>
  <si>
    <t>Top Rated Products</t>
  </si>
  <si>
    <t>Q4</t>
  </si>
  <si>
    <t>Q5</t>
  </si>
  <si>
    <t>Average actual vs discounted p by  category</t>
  </si>
  <si>
    <t>Question no description                                                                     key insight/ Result                                                         Sheet Name</t>
  </si>
  <si>
    <t>Product with highest review count</t>
  </si>
  <si>
    <t>Q6</t>
  </si>
  <si>
    <t>Q7</t>
  </si>
  <si>
    <t>Product with 50 or more discount</t>
  </si>
  <si>
    <t>Q8</t>
  </si>
  <si>
    <t>Distribution of ratings</t>
  </si>
  <si>
    <t>potential revenue by category</t>
  </si>
  <si>
    <t>Q9</t>
  </si>
  <si>
    <t>Q10</t>
  </si>
  <si>
    <t>Fire bolt Ninja has 17. 2  reviews</t>
  </si>
  <si>
    <t>Total Review</t>
  </si>
  <si>
    <t>top rated</t>
  </si>
  <si>
    <t>price comparison</t>
  </si>
  <si>
    <t>Top reviewed</t>
  </si>
  <si>
    <t>50 plus discount</t>
  </si>
  <si>
    <t>potential revenue</t>
  </si>
  <si>
    <r>
      <t xml:space="preserve">                                                                                                                                                       </t>
    </r>
    <r>
      <rPr>
        <sz val="12"/>
        <color rgb="FFFF0000"/>
        <rFont val="Aptos Narrow"/>
        <scheme val="minor"/>
      </rPr>
      <t>Case Study Summary</t>
    </r>
  </si>
  <si>
    <t>B07KSMBL2H                           853945</t>
  </si>
  <si>
    <t>714 product have below 50% product discount while 157 are aboove</t>
  </si>
  <si>
    <t>most products are rated by 4-0, 3-0  and 2 -9</t>
  </si>
  <si>
    <t>solid state Drive is = 215525000</t>
  </si>
  <si>
    <t>Portronics connects has the highest review which is 21 count</t>
  </si>
  <si>
    <t>Car&amp;mottobike has  2339 V4000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</si>
</sst>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5"/>
      <name val="Aptos Narrow"/>
      <scheme val="minor"/>
    </font>
    <font>
      <b/>
      <sz val="12"/>
      <color theme="1"/>
      <name val="Aptos Narrow"/>
      <scheme val="minor"/>
    </font>
    <font>
      <sz val="12"/>
      <color rgb="FFFF0000"/>
      <name val="Aptos Narrow"/>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7">
    <xf numFmtId="0" fontId="0" fillId="0" borderId="0" xfId="0"/>
    <xf numFmtId="9" fontId="0" fillId="0" borderId="0" xfId="0" applyNumberFormat="1"/>
    <xf numFmtId="3" fontId="0" fillId="0" borderId="0" xfId="0" applyNumberFormat="1"/>
    <xf numFmtId="4" fontId="0" fillId="0" borderId="0" xfId="0" applyNumberFormat="1"/>
    <xf numFmtId="164" fontId="0" fillId="0" borderId="0" xfId="42" applyNumberFormat="1"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9" fillId="0" borderId="0" xfId="0" applyFont="1"/>
    <xf numFmtId="0" fontId="0" fillId="0" borderId="0" xfId="0" applyNumberFormat="1" applyAlignment="1">
      <alignment horizontal="right"/>
    </xf>
    <xf numFmtId="0" fontId="0" fillId="0" borderId="0" xfId="0"/>
    <xf numFmtId="0" fontId="18" fillId="0" borderId="0" xfId="0" applyFont="1"/>
    <xf numFmtId="0" fontId="0" fillId="0" borderId="0" xfId="0"/>
    <xf numFmtId="0" fontId="19" fillId="0" borderId="0" xfId="0" applyFont="1"/>
    <xf numFmtId="0" fontId="0" fillId="0" borderId="0" xfId="0"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53.063411226853" createdVersion="8" refreshedVersion="8" minRefreshableVersion="3" recordCount="1465" xr:uid="{99F044E6-B2B2-4463-88AC-F92CE92A5761}">
  <cacheSource type="worksheet">
    <worksheetSource ref="A1:L1466" sheet="amazon"/>
  </cacheSource>
  <cacheFields count="12">
    <cacheField name="product_id" numFmtId="0">
      <sharedItems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_name" numFmtId="0">
      <sharedItems count="1337"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Amazon Brand - Solimo 65W Fast Charging Braided Type C to C Data Cable | Suitable For All Supported Mobile Phones (1 Meter, Black)"/>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REDTECH USB-C to Lightning Cable 3.3FT, [Apple MFi Certified] Lightning to Type C Fast Charging Cord Compatible with iPhone 14/13/13 pro/Max/12/11/X/XS/XR/8, Supports Power Delivery - White"/>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Eureka Forbes car Vac 100 Watts Powerful Suction Vacuum Cleaner with Washable HEPA Filter, 3 Accessories,Compact,Light Weight &amp; Easy to use (Black and Red)"/>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sharedItems>
    </cacheField>
    <cacheField name="category" numFmtId="0">
      <sharedItems count="211">
        <s v="Computers&amp;Accessories|Accessories&amp;Peripherals|Cables&amp;Accessories|Cables|USBCables"/>
        <s v="Computers&amp;Accessories|NetworkingDevices|NetworkAdapters|WirelessUSBAdapters"/>
        <s v="Electronics|HomeTheater,TV&amp;Video|Accessories|Cables|HDMICables"/>
        <s v="Electronics|HomeTheater,TV&amp;Video|Televisions|SmartTelevisions"/>
        <s v="Electronics|HomeTheater,TV&amp;Video|Accessories|RemoteControls"/>
        <s v="Electronics|HomeTheater,TV&amp;Video|Televisions|StandardTelevisions"/>
        <s v="Electronics|HomeTheater,TV&amp;Video|Accessories|TVMounts,Stands&amp;Turntables|TVWall&amp;CeilingMounts"/>
        <s v="Electronics|HomeTheater,TV&amp;Video|Accessories|Cables|RCACables"/>
        <s v="Electronics|HomeAudio|Accessories|SpeakerAccessories|Mounts"/>
        <s v="Electronics|HomeTheater,TV&amp;Video|Accessories|Cables|OpticalCables"/>
        <s v="Electronics|HomeTheater,TV&amp;Video|Projectors"/>
        <s v="Electronics|HomeAudio|Accessories|Adapters"/>
        <s v="Electronics|HomeTheater,TV&amp;Video|SatelliteEquipment|SatelliteReceivers"/>
        <s v="Computers&amp;Accessories|Accessories&amp;Peripherals|Cables&amp;Accessories|Cables|DVICables"/>
        <s v="Electronics|HomeTheater,TV&amp;Video|Accessories|Cables|SpeakerCables"/>
        <s v="Electronics|HomeAudio|MediaStreamingDevices|StreamingClients"/>
        <s v="Electronics|HomeTheater,TV&amp;Video|AVReceivers&amp;Amplifiers"/>
        <s v="Electronics|HomeAudio|Speakers|TowerSpeakers"/>
        <s v="Electronics|HomeTheater,TV&amp;Video|Accessories|3DGlasses"/>
        <s v="Electronics|WearableTechnology|SmartWatches"/>
        <s v="Electronics|Mobiles&amp;Accessories|MobileAccessories|Chargers|PowerBanks"/>
        <s v="Electronics|Mobiles&amp;Accessories|Smartphones&amp;BasicMobiles|Smartphones"/>
        <s v="Electronics|Accessories|MemoryCards|MicroSD"/>
        <s v="Electronics|Mobiles&amp;Accessories|Smartphones&amp;BasicMobiles|BasicMobiles"/>
        <s v="Electronics|Headphones,Earbuds&amp;Accessories|Headphones|In-Ear"/>
        <s v="Electronics|Mobiles&amp;Accessories|MobileAccessories|Chargers|AutomobileChargers"/>
        <s v="Electronics|Mobiles&amp;Accessories|MobileAccessories|AutomobileAccessories|Cradles"/>
        <s v="Electronics|Mobiles&amp;Accessories|MobileAccessories|Chargers|WallChargers"/>
        <s v="Electronics|Mobiles&amp;Accessories|MobileAccessories|Cables&amp;Adapters|OTGAdapters"/>
        <s v="Electronics|Mobiles&amp;Accessories|MobileAccessories|Photo&amp;VideoAccessories|Tripods"/>
        <s v="Electronics|Mobiles&amp;Accessories|MobileAccessories|Photo&amp;VideoAccessories|SelfieSticks"/>
        <s v="Electronics|Mobiles&amp;Accessories|MobileAccessories|Stands"/>
        <s v="Computers&amp;Accessories|Accessories&amp;Peripherals|Cables&amp;Accessories|CableConnectionProtectors"/>
        <s v="Electronics|Mobiles&amp;Accessories|MobileAccessories|D√©cor"/>
        <s v="Electronics|Mobiles&amp;Accessories|MobileAccessories|Maintenance,Upkeep&amp;Repairs|ScreenProtectors"/>
        <s v="Electronics|Mobiles&amp;Accessories|MobileAccessories|StylusPens"/>
        <s v="Electronics|Mobiles&amp;Accessories|MobileAccessories|Mounts|Bedstand&amp;DeskMounts"/>
        <s v="Electronics|Mobiles&amp;Accessories|MobileAccessories|Cases&amp;Covers|BasicCases"/>
        <s v="Electronics|Mobiles&amp;Accessories|MobileAccessories|Mounts|HandlebarMounts"/>
        <s v="Electronics|Headphones,Earbuds&amp;Accessories|Headphones|On-Ear"/>
        <s v="Computers&amp;Accessories|Accessories&amp;Peripherals|LaptopAccessories|CameraPrivacyCovers"/>
        <s v="Electronics|Headphones,Earbuds&amp;Accessories|Adapters"/>
        <s v="Electronics|Mobiles&amp;Accessories|MobileAccessories|D√©cor|PhoneCharms"/>
        <s v="Electronics|Mobiles&amp;Accessories|MobileAccessories|Mounts|Shower&amp;WallMounts"/>
        <s v="Computers&amp;Accessories|ExternalDevices&amp;DataStorage|PenDrives"/>
        <s v="Computers&amp;Accessories|Accessories&amp;Peripherals|Keyboards,Mice&amp;InputDevices|Mice"/>
        <s v="Computers&amp;Accessories|Accessories&amp;Peripherals|Keyboards,Mice&amp;InputDevices|GraphicTablets"/>
        <s v="Computers&amp;Accessories|Accessories&amp;Peripherals|LaptopAccessories|Lapdesks"/>
        <s v="Computers&amp;Accessories|Accessories&amp;Peripherals|LaptopAccessories|NotebookComputerStands"/>
        <s v="Computers&amp;Accessories|Accessories&amp;Peripherals|Keyboards,Mice&amp;InputDevices|Keyboards"/>
        <s v="MusicalInstruments|Microphones|Condenser"/>
        <s v="Electronics|GeneralPurposeBatteries&amp;BatteryChargers|DisposableBatteries"/>
        <s v="OfficeProducts|OfficePaperProducts|Paper|Stationery|Pens,Pencils&amp;WritingSupplies|Pens&amp;Refills|GelInkRollerballPens"/>
        <s v="Home&amp;Kitchen|CraftMaterials|Scrapbooking|Tape"/>
        <s v="Computers&amp;Accessories|Accessories&amp;Peripherals|Keyboards,Mice&amp;InputDevices|Keyboard&amp;MouseSets"/>
        <s v="Computers&amp;Accessories|ExternalDevices&amp;DataStorage|ExternalHardDisks"/>
        <s v="Electronics|Cameras&amp;Photography|VideoCameras"/>
        <s v="Electronics|Cameras&amp;Photography|Accessories|Tripods&amp;Monopods|Tabletop&amp;TravelTripods"/>
        <s v="OfficeProducts|OfficeElectronics|Calculators|Scientific"/>
        <s v="Computers&amp;Accessories|NetworkingDevices|Repeaters&amp;Extenders"/>
        <s v="Electronics|Cameras&amp;Photography|Accessories|Tripods&amp;Monopods|TripodLegs"/>
        <s v="Computers&amp;Accessories|Printers,Inks&amp;Accessories|Inks,Toners&amp;Cartridges|InkjetInkCartridges"/>
        <s v="Computers&amp;Accessories|Accessories&amp;Peripherals|Keyboards,Mice&amp;InputDevices|Keyboard&amp;MiceAccessories|DustCovers"/>
        <s v="Computers&amp;Accessories|Accessories&amp;Peripherals|PCGamingPeripherals|GamingMice"/>
        <s v="Home&amp;Kitchen|CraftMaterials|PaintingMaterials|Paints"/>
        <s v="Computers&amp;Accessories|Accessories&amp;Peripherals|Keyboards,Mice&amp;InputDevices|Keyboard&amp;MiceAccessories|MousePads"/>
        <s v="Computers&amp;Accessories|Accessories&amp;Peripherals|HardDiskBags"/>
        <s v="Electronics|Cameras&amp;Photography|Flashes|Macro&amp;RinglightFlashes"/>
        <s v="Computers&amp;Accessories|NetworkingDevices"/>
        <s v="Computers&amp;Accessories|NetworkingDevices|Routers"/>
        <s v="Electronics|Headphones,Earbuds&amp;Accessories|Headphones|Over-Ear"/>
        <s v="Electronics|HomeAudio|Speakers|BluetoothSpeakers"/>
        <s v="Electronics|GeneralPurposeBatteries&amp;BatteryChargers"/>
        <s v="OfficeProducts|OfficePaperProducts|Paper|Stationery|Notebooks,WritingPads&amp;Diaries|WireboundNotebooks"/>
        <s v="Electronics|GeneralPurposeBatteries&amp;BatteryChargers|RechargeableBatteries"/>
        <s v="Computers&amp;Accessories|NetworkingDevices|NetworkAdapters|BluetoothAdapters"/>
        <s v="Computers&amp;Accessories|Accessories&amp;Peripherals|Adapters|USBtoUSBAdapters"/>
        <s v="Electronics|Cameras&amp;Photography|Accessories|Tripods&amp;Monopods|CompleteTripodUnits"/>
        <s v="OfficeProducts|OfficePaperProducts|Paper|Stationery|Notebooks,WritingPads&amp;Diaries|Notepads&amp;MemoBooks"/>
        <s v="Electronics|Cameras&amp;Photography|Accessories|Film"/>
        <s v="Computers&amp;Accessories|Monitors"/>
        <s v="Computers&amp;Accessories|Accessories&amp;Peripherals|USBGadgets|Lamps"/>
        <s v="Electronics|Cameras&amp;Photography|Accessories|Cleaners|CleaningKits"/>
        <s v="Electronics|Cameras&amp;Photography|SecurityCameras|DomeCameras"/>
        <s v="Computers&amp;Accessories|Accessories&amp;Peripherals|TabletAccessories|ScreenProtectors"/>
        <s v="Computers&amp;Accessories|Accessories&amp;Peripherals|PCGamingPeripherals|Gamepads"/>
        <s v="OfficeProducts|OfficeElectronics|Calculators|Basic"/>
        <s v="Computers&amp;Accessories|Accessories&amp;Peripherals|USBHubs"/>
        <s v="Computers&amp;Accessories|Accessories&amp;Peripherals|Audio&amp;VideoAccessories|PCMicrophones"/>
        <s v="Electronics|HomeAudio|Speakers|OutdoorSpeakers"/>
        <s v="Computers&amp;Accessories|Accessories&amp;Peripherals|LaptopAccessories|Bags&amp;Sleeves|LaptopSleeves&amp;Slipcases"/>
        <s v="Computers&amp;Accessories|ExternalDevices&amp;DataStorage|ExternalMemoryCardReaders"/>
        <s v="OfficeProducts|OfficePaperProducts|Paper|Stationery|Pens,Pencils&amp;WritingSupplies|Pens&amp;Refills|BottledInk"/>
        <s v="OfficeProducts|OfficePaperProducts|Paper|Stationery|Notebooks,WritingPads&amp;Diaries|CompositionNotebooks"/>
        <s v="OfficeProducts|OfficePaperProducts|Paper|Stationery|Pens,Pencils&amp;WritingSupplies|Pens&amp;Refills|RetractableBallpointPens"/>
        <s v="Computers&amp;Accessories|Accessories&amp;Peripherals|Cables&amp;Accessories|Cables|EthernetCables"/>
        <s v="Computers&amp;Accessories|Components|Memory"/>
        <s v="Computers&amp;Accessories|Accessories&amp;Peripherals|UninterruptedPowerSupplies"/>
        <s v="Electronics|Headphones,Earbuds&amp;Accessories|Cases"/>
        <s v="Electronics|Accessories|MemoryCards|SecureDigitalCards"/>
        <s v="Electronics|Mobiles&amp;Accessories|MobileAccessories|Photo&amp;VideoAccessories|Flashes&amp;SelfieLights|SelfieLights"/>
        <s v="Computers&amp;Accessories|Accessories&amp;Peripherals|Audio&amp;VideoAccessories|Webcams&amp;VoIPEquipment|Webcams"/>
        <s v="Computers&amp;Accessories|Accessories&amp;Peripherals|LaptopAccessories|CoolingPads"/>
        <s v="Computers&amp;Accessories|Accessories&amp;Peripherals|LaptopAccessories"/>
        <s v="Computers&amp;Accessories|Accessories&amp;Peripherals|TabletAccessories|Stands"/>
        <s v="HomeImprovement|Electrical|Adapters&amp;Multi-Outlets"/>
        <s v="OfficeProducts|OfficePaperProducts|Paper|Copy&amp;PrintingPaper|ColouredPaper"/>
        <s v="Computers&amp;Accessories|Components|InternalSolidStateDrives"/>
        <s v="Electronics|HomeAudio|Speakers|MultimediaSpeakerSystems"/>
        <s v="Computers&amp;Accessories|NetworkingDevices|DataCards&amp;Dongles"/>
        <s v="Computers&amp;Accessories|Accessories&amp;Peripherals|LaptopAccessories|LaptopChargers&amp;PowerSupplies"/>
        <s v="Computers&amp;Accessories|Accessories&amp;Peripherals|Audio&amp;VideoAccessories|PCSpeakers"/>
        <s v="Electronics|Cameras&amp;Photography|Accessories|Batteries&amp;Chargers|BatteryChargers"/>
        <s v="Computers&amp;Accessories|Accessories&amp;Peripherals|TabletAccessories|Bags,Cases&amp;Sleeves|Cases"/>
        <s v="OfficeProducts|OfficePaperProducts|Paper|Stationery|Pens,Pencils&amp;WritingSupplies|Pens&amp;Refills|StickBallpointPens"/>
        <s v="Home&amp;Kitchen|CraftMaterials|DrawingMaterials|DrawingMedia|Pencils|WoodenPencils"/>
        <s v="Computers&amp;Accessories|Components|InternalHardDrives"/>
        <s v="Computers&amp;Accessories|Printers,Inks&amp;Accessories|Printers"/>
        <s v="Home&amp;Kitchen|CraftMaterials|DrawingMaterials|DrawingMedia|Pens"/>
        <s v="Computers&amp;Accessories|Accessories&amp;Peripherals|Cables&amp;Accessories|Cables|SATACables"/>
        <s v="Computers&amp;Accessories|Accessories&amp;Peripherals|Audio&amp;VideoAccessories|PCHeadsets"/>
        <s v="Computers&amp;Accessories|Accessories&amp;Peripherals|PCGamingPeripherals|GamingKeyboards"/>
        <s v="Electronics|HomeAudio|Speakers|SoundbarSpeakers"/>
        <s v="Electronics|Headphones,Earbuds&amp;Accessories|Earpads"/>
        <s v="Computers&amp;Accessories|Printers,Inks&amp;Accessories|Printers|InkjetPrinters"/>
        <s v="Toys&amp;Games|Arts&amp;Crafts|Drawing&amp;PaintingSupplies|ColouringPens&amp;Markers"/>
        <s v="Computers&amp;Accessories|Accessories&amp;Peripherals|PCGamingPeripherals|Headsets"/>
        <s v="Computers&amp;Accessories|ExternalDevices&amp;DataStorage|ExternalSolidStateDrives"/>
        <s v="Computers&amp;Accessories|NetworkingDevices|NetworkAdapters|PowerLANAdapters"/>
        <s v="Computers&amp;Accessories|Printers,Inks&amp;Accessories|Inks,Toners&amp;Cartridges|InkjetInkRefills&amp;Kits"/>
        <s v="OfficeProducts|OfficePaperProducts|Paper|Stationery|Notebooks,WritingPads&amp;Diaries"/>
        <s v="Electronics|Cameras&amp;Photography|Accessories|PhotoStudio&amp;Lighting|PhotoBackgroundAccessories|BackgroundSupports"/>
        <s v="OfficeProducts|OfficeElectronics|Calculators|Financial&amp;Business"/>
        <s v="Electronics|PowerAccessories|SurgeProtectors"/>
        <s v="Computers&amp;Accessories|Tablets"/>
        <s v="HomeImprovement|Electrical|CordManagement"/>
        <s v="Home&amp;Kitchen|CraftMaterials|PaintingMaterials"/>
        <s v="Computers&amp;Accessories|Printers,Inks&amp;Accessories|Inks,Toners&amp;Cartridges|TonerCartridges"/>
        <s v="OfficeProducts|OfficePaperProducts|Paper|Stationery|Pens,Pencils&amp;WritingSupplies|Pens&amp;Refills|LiquidInkRollerballPens"/>
        <s v="OfficeProducts|OfficePaperProducts|Paper|Stationery|Pens,Pencils&amp;WritingSupplies|Pens&amp;Refills|FountainPens"/>
        <s v="Computers&amp;Accessories|Accessories&amp;Peripherals|HardDriveAccessories|Caddies"/>
        <s v="Computers&amp;Accessories|Laptops|TraditionalLaptops"/>
        <s v="Home&amp;Kitchen|Kitchen&amp;HomeAppliances|SmallKitchenAppliances|Kettles&amp;HotWaterDispensers|ElectricKettles"/>
        <s v="Home&amp;Kitchen|Heating,Cooling&amp;AirQuality|RoomHeaters|ElectricHeaters"/>
        <s v="Home&amp;Kitchen|Heating,Cooling&amp;AirQuality|RoomHeaters|FanHeaters"/>
        <s v="Home&amp;Kitchen|Kitchen&amp;HomeAppliances|Vacuum,Cleaning&amp;Ironing|Irons,Steamers&amp;Accessories|LintShavers"/>
        <s v="Home&amp;Kitchen|Kitchen&amp;HomeAppliances|SmallKitchenAppliances|DigitalKitchenScales"/>
        <s v="Home&amp;Kitchen|Kitchen&amp;Dining|KitchenTools|ManualChoppers&amp;Chippers|Choppers"/>
        <s v="Home&amp;Kitchen|Kitchen&amp;HomeAppliances|SmallKitchenAppliances|InductionCooktop"/>
        <s v="Home&amp;Kitchen|Kitchen&amp;HomeAppliances|SmallKitchenAppliances|HandBlenders"/>
        <s v="Home&amp;Kitchen|Kitchen&amp;HomeAppliances|Vacuum,Cleaning&amp;Ironing|Irons,Steamers&amp;Accessories|Irons|DryIrons"/>
        <s v="Home&amp;Kitchen|Kitchen&amp;HomeAppliances|SmallKitchenAppliances|MixerGrinders"/>
        <s v="Home&amp;Kitchen|Heating,Cooling&amp;AirQuality|WaterHeaters&amp;Geysers|InstantWaterHeaters"/>
        <s v="Home&amp;Kitchen|Heating,Cooling&amp;AirQuality|RoomHeaters"/>
        <s v="Home&amp;Kitchen|Kitchen&amp;HomeAppliances|SmallKitchenAppliances|Kettles&amp;HotWaterDispensers|Kettle&amp;ToasterSets"/>
        <s v="Home&amp;Kitchen|Heating,Cooling&amp;AirQuality|WaterHeaters&amp;Geysers|StorageWaterHeaters"/>
        <s v="Home&amp;Kitchen|Heating,Cooling&amp;AirQuality|WaterHeaters&amp;Geysers|ImmersionRods"/>
        <s v="Home&amp;Kitchen|Kitchen&amp;HomeAppliances|SmallKitchenAppliances|DeepFatFryers|AirFryers"/>
        <s v="Home&amp;Kitchen|HomeStorage&amp;Organization|LaundryOrganization|LaundryBaskets"/>
        <s v="Home&amp;Kitchen|Kitchen&amp;HomeAppliances|Vacuum,Cleaning&amp;Ironing|Irons,Steamers&amp;Accessories|Irons|SteamIrons"/>
        <s v="Home&amp;Kitchen|Kitchen&amp;HomeAppliances|SmallKitchenAppliances|JuicerMixerGrinders"/>
        <s v="Home&amp;Kitchen|Kitchen&amp;HomeAppliances|Vacuum,Cleaning&amp;Ironing|Vacuums&amp;FloorCare|Vacuums|HandheldVacuums"/>
        <s v="Home&amp;Kitchen|Kitchen&amp;HomeAppliances|SmallKitchenAppliances|EggBoilers"/>
        <s v="Home&amp;Kitchen|Kitchen&amp;HomeAppliances|SmallKitchenAppliances|SandwichMakers"/>
        <s v="Home&amp;Kitchen|Kitchen&amp;HomeAppliances|SmallKitchenAppliances|MiniFoodProcessors&amp;Choppers"/>
        <s v="Home&amp;Kitchen|Kitchen&amp;HomeAppliances|SmallKitchenAppliances|DigitalKitchenScales|DigitalScales"/>
        <s v="Home&amp;Kitchen|Kitchen&amp;HomeAppliances|SmallKitchenAppliances|VacuumSealers"/>
        <s v="Home&amp;Kitchen|Heating,Cooling&amp;AirQuality|Fans|CeilingFans"/>
        <s v="Home&amp;Kitchen|Kitchen&amp;HomeAppliances|Vacuum,Cleaning&amp;Ironing|Vacuums&amp;FloorCare|Vacuums|CanisterVacuums"/>
        <s v="Home&amp;Kitchen|Kitchen&amp;HomeAppliances|Vacuum,Cleaning&amp;Ironing|PressureWashers,Steam&amp;WindowCleaners"/>
        <s v="Home&amp;Kitchen|Heating,Cooling&amp;AirQuality|RoomHeaters|HalogenHeaters"/>
        <s v="Home&amp;Kitchen|Kitchen&amp;HomeAppliances|SmallKitchenAppliances|Pop-upToasters"/>
        <s v="Home&amp;Kitchen|Heating,Cooling&amp;AirQuality|RoomHeaters|HeatConvectors"/>
        <s v="Home&amp;Kitchen|Kitchen&amp;HomeAppliances|Coffee,Tea&amp;Espresso|CoffeeGrinders|ElectricGrinders"/>
        <s v="Home&amp;Kitchen|Heating,Cooling&amp;AirQuality|Fans|ExhaustFans"/>
        <s v="Home&amp;Kitchen|Kitchen&amp;HomeAppliances|Coffee,Tea&amp;Espresso|DripCoffeeMachines"/>
        <s v="Home&amp;Kitchen|Kitchen&amp;HomeAppliances|WaterPurifiers&amp;Accessories|WaterPurifierAccessories"/>
        <s v="Home&amp;Kitchen|Kitchen&amp;HomeAppliances|WaterPurifiers&amp;Accessories|WaterCartridges"/>
        <s v="Home&amp;Kitchen|Kitchen&amp;HomeAppliances|SmallKitchenAppliances|Rice&amp;PastaCookers"/>
        <s v="Car&amp;Motorbike|CarAccessories|InteriorAccessories|AirPurifiers&amp;Ionizers"/>
        <s v="Home&amp;Kitchen|Kitchen&amp;HomeAppliances|Vacuum,Cleaning&amp;Ironing|Vacuums&amp;FloorCare|Vacuums|Wet-DryVacuums"/>
        <s v="Home&amp;Kitchen|Heating,Cooling&amp;AirQuality|AirPurifiers|HEPAAirPurifiers"/>
        <s v="Home&amp;Kitchen|Kitchen&amp;HomeAppliances|WaterPurifiers&amp;Accessories|WaterFilters&amp;Purifiers"/>
        <s v="Home&amp;Kitchen|HomeStorage&amp;Organization|LaundryOrganization|LaundryBags"/>
        <s v="Home&amp;Kitchen|Kitchen&amp;HomeAppliances|SewingMachines&amp;Accessories|Sewing&amp;EmbroideryMachines"/>
        <s v="Home&amp;Kitchen|HomeStorage&amp;Organization|LaundryOrganization|IroningAccessories|SprayBottles"/>
        <s v="Home&amp;Kitchen|Kitchen&amp;HomeAppliances|SmallKitchenAppliances|HandMixers"/>
        <s v="Home&amp;Kitchen|Kitchen&amp;HomeAppliances|SmallKitchenAppliances|Mills&amp;Grinders|WetGrinders"/>
        <s v="Home&amp;Kitchen|Kitchen&amp;HomeAppliances|SmallKitchenAppliances|OvenToasterGrills"/>
        <s v="Home&amp;Kitchen|Kitchen&amp;HomeAppliances|SmallKitchenAppliances|Juicers"/>
        <s v="Home&amp;Kitchen|Kitchen&amp;HomeAppliances|SmallKitchenAppliances"/>
        <s v="Health&amp;PersonalCare|HomeMedicalSupplies&amp;Equipment|HealthMonitors|WeighingScales|DigitalBathroomScales"/>
        <s v="Home&amp;Kitchen|Kitchen&amp;HomeAppliances|Coffee,Tea&amp;Espresso|EspressoMachines"/>
        <s v="Home&amp;Kitchen|Heating,Cooling&amp;AirQuality|Fans|TableFans"/>
        <s v="Home&amp;Kitchen|Kitchen&amp;HomeAppliances|Coffee,Tea&amp;Espresso|MilkFrothers"/>
        <s v="Home&amp;Kitchen|Heating,Cooling&amp;AirQuality|Humidifiers"/>
        <s v="Home&amp;Kitchen|Kitchen&amp;HomeAppliances|SmallKitchenAppliances|SmallApplianceParts&amp;Accessories|StandMixerAccessories"/>
        <s v="Home&amp;Kitchen|Kitchen&amp;HomeAppliances|Vacuum,Cleaning&amp;Ironing|Vacuums&amp;FloorCare|Vacuums|RoboticVacuums"/>
        <s v="Home&amp;Kitchen|Kitchen&amp;HomeAppliances|SmallKitchenAppliances|YogurtMakers"/>
        <s v="Home&amp;Kitchen|Kitchen&amp;HomeAppliances|SmallKitchenAppliances|Juicers|ColdPressJuicers"/>
        <s v="Home&amp;Kitchen|Heating,Cooling&amp;AirQuality|AirConditioners|Split-SystemAirConditioners"/>
        <s v="Home&amp;Kitchen|Kitchen&amp;HomeAppliances|SmallKitchenAppliances|SmallApplianceParts&amp;Accessories"/>
        <s v="Home&amp;Kitchen|Kitchen&amp;HomeAppliances|SmallKitchenAppliances|WaffleMakers&amp;Irons"/>
        <s v="Home&amp;Kitchen|Kitchen&amp;HomeAppliances|Coffee,Tea&amp;Espresso|StovetopEspressoPots"/>
        <s v="Home&amp;Kitchen|Kitchen&amp;HomeAppliances|Coffee,Tea&amp;Espresso|CoffeeMakerAccessories|MeasuringSpoons"/>
        <s v="Home&amp;Kitchen|Kitchen&amp;HomeAppliances|Coffee,Tea&amp;Espresso|CoffeePresses"/>
        <s v="Home&amp;Kitchen|Kitchen&amp;HomeAppliances|SmallKitchenAppliances|RotiMakers"/>
        <s v="Home&amp;Kitchen|Heating,Cooling&amp;AirQuality|Parts&amp;Accessories|FanParts&amp;Accessories"/>
        <s v="Home&amp;Kitchen|Kitchen&amp;HomeAppliances|SmallKitchenAppliances|StandMixers"/>
        <s v="Home&amp;Kitchen|Heating,Cooling&amp;AirQuality|Fans|PedestalFans"/>
        <s v="Home&amp;Kitchen|Kitchen&amp;HomeAppliances|Vacuum,Cleaning&amp;Ironing|Vacuums&amp;FloorCare|VacuumAccessories|VacuumBags|HandheldBags"/>
      </sharedItems>
    </cacheField>
    <cacheField name="discounted_price" numFmtId="0">
      <sharedItems containsSemiMixedTypes="0" containsString="0" containsNumber="1" minValue="39" maxValue="77990"/>
    </cacheField>
    <cacheField name="actual_price" numFmtId="0">
      <sharedItems containsSemiMixedTypes="0" containsString="0" containsNumber="1" minValue="39" maxValue="99900"/>
    </cacheField>
    <cacheField name="discount_percentage" numFmtId="9">
      <sharedItems containsSemiMixedTypes="0" containsString="0" containsNumber="1" minValue="0" maxValue="0.94"/>
    </cacheField>
    <cacheField name="rating" numFmtId="2">
      <sharedItems containsMixedTypes="1" containsNumber="1" minValue="2" maxValue="5" count="26">
        <n v="4.2"/>
        <n v="4"/>
        <n v="3.9"/>
        <n v="4.0999999999999996"/>
        <n v="4.3"/>
        <n v="4.4000000000000004"/>
        <n v="4.5"/>
        <n v="3.7"/>
        <n v="3.3"/>
        <n v="3.6"/>
        <n v="3.4"/>
        <n v="3.8"/>
        <n v="3.5"/>
        <n v="4.5999999999999996"/>
        <n v="3.2"/>
        <n v="5"/>
        <n v="4.7"/>
        <n v="3"/>
        <n v="2.8"/>
        <n v="3.1"/>
        <n v="4.8"/>
        <n v="2.2999999999999998"/>
        <s v="|"/>
        <n v="2"/>
        <n v="2.6"/>
        <n v="2.9"/>
      </sharedItems>
    </cacheField>
    <cacheField name="rating_count" numFmtId="164">
      <sharedItems containsString="0" containsBlank="1" containsNumber="1" containsInteger="1" minValue="2" maxValue="426973"/>
    </cacheField>
    <cacheField name="about_product" numFmtId="0">
      <sharedItems longText="1"/>
    </cacheField>
    <cacheField name="Potential Revenue" numFmtId="164">
      <sharedItems containsSemiMixedTypes="0" containsString="0" containsNumber="1" minValue="0" maxValue="3451882164"/>
    </cacheField>
    <cacheField name="Rounded Rating" numFmtId="0">
      <sharedItems containsMixedTypes="1" containsNumber="1" containsInteger="1" minValue="2" maxValue="5"/>
    </cacheField>
    <cacheField name="50% or More" numFmtId="0">
      <sharedItems count="2">
        <b v="1"/>
        <b v="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5">
  <r>
    <x v="0"/>
    <x v="0"/>
    <x v="0"/>
    <n v="399"/>
    <n v="1099"/>
    <n v="0.64"/>
    <x v="0"/>
    <n v="24269"/>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n v="26671631"/>
    <n v="4"/>
    <x v="0"/>
  </r>
  <r>
    <x v="1"/>
    <x v="1"/>
    <x v="0"/>
    <n v="199"/>
    <n v="349"/>
    <n v="0.43"/>
    <x v="1"/>
    <n v="43994"/>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n v="15353906"/>
    <n v="4"/>
    <x v="1"/>
  </r>
  <r>
    <x v="2"/>
    <x v="2"/>
    <x v="0"/>
    <n v="199"/>
    <n v="1899"/>
    <n v="0.9"/>
    <x v="2"/>
    <n v="7928"/>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n v="15055272"/>
    <n v="4"/>
    <x v="0"/>
  </r>
  <r>
    <x v="3"/>
    <x v="3"/>
    <x v="0"/>
    <n v="329"/>
    <n v="699"/>
    <n v="0.53"/>
    <x v="0"/>
    <n v="94363"/>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n v="65959737"/>
    <n v="4"/>
    <x v="0"/>
  </r>
  <r>
    <x v="4"/>
    <x v="4"/>
    <x v="0"/>
    <n v="154"/>
    <n v="399"/>
    <n v="0.61"/>
    <x v="0"/>
    <n v="1690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n v="6745095"/>
    <n v="4"/>
    <x v="0"/>
  </r>
  <r>
    <x v="5"/>
    <x v="5"/>
    <x v="0"/>
    <n v="149"/>
    <n v="1000"/>
    <n v="0.85"/>
    <x v="2"/>
    <n v="24871"/>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n v="24871000"/>
    <n v="4"/>
    <x v="0"/>
  </r>
  <r>
    <x v="6"/>
    <x v="6"/>
    <x v="0"/>
    <n v="176.63"/>
    <n v="499"/>
    <n v="0.65"/>
    <x v="3"/>
    <n v="15188"/>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n v="7578812"/>
    <n v="4"/>
    <x v="0"/>
  </r>
  <r>
    <x v="7"/>
    <x v="7"/>
    <x v="0"/>
    <n v="229"/>
    <n v="299"/>
    <n v="0.23"/>
    <x v="4"/>
    <n v="30411"/>
    <s v="1m long Type-C USB Cable|Sturdy and Durable. With USB cable you can transfer data with speeds of upto 480 Mbps|Upto 3A output|6months warranty|Sturdy and Durable. With USB cable you can transfer data with speeds of upto 480 Mbps|6months warranty|Up To 3A Output"/>
    <n v="9092889"/>
    <n v="4"/>
    <x v="1"/>
  </r>
  <r>
    <x v="8"/>
    <x v="8"/>
    <x v="1"/>
    <n v="499"/>
    <n v="999"/>
    <n v="0.5"/>
    <x v="0"/>
    <n v="179691"/>
    <s v="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
    <n v="179511309"/>
    <n v="4"/>
    <x v="0"/>
  </r>
  <r>
    <x v="9"/>
    <x v="9"/>
    <x v="0"/>
    <n v="199"/>
    <n v="299"/>
    <n v="0.33"/>
    <x v="1"/>
    <n v="43994"/>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n v="13154206"/>
    <n v="4"/>
    <x v="1"/>
  </r>
  <r>
    <x v="10"/>
    <x v="10"/>
    <x v="0"/>
    <n v="154"/>
    <n v="339"/>
    <n v="0.55000000000000004"/>
    <x v="4"/>
    <n v="13391"/>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n v="4539549"/>
    <n v="4"/>
    <x v="0"/>
  </r>
  <r>
    <x v="11"/>
    <x v="11"/>
    <x v="0"/>
    <n v="299"/>
    <n v="799"/>
    <n v="0.63"/>
    <x v="0"/>
    <n v="94363"/>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n v="75396037"/>
    <n v="4"/>
    <x v="0"/>
  </r>
  <r>
    <x v="12"/>
    <x v="12"/>
    <x v="2"/>
    <n v="219"/>
    <n v="700"/>
    <n v="0.69"/>
    <x v="5"/>
    <n v="426973"/>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n v="298881100"/>
    <n v="4"/>
    <x v="0"/>
  </r>
  <r>
    <x v="13"/>
    <x v="13"/>
    <x v="0"/>
    <n v="350"/>
    <n v="899"/>
    <n v="0.61"/>
    <x v="0"/>
    <n v="2262"/>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n v="2033538"/>
    <n v="4"/>
    <x v="0"/>
  </r>
  <r>
    <x v="14"/>
    <x v="14"/>
    <x v="0"/>
    <n v="159"/>
    <n v="399"/>
    <n v="0.6"/>
    <x v="3"/>
    <n v="4768"/>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n v="1902432"/>
    <n v="4"/>
    <x v="0"/>
  </r>
  <r>
    <x v="15"/>
    <x v="15"/>
    <x v="0"/>
    <n v="349"/>
    <n v="399"/>
    <n v="0.13"/>
    <x v="5"/>
    <n v="18757"/>
    <s v="1M Long Cable. Usb 2.0 (Type A)|Toughened Joints|Strong And Sturdy|Country Of Origin: China|6 Months Warranty"/>
    <n v="7484043"/>
    <n v="4"/>
    <x v="1"/>
  </r>
  <r>
    <x v="16"/>
    <x v="16"/>
    <x v="3"/>
    <n v="13999"/>
    <n v="24999"/>
    <n v="0.44"/>
    <x v="0"/>
    <n v="32840"/>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n v="820967160"/>
    <n v="4"/>
    <x v="1"/>
  </r>
  <r>
    <x v="17"/>
    <x v="17"/>
    <x v="0"/>
    <n v="249"/>
    <n v="399"/>
    <n v="0.38"/>
    <x v="1"/>
    <n v="43994"/>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n v="17553606"/>
    <n v="4"/>
    <x v="1"/>
  </r>
  <r>
    <x v="18"/>
    <x v="18"/>
    <x v="0"/>
    <n v="199"/>
    <n v="499"/>
    <n v="0.6"/>
    <x v="3"/>
    <n v="1304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n v="6509455"/>
    <n v="4"/>
    <x v="0"/>
  </r>
  <r>
    <x v="19"/>
    <x v="19"/>
    <x v="3"/>
    <n v="13490"/>
    <n v="21990"/>
    <n v="0.39"/>
    <x v="4"/>
    <n v="11976"/>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n v="263352240"/>
    <n v="4"/>
    <x v="1"/>
  </r>
  <r>
    <x v="20"/>
    <x v="20"/>
    <x v="0"/>
    <n v="970"/>
    <n v="1799"/>
    <n v="0.46"/>
    <x v="6"/>
    <n v="81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n v="1466185"/>
    <n v="5"/>
    <x v="1"/>
  </r>
  <r>
    <x v="21"/>
    <x v="21"/>
    <x v="2"/>
    <n v="279"/>
    <n v="499"/>
    <n v="0.44"/>
    <x v="7"/>
    <n v="10962"/>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n v="5470038"/>
    <n v="4"/>
    <x v="1"/>
  </r>
  <r>
    <x v="22"/>
    <x v="22"/>
    <x v="3"/>
    <n v="13490"/>
    <n v="22900"/>
    <n v="0.41"/>
    <x v="4"/>
    <n v="16299"/>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n v="373247100"/>
    <n v="4"/>
    <x v="1"/>
  </r>
  <r>
    <x v="23"/>
    <x v="23"/>
    <x v="0"/>
    <n v="59"/>
    <n v="199"/>
    <n v="0.7"/>
    <x v="1"/>
    <n v="9378"/>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n v="1866222"/>
    <n v="4"/>
    <x v="0"/>
  </r>
  <r>
    <x v="24"/>
    <x v="24"/>
    <x v="3"/>
    <n v="11499"/>
    <n v="19990"/>
    <n v="0.42"/>
    <x v="4"/>
    <n v="4703"/>
    <s v="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n v="94012970"/>
    <n v="4"/>
    <x v="1"/>
  </r>
  <r>
    <x v="25"/>
    <x v="25"/>
    <x v="2"/>
    <n v="199"/>
    <n v="699"/>
    <n v="0.72"/>
    <x v="0"/>
    <n v="12153"/>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n v="8494947"/>
    <n v="4"/>
    <x v="0"/>
  </r>
  <r>
    <x v="26"/>
    <x v="26"/>
    <x v="3"/>
    <n v="14999"/>
    <n v="19999"/>
    <n v="0.25"/>
    <x v="0"/>
    <n v="34899"/>
    <s v="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n v="697945101"/>
    <n v="4"/>
    <x v="1"/>
  </r>
  <r>
    <x v="27"/>
    <x v="27"/>
    <x v="0"/>
    <n v="299"/>
    <n v="399"/>
    <n v="0.25"/>
    <x v="1"/>
    <n v="2766"/>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n v="1103634"/>
    <n v="4"/>
    <x v="1"/>
  </r>
  <r>
    <x v="28"/>
    <x v="28"/>
    <x v="0"/>
    <n v="970"/>
    <n v="1999"/>
    <n v="0.51"/>
    <x v="5"/>
    <n v="184"/>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n v="367816"/>
    <n v="4"/>
    <x v="0"/>
  </r>
  <r>
    <x v="29"/>
    <x v="29"/>
    <x v="0"/>
    <n v="299"/>
    <n v="999"/>
    <n v="0.7"/>
    <x v="4"/>
    <n v="208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n v="20829150"/>
    <n v="4"/>
    <x v="0"/>
  </r>
  <r>
    <x v="30"/>
    <x v="30"/>
    <x v="0"/>
    <n v="199"/>
    <n v="750"/>
    <n v="0.73"/>
    <x v="6"/>
    <n v="74976"/>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n v="56232000"/>
    <n v="5"/>
    <x v="0"/>
  </r>
  <r>
    <x v="31"/>
    <x v="31"/>
    <x v="0"/>
    <n v="179"/>
    <n v="499"/>
    <n v="0.64"/>
    <x v="1"/>
    <n v="1934"/>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n v="965066"/>
    <n v="4"/>
    <x v="0"/>
  </r>
  <r>
    <x v="32"/>
    <x v="32"/>
    <x v="0"/>
    <n v="389"/>
    <n v="1099"/>
    <n v="0.65"/>
    <x v="4"/>
    <n v="974"/>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n v="1070426"/>
    <n v="4"/>
    <x v="0"/>
  </r>
  <r>
    <x v="33"/>
    <x v="33"/>
    <x v="0"/>
    <n v="599"/>
    <n v="599"/>
    <n v="0"/>
    <x v="4"/>
    <n v="355"/>
    <s v="USB Type-C to Type-C cable with universal compatibility|1m Length &amp; Reversible design|High Speed Data/Charging with USB 2.0"/>
    <n v="212645"/>
    <n v="4"/>
    <x v="1"/>
  </r>
  <r>
    <x v="34"/>
    <x v="34"/>
    <x v="0"/>
    <n v="199"/>
    <n v="999"/>
    <n v="0.8"/>
    <x v="2"/>
    <n v="1075"/>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n v="1073925"/>
    <n v="4"/>
    <x v="0"/>
  </r>
  <r>
    <x v="35"/>
    <x v="35"/>
    <x v="0"/>
    <n v="99"/>
    <n v="66666"/>
    <n v="0.85"/>
    <x v="2"/>
    <n v="24871"/>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n v="1658050086"/>
    <n v="4"/>
    <x v="0"/>
  </r>
  <r>
    <x v="36"/>
    <x v="36"/>
    <x v="0"/>
    <n v="899"/>
    <n v="1900"/>
    <n v="0.53"/>
    <x v="5"/>
    <n v="13552"/>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n v="25748800"/>
    <n v="4"/>
    <x v="0"/>
  </r>
  <r>
    <x v="37"/>
    <x v="37"/>
    <x v="0"/>
    <n v="199"/>
    <n v="99900"/>
    <n v="0.8"/>
    <x v="1"/>
    <n v="576"/>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n v="57542400"/>
    <n v="4"/>
    <x v="0"/>
  </r>
  <r>
    <x v="38"/>
    <x v="38"/>
    <x v="3"/>
    <n v="32999"/>
    <n v="45999"/>
    <n v="0.28000000000000003"/>
    <x v="0"/>
    <n v="7298"/>
    <s v="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n v="335700702"/>
    <n v="4"/>
    <x v="1"/>
  </r>
  <r>
    <x v="39"/>
    <x v="39"/>
    <x v="0"/>
    <n v="970"/>
    <n v="1999"/>
    <n v="0.51"/>
    <x v="0"/>
    <n v="462"/>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n v="923538"/>
    <n v="4"/>
    <x v="0"/>
  </r>
  <r>
    <x v="40"/>
    <x v="40"/>
    <x v="0"/>
    <n v="209"/>
    <n v="695"/>
    <n v="0.7"/>
    <x v="6"/>
    <n v="107687"/>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n v="74842465"/>
    <n v="5"/>
    <x v="0"/>
  </r>
  <r>
    <x v="41"/>
    <x v="41"/>
    <x v="3"/>
    <n v="19999"/>
    <n v="34999"/>
    <n v="0.43"/>
    <x v="4"/>
    <n v="27151"/>
    <s v="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
    <n v="950257849"/>
    <n v="4"/>
    <x v="1"/>
  </r>
  <r>
    <x v="42"/>
    <x v="42"/>
    <x v="0"/>
    <n v="399"/>
    <n v="1099"/>
    <n v="0.64"/>
    <x v="0"/>
    <n v="24269"/>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n v="26671631"/>
    <n v="4"/>
    <x v="0"/>
  </r>
  <r>
    <x v="43"/>
    <x v="43"/>
    <x v="1"/>
    <n v="999"/>
    <n v="1599"/>
    <n v="0.38"/>
    <x v="4"/>
    <n v="12093"/>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n v="19336707"/>
    <n v="4"/>
    <x v="1"/>
  </r>
  <r>
    <x v="44"/>
    <x v="44"/>
    <x v="0"/>
    <n v="59"/>
    <n v="199"/>
    <n v="0.7"/>
    <x v="1"/>
    <n v="9378"/>
    <s v="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
    <n v="1866222"/>
    <n v="4"/>
    <x v="0"/>
  </r>
  <r>
    <x v="45"/>
    <x v="45"/>
    <x v="0"/>
    <n v="333"/>
    <n v="999"/>
    <n v="0.67"/>
    <x v="8"/>
    <n v="9792"/>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n v="9782208"/>
    <n v="3"/>
    <x v="0"/>
  </r>
  <r>
    <x v="46"/>
    <x v="46"/>
    <x v="1"/>
    <n v="507"/>
    <n v="1208"/>
    <n v="0.57999999999999996"/>
    <x v="3"/>
    <n v="8131"/>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n v="9822248"/>
    <n v="4"/>
    <x v="0"/>
  </r>
  <r>
    <x v="47"/>
    <x v="47"/>
    <x v="2"/>
    <n v="309"/>
    <n v="475"/>
    <n v="0.35"/>
    <x v="5"/>
    <n v="426973"/>
    <s v="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
    <n v="202812175"/>
    <n v="4"/>
    <x v="1"/>
  </r>
  <r>
    <x v="48"/>
    <x v="48"/>
    <x v="4"/>
    <n v="399"/>
    <n v="999"/>
    <n v="0.6"/>
    <x v="9"/>
    <n v="493"/>
    <s v="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
    <n v="492507"/>
    <n v="4"/>
    <x v="0"/>
  </r>
  <r>
    <x v="49"/>
    <x v="49"/>
    <x v="0"/>
    <n v="199"/>
    <n v="395"/>
    <n v="0.5"/>
    <x v="0"/>
    <n v="92595"/>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n v="36575025"/>
    <n v="4"/>
    <x v="0"/>
  </r>
  <r>
    <x v="50"/>
    <x v="50"/>
    <x v="1"/>
    <n v="1199"/>
    <n v="2199"/>
    <n v="0.45"/>
    <x v="5"/>
    <n v="24780"/>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n v="54491220"/>
    <n v="4"/>
    <x v="1"/>
  </r>
  <r>
    <x v="51"/>
    <x v="51"/>
    <x v="0"/>
    <n v="179"/>
    <n v="500"/>
    <n v="0.64"/>
    <x v="0"/>
    <n v="92595"/>
    <s v="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
    <n v="46297500"/>
    <n v="4"/>
    <x v="0"/>
  </r>
  <r>
    <x v="52"/>
    <x v="52"/>
    <x v="0"/>
    <n v="799"/>
    <n v="2100"/>
    <n v="0.62"/>
    <x v="4"/>
    <n v="8188"/>
    <s v="Added Protection: An additional layer of protection has been added to the Lightning and USB ends to improve durability and reduce fraying;"/>
    <n v="17194800"/>
    <n v="4"/>
    <x v="0"/>
  </r>
  <r>
    <x v="53"/>
    <x v="53"/>
    <x v="5"/>
    <n v="6999"/>
    <n v="12999"/>
    <n v="0.46"/>
    <x v="0"/>
    <n v="4003"/>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n v="52034997"/>
    <n v="4"/>
    <x v="1"/>
  </r>
  <r>
    <x v="54"/>
    <x v="54"/>
    <x v="0"/>
    <n v="199"/>
    <n v="349"/>
    <n v="0.43"/>
    <x v="3"/>
    <n v="314"/>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n v="109586"/>
    <n v="4"/>
    <x v="1"/>
  </r>
  <r>
    <x v="55"/>
    <x v="55"/>
    <x v="4"/>
    <n v="230"/>
    <n v="499"/>
    <n v="0.54"/>
    <x v="7"/>
    <n v="2960"/>
    <s v="Universal remote control|Ensures long lastinga and consistent performance|Sturdy built"/>
    <n v="1477040"/>
    <n v="4"/>
    <x v="0"/>
  </r>
  <r>
    <x v="56"/>
    <x v="56"/>
    <x v="1"/>
    <n v="649"/>
    <n v="1399"/>
    <n v="0.54"/>
    <x v="0"/>
    <n v="179691"/>
    <s v="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
    <n v="251387709"/>
    <n v="4"/>
    <x v="0"/>
  </r>
  <r>
    <x v="57"/>
    <x v="57"/>
    <x v="3"/>
    <n v="15999"/>
    <n v="21999"/>
    <n v="0.27"/>
    <x v="0"/>
    <n v="34899"/>
    <s v="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n v="767743101"/>
    <n v="4"/>
    <x v="1"/>
  </r>
  <r>
    <x v="58"/>
    <x v="58"/>
    <x v="0"/>
    <n v="348"/>
    <n v="1499"/>
    <n v="0.77"/>
    <x v="0"/>
    <n v="656"/>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n v="983344"/>
    <n v="4"/>
    <x v="0"/>
  </r>
  <r>
    <x v="59"/>
    <x v="59"/>
    <x v="0"/>
    <n v="154"/>
    <n v="349"/>
    <n v="0.56000000000000005"/>
    <x v="4"/>
    <n v="7064"/>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n v="2465336"/>
    <n v="4"/>
    <x v="0"/>
  </r>
  <r>
    <x v="60"/>
    <x v="60"/>
    <x v="4"/>
    <n v="179"/>
    <n v="799"/>
    <n v="0.78"/>
    <x v="7"/>
    <n v="2201"/>
    <s v="This is Generic Airtel Tv Remote|Universal configuration with any TV|Shining black colour with LED indicator"/>
    <n v="1758599"/>
    <n v="4"/>
    <x v="0"/>
  </r>
  <r>
    <x v="61"/>
    <x v="61"/>
    <x v="3"/>
    <n v="32990"/>
    <n v="47900"/>
    <n v="0.31"/>
    <x v="4"/>
    <n v="7109"/>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n v="340521100"/>
    <n v="4"/>
    <x v="1"/>
  </r>
  <r>
    <x v="62"/>
    <x v="62"/>
    <x v="0"/>
    <n v="139"/>
    <n v="999"/>
    <n v="0.86"/>
    <x v="1"/>
    <n v="1313"/>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n v="1311687"/>
    <n v="4"/>
    <x v="0"/>
  </r>
  <r>
    <x v="63"/>
    <x v="63"/>
    <x v="0"/>
    <n v="329"/>
    <n v="845"/>
    <n v="0.61"/>
    <x v="0"/>
    <n v="29746"/>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n v="25135370"/>
    <n v="4"/>
    <x v="0"/>
  </r>
  <r>
    <x v="64"/>
    <x v="64"/>
    <x v="3"/>
    <n v="13999"/>
    <n v="24999"/>
    <n v="0.44"/>
    <x v="0"/>
    <n v="45238"/>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n v="1130904762"/>
    <n v="4"/>
    <x v="1"/>
  </r>
  <r>
    <x v="65"/>
    <x v="65"/>
    <x v="2"/>
    <n v="309"/>
    <n v="1400"/>
    <n v="0.78"/>
    <x v="5"/>
    <n v="426973"/>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
    <n v="597762200"/>
    <n v="4"/>
    <x v="0"/>
  </r>
  <r>
    <x v="66"/>
    <x v="66"/>
    <x v="0"/>
    <n v="263"/>
    <n v="699"/>
    <n v="0.62"/>
    <x v="3"/>
    <n v="450"/>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n v="314550"/>
    <n v="4"/>
    <x v="0"/>
  </r>
  <r>
    <x v="67"/>
    <x v="67"/>
    <x v="5"/>
    <n v="7999"/>
    <n v="14990"/>
    <n v="0.47"/>
    <x v="4"/>
    <n v="457"/>
    <s v="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n v="6850430"/>
    <n v="4"/>
    <x v="1"/>
  </r>
  <r>
    <x v="68"/>
    <x v="68"/>
    <x v="6"/>
    <n v="1599"/>
    <n v="2999"/>
    <n v="0.47"/>
    <x v="0"/>
    <n v="2727"/>
    <s v="Full motion cantilever mount|Fits 32inch-55inch flat panel display|Vesa compliance 100x100 to 400x400mm"/>
    <n v="8178273"/>
    <n v="4"/>
    <x v="1"/>
  </r>
  <r>
    <x v="69"/>
    <x v="69"/>
    <x v="0"/>
    <n v="219"/>
    <n v="700"/>
    <n v="0.69"/>
    <x v="4"/>
    <n v="20053"/>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n v="14037100"/>
    <n v="4"/>
    <x v="0"/>
  </r>
  <r>
    <x v="70"/>
    <x v="70"/>
    <x v="0"/>
    <n v="349"/>
    <n v="899"/>
    <n v="0.61"/>
    <x v="6"/>
    <n v="149"/>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n v="133951"/>
    <n v="5"/>
    <x v="0"/>
  </r>
  <r>
    <x v="71"/>
    <x v="71"/>
    <x v="0"/>
    <n v="349"/>
    <n v="599"/>
    <n v="0.42"/>
    <x v="3"/>
    <n v="21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n v="125790"/>
    <n v="4"/>
    <x v="1"/>
  </r>
  <r>
    <x v="72"/>
    <x v="72"/>
    <x v="3"/>
    <n v="26999"/>
    <n v="42999"/>
    <n v="0.37"/>
    <x v="0"/>
    <n v="45238"/>
    <s v="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
    <n v="1945188762"/>
    <n v="4"/>
    <x v="1"/>
  </r>
  <r>
    <x v="73"/>
    <x v="73"/>
    <x v="0"/>
    <n v="115"/>
    <n v="499"/>
    <n v="0.77"/>
    <x v="1"/>
    <n v="7732"/>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n v="3858268"/>
    <n v="4"/>
    <x v="0"/>
  </r>
  <r>
    <x v="74"/>
    <x v="74"/>
    <x v="0"/>
    <n v="399"/>
    <n v="999"/>
    <n v="0.6"/>
    <x v="3"/>
    <n v="178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n v="1778220"/>
    <n v="4"/>
    <x v="0"/>
  </r>
  <r>
    <x v="75"/>
    <x v="75"/>
    <x v="0"/>
    <n v="199"/>
    <n v="499"/>
    <n v="0.6"/>
    <x v="3"/>
    <n v="602"/>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n v="300398"/>
    <n v="4"/>
    <x v="0"/>
  </r>
  <r>
    <x v="76"/>
    <x v="76"/>
    <x v="0"/>
    <n v="179"/>
    <n v="399"/>
    <n v="0.55000000000000004"/>
    <x v="1"/>
    <n v="1423"/>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n v="567777"/>
    <n v="4"/>
    <x v="0"/>
  </r>
  <r>
    <x v="77"/>
    <x v="77"/>
    <x v="3"/>
    <n v="10901"/>
    <n v="30990"/>
    <n v="0.65"/>
    <x v="3"/>
    <n v="398"/>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n v="12334020"/>
    <n v="4"/>
    <x v="0"/>
  </r>
  <r>
    <x v="78"/>
    <x v="78"/>
    <x v="0"/>
    <n v="209"/>
    <n v="499"/>
    <n v="0.57999999999999996"/>
    <x v="2"/>
    <n v="536"/>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n v="267464"/>
    <n v="4"/>
    <x v="0"/>
  </r>
  <r>
    <x v="79"/>
    <x v="79"/>
    <x v="4"/>
    <n v="1434"/>
    <n v="3999"/>
    <n v="0.64"/>
    <x v="1"/>
    <n v="32"/>
    <s v="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n v="127968"/>
    <n v="4"/>
    <x v="0"/>
  </r>
  <r>
    <x v="80"/>
    <x v="80"/>
    <x v="0"/>
    <n v="399"/>
    <n v="1099"/>
    <n v="0.64"/>
    <x v="0"/>
    <n v="24269"/>
    <s v="[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n v="26671631"/>
    <n v="4"/>
    <x v="0"/>
  </r>
  <r>
    <x v="81"/>
    <x v="81"/>
    <x v="0"/>
    <n v="139"/>
    <n v="249"/>
    <n v="0.44"/>
    <x v="1"/>
    <n v="9378"/>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n v="2335122"/>
    <n v="4"/>
    <x v="1"/>
  </r>
  <r>
    <x v="82"/>
    <x v="82"/>
    <x v="3"/>
    <n v="7299"/>
    <n v="19125"/>
    <n v="0.62"/>
    <x v="10"/>
    <n v="902"/>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
    <n v="17250750"/>
    <n v="3"/>
    <x v="0"/>
  </r>
  <r>
    <x v="83"/>
    <x v="83"/>
    <x v="0"/>
    <n v="299"/>
    <n v="799"/>
    <n v="0.63"/>
    <x v="5"/>
    <n v="28791"/>
    <s v="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
    <n v="23004009"/>
    <n v="4"/>
    <x v="0"/>
  </r>
  <r>
    <x v="84"/>
    <x v="84"/>
    <x v="0"/>
    <n v="325"/>
    <n v="1299"/>
    <n v="0.75"/>
    <x v="0"/>
    <n v="10576"/>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n v="13738224"/>
    <n v="4"/>
    <x v="0"/>
  </r>
  <r>
    <x v="85"/>
    <x v="85"/>
    <x v="3"/>
    <n v="29999"/>
    <n v="39999"/>
    <n v="0.25"/>
    <x v="0"/>
    <n v="7298"/>
    <s v="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n v="291912702"/>
    <n v="4"/>
    <x v="1"/>
  </r>
  <r>
    <x v="86"/>
    <x v="86"/>
    <x v="3"/>
    <n v="27999"/>
    <n v="40990"/>
    <n v="0.32"/>
    <x v="4"/>
    <n v="4703"/>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n v="192775970"/>
    <n v="4"/>
    <x v="1"/>
  </r>
  <r>
    <x v="87"/>
    <x v="87"/>
    <x v="3"/>
    <n v="30990"/>
    <n v="52900"/>
    <n v="0.41"/>
    <x v="4"/>
    <n v="7109"/>
    <s v="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n v="376066100"/>
    <n v="4"/>
    <x v="1"/>
  </r>
  <r>
    <x v="88"/>
    <x v="88"/>
    <x v="0"/>
    <n v="199"/>
    <n v="999"/>
    <n v="0.8"/>
    <x v="6"/>
    <n v="127"/>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n v="126873"/>
    <n v="5"/>
    <x v="0"/>
  </r>
  <r>
    <x v="89"/>
    <x v="89"/>
    <x v="0"/>
    <n v="649"/>
    <n v="1999"/>
    <n v="0.68"/>
    <x v="0"/>
    <n v="24269"/>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n v="48513731"/>
    <n v="4"/>
    <x v="0"/>
  </r>
  <r>
    <x v="90"/>
    <x v="90"/>
    <x v="1"/>
    <n v="269"/>
    <n v="800"/>
    <n v="0.66"/>
    <x v="9"/>
    <n v="10134"/>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n v="8107200"/>
    <n v="4"/>
    <x v="0"/>
  </r>
  <r>
    <x v="91"/>
    <x v="91"/>
    <x v="3"/>
    <n v="24999"/>
    <n v="31999"/>
    <n v="0.22"/>
    <x v="0"/>
    <n v="34899"/>
    <s v="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n v="1116733101"/>
    <n v="4"/>
    <x v="1"/>
  </r>
  <r>
    <x v="92"/>
    <x v="92"/>
    <x v="0"/>
    <n v="299"/>
    <n v="699"/>
    <n v="0.56999999999999995"/>
    <x v="0"/>
    <n v="94363"/>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n v="65959737"/>
    <n v="4"/>
    <x v="0"/>
  </r>
  <r>
    <x v="93"/>
    <x v="93"/>
    <x v="0"/>
    <n v="199"/>
    <n v="999"/>
    <n v="0.8"/>
    <x v="3"/>
    <n v="425"/>
    <s v="-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
    <n v="424575"/>
    <n v="4"/>
    <x v="0"/>
  </r>
  <r>
    <x v="94"/>
    <x v="94"/>
    <x v="3"/>
    <n v="18990"/>
    <n v="40990"/>
    <n v="0.54"/>
    <x v="0"/>
    <n v="6659"/>
    <s v="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n v="272952410"/>
    <n v="4"/>
    <x v="0"/>
  </r>
  <r>
    <x v="95"/>
    <x v="95"/>
    <x v="1"/>
    <n v="290"/>
    <n v="349"/>
    <n v="0.17"/>
    <x v="7"/>
    <n v="1977"/>
    <s v="Supports 150Mbps Wireless data transmission rate|Fully compliant with USB v2.0 High-speed mode|Advanced Security WPA/WPA2 encryption standards|IEEE 802.11 b/g/n client|Access Point mode for Hotspot|Miniature Design"/>
    <n v="689973"/>
    <n v="4"/>
    <x v="1"/>
  </r>
  <r>
    <x v="96"/>
    <x v="96"/>
    <x v="4"/>
    <n v="249"/>
    <n v="799"/>
    <n v="0.69"/>
    <x v="11"/>
    <n v="1079"/>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n v="862121"/>
    <n v="4"/>
    <x v="0"/>
  </r>
  <r>
    <x v="97"/>
    <x v="97"/>
    <x v="0"/>
    <n v="345"/>
    <n v="999"/>
    <n v="0.65"/>
    <x v="7"/>
    <n v="1097"/>
    <s v="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
    <n v="1095903"/>
    <n v="4"/>
    <x v="0"/>
  </r>
  <r>
    <x v="98"/>
    <x v="98"/>
    <x v="1"/>
    <n v="1099"/>
    <n v="1899"/>
    <n v="0.42"/>
    <x v="6"/>
    <n v="22420"/>
    <s v="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
    <n v="42575580"/>
    <n v="5"/>
    <x v="1"/>
  </r>
  <r>
    <x v="99"/>
    <x v="99"/>
    <x v="0"/>
    <n v="719"/>
    <n v="1499"/>
    <n v="0.52"/>
    <x v="3"/>
    <n v="1045"/>
    <s v="„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
    <n v="1566455"/>
    <n v="4"/>
    <x v="0"/>
  </r>
  <r>
    <x v="100"/>
    <x v="100"/>
    <x v="4"/>
    <n v="349"/>
    <n v="1499"/>
    <n v="0.77"/>
    <x v="4"/>
    <n v="4145"/>
    <s v="„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
    <n v="6213355"/>
    <n v="4"/>
    <x v="0"/>
  </r>
  <r>
    <x v="101"/>
    <x v="101"/>
    <x v="0"/>
    <n v="849"/>
    <n v="1809"/>
    <n v="0.53"/>
    <x v="4"/>
    <n v="6547"/>
    <s v="Added Protection: An additional layer of protection has been added to the Lightning and USB ends to improve durability and reduce fraying;"/>
    <n v="11843523"/>
    <n v="4"/>
    <x v="0"/>
  </r>
  <r>
    <x v="102"/>
    <x v="102"/>
    <x v="4"/>
    <n v="299"/>
    <n v="899"/>
    <n v="0.67"/>
    <x v="1"/>
    <n v="1588"/>
    <s v="Compatible Device For Samsung LED/LCD Remote Control Works With All Samsung LED/LCD TV Model No :- BN59-607A|100% Best Quality Plastic Body and Soft Silicone Rubber Keypad|Remotes are checked by Testing Machine Before Shipment|Imported Generic Product Not by Samsung"/>
    <n v="1427612"/>
    <n v="4"/>
    <x v="0"/>
  </r>
  <r>
    <x v="103"/>
    <x v="103"/>
    <x v="3"/>
    <n v="21999"/>
    <n v="29999"/>
    <n v="0.27"/>
    <x v="0"/>
    <n v="3284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n v="985167160"/>
    <n v="4"/>
    <x v="1"/>
  </r>
  <r>
    <x v="104"/>
    <x v="104"/>
    <x v="0"/>
    <n v="349"/>
    <n v="999"/>
    <n v="0.65"/>
    <x v="0"/>
    <n v="13120"/>
    <s v="[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
    <n v="13106880"/>
    <n v="4"/>
    <x v="0"/>
  </r>
  <r>
    <x v="105"/>
    <x v="105"/>
    <x v="0"/>
    <n v="399"/>
    <n v="999"/>
    <n v="0.6"/>
    <x v="4"/>
    <n v="2806"/>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n v="2803194"/>
    <n v="4"/>
    <x v="0"/>
  </r>
  <r>
    <x v="106"/>
    <x v="106"/>
    <x v="0"/>
    <n v="449"/>
    <n v="1299"/>
    <n v="0.65"/>
    <x v="0"/>
    <n v="24269"/>
    <s v="[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n v="31525431"/>
    <n v="4"/>
    <x v="0"/>
  </r>
  <r>
    <x v="107"/>
    <x v="107"/>
    <x v="0"/>
    <n v="299"/>
    <n v="999"/>
    <n v="0.7"/>
    <x v="4"/>
    <n v="766"/>
    <s v="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
    <n v="765234"/>
    <n v="4"/>
    <x v="0"/>
  </r>
  <r>
    <x v="108"/>
    <x v="108"/>
    <x v="3"/>
    <n v="37999"/>
    <n v="65000"/>
    <n v="0.42"/>
    <x v="4"/>
    <n v="3587"/>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n v="233155000"/>
    <n v="4"/>
    <x v="1"/>
  </r>
  <r>
    <x v="109"/>
    <x v="109"/>
    <x v="0"/>
    <n v="99"/>
    <n v="800"/>
    <n v="0.88"/>
    <x v="2"/>
    <n v="24871"/>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n v="19896800"/>
    <n v="4"/>
    <x v="0"/>
  </r>
  <r>
    <x v="110"/>
    <x v="110"/>
    <x v="5"/>
    <n v="7390"/>
    <n v="20000"/>
    <n v="0.63"/>
    <x v="3"/>
    <n v="2581"/>
    <s v="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
    <n v="51620000"/>
    <n v="4"/>
    <x v="0"/>
  </r>
  <r>
    <x v="111"/>
    <x v="111"/>
    <x v="0"/>
    <n v="273.10000000000002"/>
    <n v="999"/>
    <n v="0.73"/>
    <x v="4"/>
    <n v="20850"/>
    <s v="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
    <n v="20829150"/>
    <n v="4"/>
    <x v="0"/>
  </r>
  <r>
    <x v="112"/>
    <x v="112"/>
    <x v="3"/>
    <n v="15990"/>
    <n v="23990"/>
    <n v="0.33"/>
    <x v="4"/>
    <n v="1035"/>
    <s v="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n v="24829650"/>
    <n v="4"/>
    <x v="1"/>
  </r>
  <r>
    <x v="113"/>
    <x v="113"/>
    <x v="0"/>
    <n v="399"/>
    <n v="999"/>
    <n v="0.6"/>
    <x v="3"/>
    <n v="178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n v="1778220"/>
    <n v="4"/>
    <x v="0"/>
  </r>
  <r>
    <x v="114"/>
    <x v="114"/>
    <x v="4"/>
    <n v="399"/>
    <n v="1999"/>
    <n v="0.8"/>
    <x v="6"/>
    <n v="505"/>
    <s v="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
    <n v="1009495"/>
    <n v="5"/>
    <x v="0"/>
  </r>
  <r>
    <x v="115"/>
    <x v="115"/>
    <x v="0"/>
    <n v="210"/>
    <n v="399"/>
    <n v="0.47"/>
    <x v="3"/>
    <n v="1717"/>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n v="685083"/>
    <n v="4"/>
    <x v="1"/>
  </r>
  <r>
    <x v="116"/>
    <x v="116"/>
    <x v="4"/>
    <n v="1299"/>
    <n v="1999"/>
    <n v="0.35"/>
    <x v="9"/>
    <n v="590"/>
    <s v="*Please match your previous remote before placing order. or for verification of remote contact our coustmer care 7738090464"/>
    <n v="1179410"/>
    <n v="4"/>
    <x v="1"/>
  </r>
  <r>
    <x v="117"/>
    <x v="117"/>
    <x v="0"/>
    <n v="347"/>
    <n v="999"/>
    <n v="0.65"/>
    <x v="12"/>
    <n v="1121"/>
    <s v="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
    <n v="1119879"/>
    <n v="4"/>
    <x v="0"/>
  </r>
  <r>
    <x v="118"/>
    <x v="118"/>
    <x v="0"/>
    <n v="149"/>
    <n v="999"/>
    <n v="0.85"/>
    <x v="1"/>
    <n v="1313"/>
    <s v="-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
    <n v="1311687"/>
    <n v="4"/>
    <x v="0"/>
  </r>
  <r>
    <x v="119"/>
    <x v="119"/>
    <x v="0"/>
    <n v="228"/>
    <n v="899"/>
    <n v="0.75"/>
    <x v="11"/>
    <n v="132"/>
    <s v="3.0A Output|PVC + Nylon Braided|Tangle Resistant|1.2M Length"/>
    <n v="118668"/>
    <n v="4"/>
    <x v="0"/>
  </r>
  <r>
    <x v="120"/>
    <x v="120"/>
    <x v="0"/>
    <n v="1599"/>
    <n v="1999"/>
    <n v="0.2"/>
    <x v="5"/>
    <n v="1951"/>
    <s v="Charges Usb-Pd Enabled Iphones/Ipads From Zero To 50% When Paired With 18W Or Higher Usb-C Charger"/>
    <n v="3900049"/>
    <n v="4"/>
    <x v="1"/>
  </r>
  <r>
    <x v="121"/>
    <x v="121"/>
    <x v="4"/>
    <n v="1499"/>
    <n v="3999"/>
    <n v="0.63"/>
    <x v="7"/>
    <n v="37"/>
    <s v="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
    <n v="147963"/>
    <n v="4"/>
    <x v="0"/>
  </r>
  <r>
    <x v="122"/>
    <x v="122"/>
    <x v="3"/>
    <n v="8499"/>
    <n v="15999"/>
    <n v="0.47"/>
    <x v="4"/>
    <n v="592"/>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n v="9471408"/>
    <n v="4"/>
    <x v="1"/>
  </r>
  <r>
    <x v="123"/>
    <x v="123"/>
    <x v="3"/>
    <n v="20990"/>
    <n v="44990"/>
    <n v="0.53"/>
    <x v="3"/>
    <n v="1259"/>
    <s v="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n v="56642410"/>
    <n v="4"/>
    <x v="0"/>
  </r>
  <r>
    <x v="124"/>
    <x v="124"/>
    <x v="3"/>
    <n v="32999"/>
    <n v="44999"/>
    <n v="0.27"/>
    <x v="0"/>
    <n v="45238"/>
    <s v="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
    <n v="2035664762"/>
    <n v="4"/>
    <x v="1"/>
  </r>
  <r>
    <x v="125"/>
    <x v="125"/>
    <x v="2"/>
    <n v="799"/>
    <n v="1700"/>
    <n v="0.53"/>
    <x v="3"/>
    <n v="28638"/>
    <s v="DisplayPort male to HDMI male cable allows you to connect a DisplayPort output to an HDMI input|Connect your TV, projector or monitor; Not compatible with a USB port|Allows both the video and audio signals to transmit over a single cable|1 year limited warranty"/>
    <n v="48684600"/>
    <n v="4"/>
    <x v="0"/>
  </r>
  <r>
    <x v="126"/>
    <x v="126"/>
    <x v="2"/>
    <n v="229"/>
    <n v="595"/>
    <n v="0.62"/>
    <x v="4"/>
    <n v="12835"/>
    <s v="Supports full 1080p HD viewing with digital transfer at rates up to 102Gbps - for excellent picture quality|24k gold plated connectors with braided cable core to further enhance picture quality|1 year limited warranty"/>
    <n v="7636825"/>
    <n v="4"/>
    <x v="0"/>
  </r>
  <r>
    <x v="127"/>
    <x v="127"/>
    <x v="3"/>
    <n v="9999"/>
    <n v="27990"/>
    <n v="0.64"/>
    <x v="0"/>
    <n v="1269"/>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
    <n v="35519310"/>
    <n v="4"/>
    <x v="0"/>
  </r>
  <r>
    <x v="128"/>
    <x v="128"/>
    <x v="4"/>
    <n v="349"/>
    <n v="599"/>
    <n v="0.42"/>
    <x v="0"/>
    <n v="284"/>
    <s v="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
    <n v="170116"/>
    <n v="4"/>
    <x v="1"/>
  </r>
  <r>
    <x v="129"/>
    <x v="129"/>
    <x v="7"/>
    <n v="489"/>
    <n v="1200"/>
    <n v="0.59"/>
    <x v="5"/>
    <n v="69538"/>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n v="83445600"/>
    <n v="4"/>
    <x v="0"/>
  </r>
  <r>
    <x v="130"/>
    <x v="130"/>
    <x v="3"/>
    <n v="23999"/>
    <n v="34990"/>
    <n v="0.31"/>
    <x v="4"/>
    <n v="4703"/>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n v="164557970"/>
    <n v="4"/>
    <x v="1"/>
  </r>
  <r>
    <x v="131"/>
    <x v="131"/>
    <x v="0"/>
    <n v="399"/>
    <n v="999"/>
    <n v="0.6"/>
    <x v="4"/>
    <n v="2806"/>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n v="2803194"/>
    <n v="4"/>
    <x v="0"/>
  </r>
  <r>
    <x v="132"/>
    <x v="132"/>
    <x v="8"/>
    <n v="349"/>
    <n v="1299"/>
    <n v="0.73"/>
    <x v="1"/>
    <n v="3295"/>
    <s v="Hand Free"/>
    <n v="4280205"/>
    <n v="4"/>
    <x v="0"/>
  </r>
  <r>
    <x v="133"/>
    <x v="133"/>
    <x v="0"/>
    <n v="179"/>
    <n v="299"/>
    <n v="0.4"/>
    <x v="2"/>
    <n v="81"/>
    <s v="Fast Charging and Data Transfer|High Quality Design"/>
    <n v="24219"/>
    <n v="4"/>
    <x v="1"/>
  </r>
  <r>
    <x v="134"/>
    <x v="134"/>
    <x v="0"/>
    <n v="689"/>
    <n v="1500"/>
    <n v="0.54"/>
    <x v="0"/>
    <n v="42301"/>
    <s v="Added Protection: An Additional Layer Of Protection Has Been Added To The Lightning And Usb Ends To Improve Durability And Reduce Fraying;"/>
    <n v="63451500"/>
    <n v="4"/>
    <x v="0"/>
  </r>
  <r>
    <x v="135"/>
    <x v="135"/>
    <x v="3"/>
    <n v="30990"/>
    <n v="49990"/>
    <n v="0.38"/>
    <x v="4"/>
    <n v="1376"/>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n v="68786240"/>
    <n v="4"/>
    <x v="1"/>
  </r>
  <r>
    <x v="136"/>
    <x v="136"/>
    <x v="0"/>
    <n v="249"/>
    <n v="931"/>
    <n v="0.73"/>
    <x v="2"/>
    <n v="1075"/>
    <s v="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
    <n v="1000825"/>
    <n v="4"/>
    <x v="0"/>
  </r>
  <r>
    <x v="137"/>
    <x v="137"/>
    <x v="2"/>
    <n v="999"/>
    <n v="2399"/>
    <n v="0.57999999999999996"/>
    <x v="13"/>
    <n v="3664"/>
    <s v="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
    <n v="8789936"/>
    <n v="5"/>
    <x v="0"/>
  </r>
  <r>
    <x v="138"/>
    <x v="138"/>
    <x v="4"/>
    <n v="399"/>
    <n v="399"/>
    <n v="0"/>
    <x v="2"/>
    <n v="1951"/>
    <s v="Before Order Please Match Your Remote With Image Shown|Compatible Sony Bravia LED/LCD Remote|Easy to use|Soft Rubber Keypad|Best Quality Plastic Body"/>
    <n v="778449"/>
    <n v="4"/>
    <x v="1"/>
  </r>
  <r>
    <x v="139"/>
    <x v="139"/>
    <x v="0"/>
    <n v="349"/>
    <n v="699"/>
    <n v="0.5"/>
    <x v="4"/>
    <n v="20850"/>
    <s v="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
    <n v="14574150"/>
    <n v="4"/>
    <x v="0"/>
  </r>
  <r>
    <x v="140"/>
    <x v="140"/>
    <x v="0"/>
    <n v="399"/>
    <n v="1099"/>
    <n v="0.64"/>
    <x v="3"/>
    <n v="2685"/>
    <s v="„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
    <n v="2950815"/>
    <n v="4"/>
    <x v="0"/>
  </r>
  <r>
    <x v="141"/>
    <x v="141"/>
    <x v="1"/>
    <n v="1699"/>
    <n v="2999"/>
    <n v="0.43"/>
    <x v="5"/>
    <n v="24780"/>
    <s v="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
    <n v="74315220"/>
    <n v="4"/>
    <x v="1"/>
  </r>
  <r>
    <x v="142"/>
    <x v="142"/>
    <x v="4"/>
    <n v="655"/>
    <n v="1099"/>
    <n v="0.4"/>
    <x v="14"/>
    <n v="285"/>
    <s v="This Voice Command Compatible Remote is for Mi LED Smart TV 4A (32&quot;/43&quot;)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
    <n v="313215"/>
    <n v="3"/>
    <x v="1"/>
  </r>
  <r>
    <x v="143"/>
    <x v="143"/>
    <x v="1"/>
    <n v="749"/>
    <n v="1339"/>
    <n v="0.44"/>
    <x v="0"/>
    <n v="179692"/>
    <s v="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
    <n v="240607588"/>
    <n v="4"/>
    <x v="1"/>
  </r>
  <r>
    <x v="144"/>
    <x v="144"/>
    <x v="3"/>
    <n v="9999"/>
    <n v="12999"/>
    <n v="0.23"/>
    <x v="0"/>
    <n v="6088"/>
    <s v="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n v="79137912"/>
    <n v="4"/>
    <x v="1"/>
  </r>
  <r>
    <x v="145"/>
    <x v="145"/>
    <x v="4"/>
    <n v="195"/>
    <n v="499"/>
    <n v="0.61"/>
    <x v="7"/>
    <n v="1383"/>
    <s v="Compatible with SD and HD Recording"/>
    <n v="690117"/>
    <n v="4"/>
    <x v="0"/>
  </r>
  <r>
    <x v="146"/>
    <x v="146"/>
    <x v="0"/>
    <n v="999"/>
    <n v="2100"/>
    <n v="0.52"/>
    <x v="6"/>
    <n v="5492"/>
    <s v="Added Protection: An additional layer of protection has been added to the Lightning and USB ends to improve durability and reduce fraying;"/>
    <n v="11533200"/>
    <n v="5"/>
    <x v="0"/>
  </r>
  <r>
    <x v="147"/>
    <x v="147"/>
    <x v="0"/>
    <n v="499"/>
    <n v="899"/>
    <n v="0.44"/>
    <x v="0"/>
    <n v="919"/>
    <s v="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
    <n v="826181"/>
    <n v="4"/>
    <x v="1"/>
  </r>
  <r>
    <x v="148"/>
    <x v="148"/>
    <x v="9"/>
    <n v="416"/>
    <n v="599"/>
    <n v="0.31"/>
    <x v="0"/>
    <n v="30023"/>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n v="17983777"/>
    <n v="4"/>
    <x v="1"/>
  </r>
  <r>
    <x v="149"/>
    <x v="149"/>
    <x v="0"/>
    <n v="368"/>
    <n v="699"/>
    <n v="0.47"/>
    <x v="0"/>
    <n v="387"/>
    <s v="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
    <n v="270513"/>
    <n v="4"/>
    <x v="1"/>
  </r>
  <r>
    <x v="150"/>
    <x v="150"/>
    <x v="3"/>
    <n v="29990"/>
    <n v="65000"/>
    <n v="0.54"/>
    <x v="3"/>
    <n v="211"/>
    <s v="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n v="13715000"/>
    <n v="4"/>
    <x v="0"/>
  </r>
  <r>
    <x v="151"/>
    <x v="151"/>
    <x v="0"/>
    <n v="339"/>
    <n v="1099"/>
    <n v="0.69"/>
    <x v="4"/>
    <n v="974"/>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
    <n v="1070426"/>
    <n v="4"/>
    <x v="0"/>
  </r>
  <r>
    <x v="152"/>
    <x v="152"/>
    <x v="3"/>
    <n v="15490"/>
    <n v="20900"/>
    <n v="0.26"/>
    <x v="4"/>
    <n v="16299"/>
    <s v="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
    <n v="340649100"/>
    <n v="4"/>
    <x v="1"/>
  </r>
  <r>
    <x v="153"/>
    <x v="153"/>
    <x v="0"/>
    <n v="499"/>
    <n v="1299"/>
    <n v="0.62"/>
    <x v="4"/>
    <n v="30411"/>
    <s v="Supports 120W Fast Charging|High Quality Design"/>
    <n v="39503889"/>
    <n v="4"/>
    <x v="0"/>
  </r>
  <r>
    <x v="154"/>
    <x v="154"/>
    <x v="1"/>
    <n v="249"/>
    <n v="399"/>
    <n v="0.38"/>
    <x v="10"/>
    <n v="4642"/>
    <s v="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
    <n v="1852158"/>
    <n v="3"/>
    <x v="1"/>
  </r>
  <r>
    <x v="155"/>
    <x v="155"/>
    <x v="4"/>
    <n v="399"/>
    <n v="799"/>
    <n v="0.5"/>
    <x v="4"/>
    <n v="12"/>
    <s v="[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
    <n v="9588"/>
    <n v="4"/>
    <x v="0"/>
  </r>
  <r>
    <x v="156"/>
    <x v="156"/>
    <x v="0"/>
    <n v="1499"/>
    <n v="1999"/>
    <n v="0.25"/>
    <x v="5"/>
    <n v="1951"/>
    <s v="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quot; And ??Made For Ipad&quot;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
    <n v="3900049"/>
    <n v="4"/>
    <x v="1"/>
  </r>
  <r>
    <x v="157"/>
    <x v="157"/>
    <x v="10"/>
    <n v="9490"/>
    <n v="15990"/>
    <n v="0.41"/>
    <x v="2"/>
    <n v="10480"/>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n v="167575200"/>
    <n v="4"/>
    <x v="1"/>
  </r>
  <r>
    <x v="158"/>
    <x v="158"/>
    <x v="2"/>
    <n v="637"/>
    <n v="1499"/>
    <n v="0.57999999999999996"/>
    <x v="3"/>
    <n v="24"/>
    <s v="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
    <n v="35976"/>
    <n v="4"/>
    <x v="0"/>
  </r>
  <r>
    <x v="159"/>
    <x v="159"/>
    <x v="4"/>
    <n v="399"/>
    <n v="899"/>
    <n v="0.56000000000000005"/>
    <x v="2"/>
    <n v="254"/>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
    <n v="228346"/>
    <n v="4"/>
    <x v="0"/>
  </r>
  <r>
    <x v="160"/>
    <x v="160"/>
    <x v="9"/>
    <n v="1089"/>
    <n v="1600"/>
    <n v="0.32"/>
    <x v="1"/>
    <n v="3565"/>
    <s v="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
    <n v="5704000"/>
    <n v="4"/>
    <x v="1"/>
  </r>
  <r>
    <x v="161"/>
    <x v="161"/>
    <x v="0"/>
    <n v="339"/>
    <n v="999"/>
    <n v="0.66"/>
    <x v="4"/>
    <n v="625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n v="6248745"/>
    <n v="4"/>
    <x v="0"/>
  </r>
  <r>
    <x v="162"/>
    <x v="162"/>
    <x v="0"/>
    <n v="149"/>
    <n v="499"/>
    <n v="0.7"/>
    <x v="1"/>
    <n v="7732"/>
    <s v="[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
    <n v="3858268"/>
    <n v="4"/>
    <x v="0"/>
  </r>
  <r>
    <x v="163"/>
    <x v="163"/>
    <x v="0"/>
    <n v="149"/>
    <n v="399"/>
    <n v="0.63"/>
    <x v="2"/>
    <n v="57"/>
    <s v="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
    <n v="22743"/>
    <n v="4"/>
    <x v="0"/>
  </r>
  <r>
    <x v="164"/>
    <x v="164"/>
    <x v="0"/>
    <n v="599"/>
    <n v="849"/>
    <n v="0.28999999999999998"/>
    <x v="6"/>
    <n v="577"/>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n v="489873"/>
    <n v="5"/>
    <x v="1"/>
  </r>
  <r>
    <x v="165"/>
    <x v="165"/>
    <x v="4"/>
    <n v="299"/>
    <n v="1199"/>
    <n v="0.75"/>
    <x v="2"/>
    <n v="1193"/>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n v="1430407"/>
    <n v="4"/>
    <x v="0"/>
  </r>
  <r>
    <x v="166"/>
    <x v="166"/>
    <x v="0"/>
    <n v="399"/>
    <n v="1299"/>
    <n v="0.69"/>
    <x v="0"/>
    <n v="13120"/>
    <s v="[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n v="17042880"/>
    <n v="4"/>
    <x v="0"/>
  </r>
  <r>
    <x v="167"/>
    <x v="167"/>
    <x v="4"/>
    <n v="339"/>
    <n v="1999"/>
    <n v="0.83"/>
    <x v="1"/>
    <n v="343"/>
    <s v="*Please match your previous remote before placing order. or for verification of remote contact our coustmer care 7738090464|. * Its Electvision compatible remote for kodak LED."/>
    <n v="685657"/>
    <n v="4"/>
    <x v="0"/>
  </r>
  <r>
    <x v="168"/>
    <x v="168"/>
    <x v="3"/>
    <n v="12499"/>
    <n v="22990"/>
    <n v="0.46"/>
    <x v="4"/>
    <n v="1611"/>
    <s v="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n v="37036890"/>
    <n v="4"/>
    <x v="1"/>
  </r>
  <r>
    <x v="169"/>
    <x v="169"/>
    <x v="0"/>
    <n v="249"/>
    <n v="399"/>
    <n v="0.38"/>
    <x v="1"/>
    <n v="6558"/>
    <s v="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
    <n v="2616642"/>
    <n v="4"/>
    <x v="1"/>
  </r>
  <r>
    <x v="170"/>
    <x v="170"/>
    <x v="1"/>
    <n v="1399"/>
    <n v="2499"/>
    <n v="0.44"/>
    <x v="5"/>
    <n v="23169"/>
    <s v="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
    <n v="57899331"/>
    <n v="4"/>
    <x v="1"/>
  </r>
  <r>
    <x v="171"/>
    <x v="171"/>
    <x v="3"/>
    <n v="32999"/>
    <n v="47990"/>
    <n v="0.31"/>
    <x v="4"/>
    <n v="4703"/>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n v="225696970"/>
    <n v="4"/>
    <x v="1"/>
  </r>
  <r>
    <x v="172"/>
    <x v="172"/>
    <x v="0"/>
    <n v="149"/>
    <n v="399"/>
    <n v="0.63"/>
    <x v="1"/>
    <n v="1423"/>
    <s v="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
    <n v="567777"/>
    <n v="4"/>
    <x v="0"/>
  </r>
  <r>
    <x v="173"/>
    <x v="173"/>
    <x v="0"/>
    <n v="325"/>
    <n v="999"/>
    <n v="0.67"/>
    <x v="4"/>
    <n v="2651"/>
    <s v="~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
    <n v="2648349"/>
    <n v="4"/>
    <x v="0"/>
  </r>
  <r>
    <x v="174"/>
    <x v="174"/>
    <x v="0"/>
    <n v="399"/>
    <n v="1999"/>
    <n v="0.8"/>
    <x v="15"/>
    <n v="5"/>
    <s v="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
    <n v="9995"/>
    <n v="5"/>
    <x v="0"/>
  </r>
  <r>
    <x v="175"/>
    <x v="175"/>
    <x v="1"/>
    <n v="199"/>
    <n v="499"/>
    <n v="0.6"/>
    <x v="7"/>
    <n v="612"/>
    <s v="„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
    <n v="305388"/>
    <n v="4"/>
    <x v="0"/>
  </r>
  <r>
    <x v="176"/>
    <x v="176"/>
    <x v="0"/>
    <n v="88"/>
    <n v="299"/>
    <n v="0.71"/>
    <x v="1"/>
    <n v="9378"/>
    <s v="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
    <n v="2804022"/>
    <n v="4"/>
    <x v="0"/>
  </r>
  <r>
    <x v="177"/>
    <x v="177"/>
    <x v="0"/>
    <n v="399"/>
    <n v="1099"/>
    <n v="0.64"/>
    <x v="3"/>
    <n v="2685"/>
    <s v="„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
    <n v="2950815"/>
    <n v="4"/>
    <x v="0"/>
  </r>
  <r>
    <x v="178"/>
    <x v="178"/>
    <x v="0"/>
    <n v="57.89"/>
    <n v="199"/>
    <n v="0.71"/>
    <x v="1"/>
    <n v="9378"/>
    <s v="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
    <n v="1866222"/>
    <n v="4"/>
    <x v="0"/>
  </r>
  <r>
    <x v="179"/>
    <x v="179"/>
    <x v="4"/>
    <n v="799"/>
    <n v="1999"/>
    <n v="0.6"/>
    <x v="8"/>
    <n v="576"/>
    <s v="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
    <n v="1151424"/>
    <n v="3"/>
    <x v="0"/>
  </r>
  <r>
    <x v="180"/>
    <x v="180"/>
    <x v="4"/>
    <n v="205"/>
    <n v="499"/>
    <n v="0.59"/>
    <x v="11"/>
    <n v="313"/>
    <s v="Soft &amp; Durable Keypad Durable Quality|Rigid Body|Efficient Performance Remotes are Quality Tested Before Shipment Suitable with Sony LED/LCD Tv without Smart Functions|2 AAA batteries Required"/>
    <n v="156187"/>
    <n v="4"/>
    <x v="0"/>
  </r>
  <r>
    <x v="181"/>
    <x v="181"/>
    <x v="0"/>
    <n v="299"/>
    <n v="699"/>
    <n v="0.56999999999999995"/>
    <x v="3"/>
    <n v="2957"/>
    <s v="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
    <n v="2066943"/>
    <n v="4"/>
    <x v="0"/>
  </r>
  <r>
    <x v="182"/>
    <x v="182"/>
    <x v="0"/>
    <n v="849"/>
    <n v="999"/>
    <n v="0.15"/>
    <x v="3"/>
    <n v="6736"/>
    <s v="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
    <n v="6729264"/>
    <n v="4"/>
    <x v="1"/>
  </r>
  <r>
    <x v="183"/>
    <x v="183"/>
    <x v="0"/>
    <n v="949"/>
    <n v="1999"/>
    <n v="0.53"/>
    <x v="5"/>
    <n v="13552"/>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
    <n v="27090448"/>
    <n v="4"/>
    <x v="0"/>
  </r>
  <r>
    <x v="184"/>
    <x v="184"/>
    <x v="0"/>
    <n v="499"/>
    <n v="1200"/>
    <n v="0.57999999999999996"/>
    <x v="4"/>
    <n v="5451"/>
    <s v="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n v="6541200"/>
    <n v="4"/>
    <x v="0"/>
  </r>
  <r>
    <x v="185"/>
    <x v="185"/>
    <x v="0"/>
    <n v="299"/>
    <n v="485"/>
    <n v="0.38"/>
    <x v="4"/>
    <n v="10911"/>
    <s v="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
    <n v="5291835"/>
    <n v="4"/>
    <x v="1"/>
  </r>
  <r>
    <x v="186"/>
    <x v="186"/>
    <x v="0"/>
    <n v="949"/>
    <n v="1999"/>
    <n v="0.53"/>
    <x v="5"/>
    <n v="13552"/>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
    <n v="27090448"/>
    <n v="4"/>
    <x v="0"/>
  </r>
  <r>
    <x v="187"/>
    <x v="187"/>
    <x v="0"/>
    <n v="379"/>
    <n v="1099"/>
    <n v="0.66"/>
    <x v="4"/>
    <n v="2806"/>
    <s v="„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
    <n v="3083794"/>
    <n v="4"/>
    <x v="0"/>
  </r>
  <r>
    <x v="188"/>
    <x v="188"/>
    <x v="3"/>
    <n v="8990"/>
    <n v="18990"/>
    <n v="0.53"/>
    <x v="2"/>
    <n v="350"/>
    <s v="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n v="6646500"/>
    <n v="4"/>
    <x v="0"/>
  </r>
  <r>
    <x v="189"/>
    <x v="189"/>
    <x v="9"/>
    <n v="486"/>
    <n v="1999"/>
    <n v="0.76"/>
    <x v="0"/>
    <n v="30023"/>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
    <n v="60015977"/>
    <n v="4"/>
    <x v="0"/>
  </r>
  <r>
    <x v="190"/>
    <x v="190"/>
    <x v="5"/>
    <n v="5699"/>
    <n v="11000"/>
    <n v="0.48"/>
    <x v="0"/>
    <n v="4003"/>
    <s v="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
    <n v="44033000"/>
    <n v="4"/>
    <x v="1"/>
  </r>
  <r>
    <x v="191"/>
    <x v="191"/>
    <x v="0"/>
    <n v="709"/>
    <n v="1999"/>
    <n v="0.65"/>
    <x v="3"/>
    <n v="178817"/>
    <s v="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
    <n v="357455183"/>
    <n v="4"/>
    <x v="0"/>
  </r>
  <r>
    <x v="192"/>
    <x v="192"/>
    <x v="3"/>
    <n v="47990"/>
    <n v="70900"/>
    <n v="0.32"/>
    <x v="4"/>
    <n v="7109"/>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n v="504028100"/>
    <n v="4"/>
    <x v="1"/>
  </r>
  <r>
    <x v="193"/>
    <x v="193"/>
    <x v="4"/>
    <n v="299"/>
    <n v="1199"/>
    <n v="0.75"/>
    <x v="7"/>
    <n v="490"/>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n v="587510"/>
    <n v="4"/>
    <x v="0"/>
  </r>
  <r>
    <x v="194"/>
    <x v="194"/>
    <x v="0"/>
    <n v="320"/>
    <n v="599"/>
    <n v="0.47"/>
    <x v="3"/>
    <n v="491"/>
    <s v="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
    <n v="294109"/>
    <n v="4"/>
    <x v="1"/>
  </r>
  <r>
    <x v="195"/>
    <x v="195"/>
    <x v="0"/>
    <n v="139"/>
    <n v="549"/>
    <n v="0.75"/>
    <x v="2"/>
    <n v="61"/>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n v="33489"/>
    <n v="4"/>
    <x v="0"/>
  </r>
  <r>
    <x v="196"/>
    <x v="196"/>
    <x v="0"/>
    <n v="129"/>
    <n v="249"/>
    <n v="0.48"/>
    <x v="1"/>
    <n v="9378"/>
    <s v="TPE material|Output port, 1 meter USB cable length|Customer care number: 1800-102-2700 for product related queries"/>
    <n v="2335122"/>
    <n v="4"/>
    <x v="1"/>
  </r>
  <r>
    <x v="197"/>
    <x v="197"/>
    <x v="3"/>
    <n v="24999"/>
    <n v="35999"/>
    <n v="0.31"/>
    <x v="0"/>
    <n v="3284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n v="1182207160"/>
    <n v="4"/>
    <x v="1"/>
  </r>
  <r>
    <x v="198"/>
    <x v="198"/>
    <x v="0"/>
    <n v="999"/>
    <n v="1699"/>
    <n v="0.41"/>
    <x v="5"/>
    <n v="7318"/>
    <s v="Usb-A To Lightning Cable"/>
    <n v="12433282"/>
    <n v="4"/>
    <x v="1"/>
  </r>
  <r>
    <x v="199"/>
    <x v="199"/>
    <x v="0"/>
    <n v="225"/>
    <n v="499"/>
    <n v="0.55000000000000004"/>
    <x v="3"/>
    <n v="789"/>
    <s v="Approx. Length Of Cable: 2' Feet(60 Cm)|Can Be Used For Startek Fm220U Fingerprint Scanner|Color: Ivory(Off-White)|Type : Usb Type C Cable"/>
    <n v="393711"/>
    <n v="4"/>
    <x v="0"/>
  </r>
  <r>
    <x v="200"/>
    <x v="200"/>
    <x v="4"/>
    <n v="547"/>
    <n v="2999"/>
    <n v="0.82"/>
    <x v="4"/>
    <n v="407"/>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
    <n v="1220593"/>
    <n v="4"/>
    <x v="0"/>
  </r>
  <r>
    <x v="201"/>
    <x v="201"/>
    <x v="0"/>
    <n v="259"/>
    <n v="699"/>
    <n v="0.63"/>
    <x v="11"/>
    <n v="2399"/>
    <s v="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
    <n v="1676901"/>
    <n v="4"/>
    <x v="0"/>
  </r>
  <r>
    <x v="202"/>
    <x v="202"/>
    <x v="4"/>
    <n v="239"/>
    <n v="699"/>
    <n v="0.66"/>
    <x v="5"/>
    <n v="2640"/>
    <s v="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
    <n v="1845360"/>
    <n v="4"/>
    <x v="0"/>
  </r>
  <r>
    <x v="203"/>
    <x v="203"/>
    <x v="4"/>
    <n v="349"/>
    <n v="999"/>
    <n v="0.65"/>
    <x v="1"/>
    <n v="839"/>
    <s v="Type: Protective Cover For Remote Control|Material: Silicone|Available colors: Red, Black.|For your convenience we have list some remote models for your easy reference.(The remote model number is usually affixed in the back or battery box)"/>
    <n v="838161"/>
    <n v="4"/>
    <x v="0"/>
  </r>
  <r>
    <x v="204"/>
    <x v="204"/>
    <x v="2"/>
    <n v="467"/>
    <n v="599"/>
    <n v="0.22"/>
    <x v="5"/>
    <n v="44054"/>
    <s v="[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
    <n v="26388346"/>
    <n v="4"/>
    <x v="1"/>
  </r>
  <r>
    <x v="205"/>
    <x v="205"/>
    <x v="0"/>
    <n v="449"/>
    <n v="599"/>
    <n v="0.25"/>
    <x v="1"/>
    <n v="3231"/>
    <s v="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
    <n v="1935369"/>
    <n v="4"/>
    <x v="1"/>
  </r>
  <r>
    <x v="206"/>
    <x v="206"/>
    <x v="3"/>
    <n v="11990"/>
    <n v="31990"/>
    <n v="0.63"/>
    <x v="0"/>
    <n v="64"/>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n v="2047360"/>
    <n v="4"/>
    <x v="0"/>
  </r>
  <r>
    <x v="207"/>
    <x v="207"/>
    <x v="0"/>
    <n v="350"/>
    <n v="599"/>
    <n v="0.42"/>
    <x v="2"/>
    <n v="8314"/>
    <s v="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
    <n v="4980086"/>
    <n v="4"/>
    <x v="1"/>
  </r>
  <r>
    <x v="208"/>
    <x v="208"/>
    <x v="0"/>
    <n v="252"/>
    <n v="999"/>
    <n v="0.75"/>
    <x v="7"/>
    <n v="2249"/>
    <s v="[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
    <n v="2246751"/>
    <n v="4"/>
    <x v="0"/>
  </r>
  <r>
    <x v="209"/>
    <x v="209"/>
    <x v="4"/>
    <n v="204"/>
    <n v="599"/>
    <n v="0.66"/>
    <x v="9"/>
    <n v="339"/>
    <s v="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
    <n v="203061"/>
    <n v="4"/>
    <x v="0"/>
  </r>
  <r>
    <x v="210"/>
    <x v="210"/>
    <x v="10"/>
    <n v="6490"/>
    <n v="9990"/>
    <n v="0.35"/>
    <x v="1"/>
    <n v="27"/>
    <s v="üíñ [Small Size but Powerful Effects] 2022 upgraded Pixel projector provides clear and true-to-life images that are 30% brighter than other similar projectors on the market. This tiny projector with 6.2&quot;X4.7&quot;X2.9&quot;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
    <n v="269730"/>
    <n v="4"/>
    <x v="1"/>
  </r>
  <r>
    <x v="211"/>
    <x v="211"/>
    <x v="4"/>
    <n v="235"/>
    <n v="599"/>
    <n v="0.61"/>
    <x v="12"/>
    <n v="197"/>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
    <n v="118003"/>
    <n v="4"/>
    <x v="0"/>
  </r>
  <r>
    <x v="212"/>
    <x v="212"/>
    <x v="0"/>
    <n v="299"/>
    <n v="800"/>
    <n v="0.63"/>
    <x v="6"/>
    <n v="74977"/>
    <s v="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
    <n v="59981600"/>
    <n v="5"/>
    <x v="0"/>
  </r>
  <r>
    <x v="213"/>
    <x v="213"/>
    <x v="0"/>
    <n v="799"/>
    <n v="1999"/>
    <n v="0.6"/>
    <x v="0"/>
    <n v="8583"/>
    <s v="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
    <n v="17157417"/>
    <n v="4"/>
    <x v="0"/>
  </r>
  <r>
    <x v="214"/>
    <x v="214"/>
    <x v="4"/>
    <n v="299"/>
    <n v="999"/>
    <n v="0.7"/>
    <x v="11"/>
    <n v="928"/>
    <s v="‚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
    <n v="927072"/>
    <n v="4"/>
    <x v="0"/>
  </r>
  <r>
    <x v="215"/>
    <x v="215"/>
    <x v="5"/>
    <n v="6999"/>
    <n v="16990"/>
    <n v="0.59"/>
    <x v="11"/>
    <n v="110"/>
    <s v="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
    <n v="1868900"/>
    <n v="4"/>
    <x v="0"/>
  </r>
  <r>
    <x v="216"/>
    <x v="216"/>
    <x v="3"/>
    <n v="42999"/>
    <n v="59999"/>
    <n v="0.28000000000000003"/>
    <x v="3"/>
    <n v="6753"/>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n v="405173247"/>
    <n v="4"/>
    <x v="1"/>
  </r>
  <r>
    <x v="217"/>
    <x v="217"/>
    <x v="2"/>
    <n v="173"/>
    <n v="999"/>
    <n v="0.83"/>
    <x v="4"/>
    <n v="1237"/>
    <s v="perfect|100 % compatible"/>
    <n v="1235763"/>
    <n v="4"/>
    <x v="0"/>
  </r>
  <r>
    <x v="218"/>
    <x v="218"/>
    <x v="11"/>
    <n v="209"/>
    <n v="600"/>
    <n v="0.65"/>
    <x v="5"/>
    <n v="18872"/>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n v="11323200"/>
    <n v="4"/>
    <x v="0"/>
  </r>
  <r>
    <x v="219"/>
    <x v="219"/>
    <x v="0"/>
    <n v="848.99"/>
    <n v="1490"/>
    <n v="0.43"/>
    <x v="2"/>
    <n v="356"/>
    <s v="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
    <n v="530440"/>
    <n v="4"/>
    <x v="1"/>
  </r>
  <r>
    <x v="220"/>
    <x v="220"/>
    <x v="0"/>
    <n v="649"/>
    <n v="1999"/>
    <n v="0.68"/>
    <x v="0"/>
    <n v="24269"/>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n v="48513731"/>
    <n v="4"/>
    <x v="0"/>
  </r>
  <r>
    <x v="221"/>
    <x v="221"/>
    <x v="4"/>
    <n v="299"/>
    <n v="899"/>
    <n v="0.67"/>
    <x v="11"/>
    <n v="425"/>
    <s v="Not Suitable for Airtel Internet Tv Set top box|Just Insert the battery and you are ready to use|Match your old remote image before placing an order.|Quality plastic used|Customer Care at 9599141927(whatsapp) for compatibility check and technical issue."/>
    <n v="382075"/>
    <n v="4"/>
    <x v="0"/>
  </r>
  <r>
    <x v="222"/>
    <x v="222"/>
    <x v="6"/>
    <n v="399"/>
    <n v="799"/>
    <n v="0.5"/>
    <x v="3"/>
    <n v="1161"/>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
    <n v="927639"/>
    <n v="4"/>
    <x v="0"/>
  </r>
  <r>
    <x v="223"/>
    <x v="223"/>
    <x v="0"/>
    <n v="249"/>
    <n v="499"/>
    <n v="0.5"/>
    <x v="3"/>
    <n v="1508"/>
    <s v="[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n v="752492"/>
    <n v="4"/>
    <x v="0"/>
  </r>
  <r>
    <x v="224"/>
    <x v="224"/>
    <x v="12"/>
    <n v="1249"/>
    <n v="2299"/>
    <n v="0.46"/>
    <x v="4"/>
    <n v="7636"/>
    <s v="Enjoy the high definition experience with 1080i resolution|Modify or make your pack ba|Device Type High Definition Compression|Vivid colors and sharper images"/>
    <n v="17555164"/>
    <n v="4"/>
    <x v="1"/>
  </r>
  <r>
    <x v="225"/>
    <x v="225"/>
    <x v="4"/>
    <n v="213"/>
    <n v="499"/>
    <n v="0.56999999999999995"/>
    <x v="7"/>
    <n v="246"/>
    <s v="Soft &amp; Durable Keypad|Durable Quality, Rigid Body, Efficient Performance|Remotes are Quality Tested Before Shipment|Suitable with Samsung LED/LCD Tv without Smart Functions|please match image of your old remote with picture"/>
    <n v="122754"/>
    <n v="4"/>
    <x v="0"/>
  </r>
  <r>
    <x v="226"/>
    <x v="226"/>
    <x v="4"/>
    <n v="209"/>
    <n v="499"/>
    <n v="0.57999999999999996"/>
    <x v="1"/>
    <n v="479"/>
    <s v="Please Match The Image With Your Existing Remote Before Placing The Order|Best Quality Plastic Body.Soft Rubber Keypad.|All Products are checked by Testing machine Before Shipment.|Before Use Please Use New Battery|Compatible Device: SA-D10 SA-D100 SA-D40 Sony Home Theater."/>
    <n v="239021"/>
    <n v="4"/>
    <x v="0"/>
  </r>
  <r>
    <x v="227"/>
    <x v="227"/>
    <x v="2"/>
    <n v="598"/>
    <n v="4999"/>
    <n v="0.88"/>
    <x v="0"/>
    <n v="910"/>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n v="4549090"/>
    <n v="4"/>
    <x v="0"/>
  </r>
  <r>
    <x v="228"/>
    <x v="228"/>
    <x v="0"/>
    <n v="799"/>
    <n v="1749"/>
    <n v="0.54"/>
    <x v="3"/>
    <n v="5626"/>
    <s v="Spaceship grade aluminium cable casing ensures long-lasting durability and reliable charging|Length: 2M"/>
    <n v="9839874"/>
    <n v="4"/>
    <x v="0"/>
  </r>
  <r>
    <x v="229"/>
    <x v="229"/>
    <x v="0"/>
    <n v="159"/>
    <n v="595"/>
    <n v="0.73"/>
    <x v="4"/>
    <n v="14184"/>
    <s v="1.2 Meters Long Cable|Nylon Braided Cable|Quick Charging and Data sync ensures rapid charging at 2.4A|Alloy Shell Connectors and 100 percent Pure Copper|Sturdy and Durable with 10000 + bend lifespan"/>
    <n v="8439480"/>
    <n v="4"/>
    <x v="0"/>
  </r>
  <r>
    <x v="230"/>
    <x v="230"/>
    <x v="13"/>
    <n v="499"/>
    <n v="1100"/>
    <n v="0.55000000000000004"/>
    <x v="5"/>
    <n v="25177"/>
    <s v="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
    <n v="27694700"/>
    <n v="4"/>
    <x v="0"/>
  </r>
  <r>
    <x v="231"/>
    <x v="231"/>
    <x v="3"/>
    <n v="31999"/>
    <n v="49999"/>
    <n v="0.36"/>
    <x v="4"/>
    <n v="21252"/>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
    <n v="1062578748"/>
    <n v="4"/>
    <x v="1"/>
  </r>
  <r>
    <x v="232"/>
    <x v="232"/>
    <x v="3"/>
    <n v="32990"/>
    <n v="56790"/>
    <n v="0.42"/>
    <x v="4"/>
    <n v="567"/>
    <s v="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
    <n v="32199930"/>
    <n v="4"/>
    <x v="1"/>
  </r>
  <r>
    <x v="233"/>
    <x v="233"/>
    <x v="4"/>
    <n v="299"/>
    <n v="1199"/>
    <n v="0.75"/>
    <x v="12"/>
    <n v="466"/>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n v="558734"/>
    <n v="4"/>
    <x v="0"/>
  </r>
  <r>
    <x v="234"/>
    <x v="234"/>
    <x v="0"/>
    <n v="128.31"/>
    <n v="549"/>
    <n v="0.77"/>
    <x v="2"/>
    <n v="61"/>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n v="33489"/>
    <n v="4"/>
    <x v="0"/>
  </r>
  <r>
    <x v="235"/>
    <x v="235"/>
    <x v="0"/>
    <n v="599"/>
    <n v="849"/>
    <n v="0.28999999999999998"/>
    <x v="6"/>
    <n v="474"/>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n v="402426"/>
    <n v="5"/>
    <x v="1"/>
  </r>
  <r>
    <x v="236"/>
    <x v="236"/>
    <x v="4"/>
    <n v="399"/>
    <n v="899"/>
    <n v="0.56000000000000005"/>
    <x v="10"/>
    <n v="431"/>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
    <n v="387469"/>
    <n v="3"/>
    <x v="0"/>
  </r>
  <r>
    <x v="237"/>
    <x v="237"/>
    <x v="0"/>
    <n v="449"/>
    <n v="1099"/>
    <n v="0.59"/>
    <x v="1"/>
    <n v="242"/>
    <s v="[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
    <n v="265958"/>
    <n v="4"/>
    <x v="0"/>
  </r>
  <r>
    <x v="238"/>
    <x v="238"/>
    <x v="0"/>
    <n v="254"/>
    <n v="799"/>
    <n v="0.68"/>
    <x v="1"/>
    <n v="2905"/>
    <s v="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
    <n v="2321095"/>
    <n v="4"/>
    <x v="0"/>
  </r>
  <r>
    <x v="239"/>
    <x v="239"/>
    <x v="14"/>
    <n v="399"/>
    <n v="795"/>
    <n v="0.5"/>
    <x v="5"/>
    <n v="12091"/>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n v="9612345"/>
    <n v="4"/>
    <x v="0"/>
  </r>
  <r>
    <x v="240"/>
    <x v="240"/>
    <x v="0"/>
    <n v="179"/>
    <n v="399"/>
    <n v="0.55000000000000004"/>
    <x v="1"/>
    <n v="1423"/>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n v="567777"/>
    <n v="4"/>
    <x v="0"/>
  </r>
  <r>
    <x v="241"/>
    <x v="241"/>
    <x v="0"/>
    <n v="339"/>
    <n v="999"/>
    <n v="0.66"/>
    <x v="4"/>
    <n v="625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n v="6248745"/>
    <n v="4"/>
    <x v="0"/>
  </r>
  <r>
    <x v="242"/>
    <x v="242"/>
    <x v="6"/>
    <n v="399"/>
    <n v="999"/>
    <n v="0.6"/>
    <x v="1"/>
    <n v="1236"/>
    <s v="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
    <n v="1234764"/>
    <n v="4"/>
    <x v="0"/>
  </r>
  <r>
    <x v="243"/>
    <x v="243"/>
    <x v="4"/>
    <n v="199"/>
    <n v="399"/>
    <n v="0.5"/>
    <x v="0"/>
    <n v="133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n v="532665"/>
    <n v="4"/>
    <x v="0"/>
  </r>
  <r>
    <x v="244"/>
    <x v="244"/>
    <x v="4"/>
    <n v="349"/>
    <n v="1999"/>
    <n v="0.83"/>
    <x v="11"/>
    <n v="197"/>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
    <n v="393803"/>
    <n v="4"/>
    <x v="0"/>
  </r>
  <r>
    <x v="245"/>
    <x v="245"/>
    <x v="0"/>
    <n v="299"/>
    <n v="798"/>
    <n v="0.63"/>
    <x v="5"/>
    <n v="28791"/>
    <s v="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
    <n v="22975218"/>
    <n v="4"/>
    <x v="0"/>
  </r>
  <r>
    <x v="246"/>
    <x v="246"/>
    <x v="0"/>
    <n v="89"/>
    <n v="800"/>
    <n v="0.89"/>
    <x v="2"/>
    <n v="1075"/>
    <s v="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
    <n v="860000"/>
    <n v="4"/>
    <x v="0"/>
  </r>
  <r>
    <x v="247"/>
    <x v="247"/>
    <x v="0"/>
    <n v="549"/>
    <n v="995"/>
    <n v="0.45"/>
    <x v="0"/>
    <n v="29746"/>
    <s v="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
    <n v="29597270"/>
    <n v="4"/>
    <x v="1"/>
  </r>
  <r>
    <x v="248"/>
    <x v="248"/>
    <x v="0"/>
    <n v="129"/>
    <n v="1000"/>
    <n v="0.87"/>
    <x v="2"/>
    <n v="295"/>
    <s v="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
    <n v="295000"/>
    <n v="4"/>
    <x v="0"/>
  </r>
  <r>
    <x v="249"/>
    <x v="249"/>
    <x v="3"/>
    <n v="77990"/>
    <n v="1399"/>
    <n v="0.44"/>
    <x v="16"/>
    <n v="5935"/>
    <s v="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n v="8303065"/>
    <n v="5"/>
    <x v="1"/>
  </r>
  <r>
    <x v="250"/>
    <x v="250"/>
    <x v="4"/>
    <n v="349"/>
    <n v="799"/>
    <n v="0.56000000000000005"/>
    <x v="9"/>
    <n v="323"/>
    <s v="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
    <n v="258077"/>
    <n v="4"/>
    <x v="0"/>
  </r>
  <r>
    <x v="251"/>
    <x v="251"/>
    <x v="4"/>
    <n v="499"/>
    <n v="899"/>
    <n v="0.44"/>
    <x v="7"/>
    <n v="185"/>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
    <n v="166315"/>
    <n v="4"/>
    <x v="1"/>
  </r>
  <r>
    <x v="252"/>
    <x v="252"/>
    <x v="0"/>
    <n v="299"/>
    <n v="799"/>
    <n v="0.63"/>
    <x v="0"/>
    <n v="2117"/>
    <s v="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
    <n v="1691483"/>
    <n v="4"/>
    <x v="0"/>
  </r>
  <r>
    <x v="253"/>
    <x v="253"/>
    <x v="0"/>
    <n v="182"/>
    <n v="599"/>
    <n v="0.7"/>
    <x v="1"/>
    <n v="9378"/>
    <s v="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
    <n v="5617422"/>
    <n v="4"/>
    <x v="0"/>
  </r>
  <r>
    <x v="254"/>
    <x v="254"/>
    <x v="6"/>
    <n v="96"/>
    <n v="399"/>
    <n v="0.76"/>
    <x v="9"/>
    <n v="1796"/>
    <s v="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
    <n v="716604"/>
    <n v="4"/>
    <x v="0"/>
  </r>
  <r>
    <x v="255"/>
    <x v="255"/>
    <x v="3"/>
    <n v="54990"/>
    <n v="85000"/>
    <n v="0.35"/>
    <x v="4"/>
    <n v="3587"/>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n v="304895000"/>
    <n v="4"/>
    <x v="1"/>
  </r>
  <r>
    <x v="256"/>
    <x v="256"/>
    <x v="7"/>
    <n v="439"/>
    <n v="758"/>
    <n v="0.42"/>
    <x v="0"/>
    <n v="4296"/>
    <s v="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
    <n v="3256368"/>
    <n v="4"/>
    <x v="1"/>
  </r>
  <r>
    <x v="257"/>
    <x v="257"/>
    <x v="0"/>
    <n v="299"/>
    <n v="999"/>
    <n v="0.7"/>
    <x v="4"/>
    <n v="2651"/>
    <s v="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
    <n v="2648349"/>
    <n v="4"/>
    <x v="0"/>
  </r>
  <r>
    <x v="258"/>
    <x v="258"/>
    <x v="0"/>
    <n v="299"/>
    <n v="799"/>
    <n v="0.63"/>
    <x v="0"/>
    <n v="94363"/>
    <s v="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n v="75396037"/>
    <n v="4"/>
    <x v="0"/>
  </r>
  <r>
    <x v="259"/>
    <x v="259"/>
    <x v="0"/>
    <n v="789"/>
    <n v="1999"/>
    <n v="0.61"/>
    <x v="0"/>
    <n v="34540"/>
    <s v="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
    <n v="69045460"/>
    <n v="4"/>
    <x v="0"/>
  </r>
  <r>
    <x v="260"/>
    <x v="260"/>
    <x v="2"/>
    <n v="299"/>
    <n v="700"/>
    <n v="0.56999999999999995"/>
    <x v="5"/>
    <n v="8714"/>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
    <n v="6099800"/>
    <n v="4"/>
    <x v="0"/>
  </r>
  <r>
    <x v="261"/>
    <x v="261"/>
    <x v="0"/>
    <n v="325"/>
    <n v="1099"/>
    <n v="0.7"/>
    <x v="0"/>
    <n v="10576"/>
    <s v="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
    <n v="11623024"/>
    <n v="4"/>
    <x v="0"/>
  </r>
  <r>
    <x v="262"/>
    <x v="262"/>
    <x v="0"/>
    <n v="1299"/>
    <n v="1999"/>
    <n v="0.35"/>
    <x v="5"/>
    <n v="7318"/>
    <s v="The Belkin Difference: Pioneer In Technology And Innovation For 35 Years."/>
    <n v="14628682"/>
    <n v="4"/>
    <x v="1"/>
  </r>
  <r>
    <x v="263"/>
    <x v="263"/>
    <x v="4"/>
    <n v="790"/>
    <n v="1999"/>
    <n v="0.6"/>
    <x v="17"/>
    <n v="103"/>
    <s v="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
    <n v="205897"/>
    <n v="3"/>
    <x v="0"/>
  </r>
  <r>
    <x v="264"/>
    <x v="264"/>
    <x v="15"/>
    <n v="4699"/>
    <n v="4699"/>
    <n v="0"/>
    <x v="6"/>
    <n v="224"/>
    <s v="Type: HDMI|Power Requirement: DC 5 V|Number of Devices Supported: 1"/>
    <n v="1052576"/>
    <n v="5"/>
    <x v="1"/>
  </r>
  <r>
    <x v="265"/>
    <x v="265"/>
    <x v="3"/>
    <n v="18999"/>
    <n v="24990"/>
    <n v="0.24"/>
    <x v="4"/>
    <n v="4702"/>
    <s v="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n v="117502980"/>
    <n v="4"/>
    <x v="1"/>
  </r>
  <r>
    <x v="266"/>
    <x v="266"/>
    <x v="0"/>
    <n v="199"/>
    <n v="999"/>
    <n v="0.8"/>
    <x v="0"/>
    <n v="85"/>
    <s v="Used for mantra mfs 100 data cable|mantra cable comes in black colour|mantra device cable original is sturdy and easy to install|mantra fingerprint device cable have 1 year warranty"/>
    <n v="84915"/>
    <n v="4"/>
    <x v="0"/>
  </r>
  <r>
    <x v="267"/>
    <x v="267"/>
    <x v="2"/>
    <n v="269"/>
    <n v="650"/>
    <n v="0.59"/>
    <x v="5"/>
    <n v="35877"/>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
    <n v="23320050"/>
    <n v="4"/>
    <x v="0"/>
  </r>
  <r>
    <x v="268"/>
    <x v="268"/>
    <x v="16"/>
    <n v="1990"/>
    <n v="3100"/>
    <n v="0.36"/>
    <x v="1"/>
    <n v="897"/>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n v="2780700"/>
    <n v="4"/>
    <x v="1"/>
  </r>
  <r>
    <x v="269"/>
    <x v="269"/>
    <x v="17"/>
    <n v="2299"/>
    <n v="3999"/>
    <n v="0.43"/>
    <x v="11"/>
    <n v="282"/>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
    <n v="1127718"/>
    <n v="4"/>
    <x v="1"/>
  </r>
  <r>
    <x v="270"/>
    <x v="270"/>
    <x v="3"/>
    <n v="35999"/>
    <n v="49990"/>
    <n v="0.28000000000000003"/>
    <x v="4"/>
    <n v="1611"/>
    <s v="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n v="80533890"/>
    <n v="4"/>
    <x v="1"/>
  </r>
  <r>
    <x v="271"/>
    <x v="271"/>
    <x v="4"/>
    <n v="349"/>
    <n v="999"/>
    <n v="0.65"/>
    <x v="0"/>
    <n v="513"/>
    <s v="„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
    <n v="512487"/>
    <n v="4"/>
    <x v="0"/>
  </r>
  <r>
    <x v="272"/>
    <x v="272"/>
    <x v="0"/>
    <n v="719"/>
    <n v="1499"/>
    <n v="0.52"/>
    <x v="3"/>
    <n v="1045"/>
    <s v="„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
    <n v="1566455"/>
    <n v="4"/>
    <x v="0"/>
  </r>
  <r>
    <x v="273"/>
    <x v="273"/>
    <x v="3"/>
    <n v="8999"/>
    <n v="18999"/>
    <n v="0.53"/>
    <x v="1"/>
    <n v="6347"/>
    <s v="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
    <n v="120586653"/>
    <n v="4"/>
    <x v="0"/>
  </r>
  <r>
    <x v="274"/>
    <x v="274"/>
    <x v="12"/>
    <n v="917"/>
    <n v="2299"/>
    <n v="0.6"/>
    <x v="0"/>
    <n v="3300"/>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n v="7586700"/>
    <n v="4"/>
    <x v="0"/>
  </r>
  <r>
    <x v="275"/>
    <x v="275"/>
    <x v="4"/>
    <n v="399"/>
    <n v="999"/>
    <n v="0.6"/>
    <x v="8"/>
    <n v="23"/>
    <s v="100% Best Quality Plastic Body and Soft Silicone Rubber Keypad|Remotes are checked by Testing Machine Before Shipment|Imported Generic Product Not by Airtel|Please Match the Image with Your Existing Remote Before Placing the Order"/>
    <n v="22977"/>
    <n v="3"/>
    <x v="0"/>
  </r>
  <r>
    <x v="276"/>
    <x v="276"/>
    <x v="3"/>
    <n v="45999"/>
    <n v="69900"/>
    <n v="0.34"/>
    <x v="4"/>
    <n v="7109"/>
    <s v="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n v="496919100"/>
    <n v="4"/>
    <x v="1"/>
  </r>
  <r>
    <x v="277"/>
    <x v="277"/>
    <x v="0"/>
    <n v="119"/>
    <n v="299"/>
    <n v="0.6"/>
    <x v="11"/>
    <n v="51"/>
    <s v="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
    <n v="15249"/>
    <n v="4"/>
    <x v="0"/>
  </r>
  <r>
    <x v="278"/>
    <x v="278"/>
    <x v="3"/>
    <n v="21999"/>
    <n v="29999"/>
    <n v="0.27"/>
    <x v="0"/>
    <n v="32840"/>
    <s v="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
    <n v="985167160"/>
    <n v="4"/>
    <x v="1"/>
  </r>
  <r>
    <x v="279"/>
    <x v="279"/>
    <x v="4"/>
    <n v="299"/>
    <n v="599"/>
    <n v="0.5"/>
    <x v="7"/>
    <n v="708"/>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n v="424092"/>
    <n v="4"/>
    <x v="0"/>
  </r>
  <r>
    <x v="280"/>
    <x v="280"/>
    <x v="3"/>
    <n v="21990"/>
    <n v="34990"/>
    <n v="0.37"/>
    <x v="4"/>
    <n v="1657"/>
    <s v="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n v="57978430"/>
    <n v="4"/>
    <x v="1"/>
  </r>
  <r>
    <x v="281"/>
    <x v="281"/>
    <x v="0"/>
    <n v="417.44"/>
    <n v="670"/>
    <n v="0.38"/>
    <x v="2"/>
    <n v="523"/>
    <s v="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
    <n v="350410"/>
    <n v="4"/>
    <x v="1"/>
  </r>
  <r>
    <x v="282"/>
    <x v="282"/>
    <x v="0"/>
    <n v="199"/>
    <n v="999"/>
    <n v="0.8"/>
    <x v="17"/>
    <m/>
    <s v="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
    <n v="0"/>
    <n v="3"/>
    <x v="0"/>
  </r>
  <r>
    <x v="283"/>
    <x v="283"/>
    <x v="3"/>
    <n v="47990"/>
    <n v="79990"/>
    <n v="0.4"/>
    <x v="4"/>
    <n v="1376"/>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n v="110066240"/>
    <n v="4"/>
    <x v="1"/>
  </r>
  <r>
    <x v="284"/>
    <x v="284"/>
    <x v="4"/>
    <n v="215"/>
    <n v="499"/>
    <n v="0.56999999999999995"/>
    <x v="12"/>
    <n v="121"/>
    <s v="Color black|Long lasting|Digital TV HD Setup Box Remote"/>
    <n v="60379"/>
    <n v="4"/>
    <x v="0"/>
  </r>
  <r>
    <x v="285"/>
    <x v="285"/>
    <x v="0"/>
    <n v="99"/>
    <n v="800"/>
    <n v="0.88"/>
    <x v="2"/>
    <n v="1075"/>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n v="860000"/>
    <n v="4"/>
    <x v="0"/>
  </r>
  <r>
    <x v="286"/>
    <x v="286"/>
    <x v="3"/>
    <n v="18999"/>
    <n v="35000"/>
    <n v="0.46"/>
    <x v="1"/>
    <n v="1001"/>
    <s v="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
    <n v="35035000"/>
    <n v="4"/>
    <x v="1"/>
  </r>
  <r>
    <x v="287"/>
    <x v="287"/>
    <x v="0"/>
    <n v="249"/>
    <n v="999"/>
    <n v="0.75"/>
    <x v="4"/>
    <n v="112"/>
    <s v="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
    <n v="111888"/>
    <n v="4"/>
    <x v="0"/>
  </r>
  <r>
    <x v="288"/>
    <x v="288"/>
    <x v="5"/>
    <n v="7999"/>
    <n v="15999"/>
    <n v="0.5"/>
    <x v="11"/>
    <n v="3022"/>
    <s v="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
    <n v="48348978"/>
    <n v="4"/>
    <x v="0"/>
  </r>
  <r>
    <x v="289"/>
    <x v="289"/>
    <x v="0"/>
    <n v="649"/>
    <n v="1600"/>
    <n v="0.59"/>
    <x v="4"/>
    <n v="5451"/>
    <s v="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n v="8721600"/>
    <n v="4"/>
    <x v="0"/>
  </r>
  <r>
    <x v="290"/>
    <x v="79"/>
    <x v="4"/>
    <n v="1289"/>
    <n v="2499"/>
    <n v="0.48"/>
    <x v="8"/>
    <n v="73"/>
    <s v="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n v="182427"/>
    <n v="3"/>
    <x v="1"/>
  </r>
  <r>
    <x v="291"/>
    <x v="290"/>
    <x v="2"/>
    <n v="609"/>
    <n v="1500"/>
    <n v="0.59"/>
    <x v="6"/>
    <n v="1029"/>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
    <n v="1543500"/>
    <n v="5"/>
    <x v="0"/>
  </r>
  <r>
    <x v="292"/>
    <x v="291"/>
    <x v="3"/>
    <n v="32990"/>
    <n v="54990"/>
    <n v="0.4"/>
    <x v="3"/>
    <n v="1555"/>
    <s v="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n v="85509450"/>
    <n v="4"/>
    <x v="1"/>
  </r>
  <r>
    <x v="293"/>
    <x v="292"/>
    <x v="2"/>
    <n v="599"/>
    <n v="1999"/>
    <n v="0.7"/>
    <x v="0"/>
    <n v="47"/>
    <s v="‚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
    <n v="93953"/>
    <n v="4"/>
    <x v="0"/>
  </r>
  <r>
    <x v="294"/>
    <x v="293"/>
    <x v="0"/>
    <n v="349"/>
    <n v="899"/>
    <n v="0.61"/>
    <x v="3"/>
    <n v="14896"/>
    <s v="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
    <n v="13391504"/>
    <n v="4"/>
    <x v="0"/>
  </r>
  <r>
    <x v="295"/>
    <x v="294"/>
    <x v="3"/>
    <n v="29999"/>
    <n v="50999"/>
    <n v="0.41"/>
    <x v="5"/>
    <n v="1712"/>
    <s v="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n v="87310288"/>
    <n v="4"/>
    <x v="1"/>
  </r>
  <r>
    <x v="296"/>
    <x v="243"/>
    <x v="4"/>
    <n v="199"/>
    <n v="399"/>
    <n v="0.5"/>
    <x v="0"/>
    <n v="133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n v="532665"/>
    <n v="4"/>
    <x v="0"/>
  </r>
  <r>
    <x v="297"/>
    <x v="295"/>
    <x v="4"/>
    <n v="349"/>
    <n v="699"/>
    <n v="0.5"/>
    <x v="2"/>
    <n v="214"/>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
    <n v="149586"/>
    <n v="4"/>
    <x v="0"/>
  </r>
  <r>
    <x v="298"/>
    <x v="296"/>
    <x v="6"/>
    <n v="1850"/>
    <n v="4500"/>
    <n v="0.59"/>
    <x v="1"/>
    <n v="184"/>
    <s v="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quot; to 22.5&quot;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
    <n v="828000"/>
    <n v="4"/>
    <x v="0"/>
  </r>
  <r>
    <x v="299"/>
    <x v="297"/>
    <x v="10"/>
    <n v="13990"/>
    <n v="28900"/>
    <n v="0.52"/>
    <x v="6"/>
    <n v="7"/>
    <s v="‚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
    <n v="202300"/>
    <n v="5"/>
    <x v="0"/>
  </r>
  <r>
    <x v="300"/>
    <x v="298"/>
    <x v="0"/>
    <n v="129"/>
    <n v="449"/>
    <n v="0.71"/>
    <x v="7"/>
    <n v="41"/>
    <s v="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
    <n v="18409"/>
    <n v="4"/>
    <x v="0"/>
  </r>
  <r>
    <x v="301"/>
    <x v="299"/>
    <x v="2"/>
    <n v="379"/>
    <n v="999"/>
    <n v="0.62"/>
    <x v="0"/>
    <n v="12153"/>
    <s v="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
    <n v="12140847"/>
    <n v="4"/>
    <x v="0"/>
  </r>
  <r>
    <x v="302"/>
    <x v="300"/>
    <x v="2"/>
    <n v="185"/>
    <n v="499"/>
    <n v="0.63"/>
    <x v="0"/>
    <n v="25"/>
    <s v="Durable 24K Gold-Plated Connectors|Supports resolution 480p, 720p, 1080i, 1080p|Supports Transfer Rates of Up to 10.2gbps"/>
    <n v="12475"/>
    <n v="4"/>
    <x v="0"/>
  </r>
  <r>
    <x v="303"/>
    <x v="301"/>
    <x v="1"/>
    <n v="218"/>
    <n v="999"/>
    <n v="0.78"/>
    <x v="0"/>
    <n v="163"/>
    <s v="[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
    <n v="162837"/>
    <n v="4"/>
    <x v="0"/>
  </r>
  <r>
    <x v="304"/>
    <x v="302"/>
    <x v="0"/>
    <n v="199"/>
    <n v="999"/>
    <n v="0.8"/>
    <x v="4"/>
    <n v="87"/>
    <s v="Replacement USB morpho device cable 1300 E2, E3|2.0 USB Wire morpho cable Safran MSO-1300 E, E2,E3|morpho usb cable Fingerprint Biometrics (All-in-one Version)|morfo biometric device cable , Finger Print Scanner Cable Wire-Black"/>
    <n v="86913"/>
    <n v="4"/>
    <x v="0"/>
  </r>
  <r>
    <x v="305"/>
    <x v="303"/>
    <x v="2"/>
    <n v="499"/>
    <n v="900"/>
    <n v="0.45"/>
    <x v="5"/>
    <n v="2165"/>
    <s v="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
    <n v="1948500"/>
    <n v="4"/>
    <x v="1"/>
  </r>
  <r>
    <x v="306"/>
    <x v="304"/>
    <x v="3"/>
    <n v="26999"/>
    <n v="42999"/>
    <n v="0.37"/>
    <x v="0"/>
    <n v="1510"/>
    <s v="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n v="64928490"/>
    <n v="4"/>
    <x v="1"/>
  </r>
  <r>
    <x v="307"/>
    <x v="305"/>
    <x v="6"/>
    <n v="893"/>
    <n v="1052"/>
    <n v="0.15"/>
    <x v="4"/>
    <n v="106"/>
    <s v="[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
    <n v="111512"/>
    <n v="4"/>
    <x v="1"/>
  </r>
  <r>
    <x v="308"/>
    <x v="306"/>
    <x v="3"/>
    <n v="10990"/>
    <n v="19990"/>
    <n v="0.45"/>
    <x v="7"/>
    <n v="129"/>
    <s v="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
    <n v="2578710"/>
    <n v="4"/>
    <x v="1"/>
  </r>
  <r>
    <x v="309"/>
    <x v="307"/>
    <x v="0"/>
    <n v="379"/>
    <n v="1099"/>
    <n v="0.66"/>
    <x v="4"/>
    <n v="3049"/>
    <s v="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
    <n v="3350851"/>
    <n v="4"/>
    <x v="0"/>
  </r>
  <r>
    <x v="310"/>
    <x v="308"/>
    <x v="3"/>
    <n v="16999"/>
    <n v="25999"/>
    <n v="0.35"/>
    <x v="0"/>
    <n v="32840"/>
    <s v="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
    <n v="853807160"/>
    <n v="4"/>
    <x v="1"/>
  </r>
  <r>
    <x v="311"/>
    <x v="309"/>
    <x v="2"/>
    <n v="699"/>
    <n v="1899"/>
    <n v="0.63"/>
    <x v="5"/>
    <n v="390"/>
    <s v="?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
    <n v="740610"/>
    <n v="4"/>
    <x v="0"/>
  </r>
  <r>
    <x v="312"/>
    <x v="310"/>
    <x v="18"/>
    <n v="2699"/>
    <n v="3500"/>
    <n v="0.23"/>
    <x v="12"/>
    <n v="621"/>
    <s v="‚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
    <n v="2173500"/>
    <n v="4"/>
    <x v="1"/>
  </r>
  <r>
    <x v="313"/>
    <x v="311"/>
    <x v="0"/>
    <n v="129"/>
    <n v="599"/>
    <n v="0.78"/>
    <x v="3"/>
    <n v="265"/>
    <s v="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
    <n v="158735"/>
    <n v="4"/>
    <x v="0"/>
  </r>
  <r>
    <x v="314"/>
    <x v="312"/>
    <x v="0"/>
    <n v="389"/>
    <n v="999"/>
    <n v="0.61"/>
    <x v="4"/>
    <n v="838"/>
    <s v="„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n v="837162"/>
    <n v="4"/>
    <x v="0"/>
  </r>
  <r>
    <x v="315"/>
    <x v="313"/>
    <x v="4"/>
    <n v="246"/>
    <n v="600"/>
    <n v="0.59"/>
    <x v="0"/>
    <n v="143"/>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
    <n v="85800"/>
    <n v="4"/>
    <x v="0"/>
  </r>
  <r>
    <x v="316"/>
    <x v="314"/>
    <x v="0"/>
    <n v="299"/>
    <n v="799"/>
    <n v="0.63"/>
    <x v="1"/>
    <n v="151"/>
    <s v="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
    <n v="120649"/>
    <n v="4"/>
    <x v="0"/>
  </r>
  <r>
    <x v="317"/>
    <x v="315"/>
    <x v="4"/>
    <n v="247"/>
    <n v="399"/>
    <n v="0.38"/>
    <x v="2"/>
    <n v="200"/>
    <s v="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
    <n v="79800"/>
    <n v="4"/>
    <x v="1"/>
  </r>
  <r>
    <x v="318"/>
    <x v="316"/>
    <x v="4"/>
    <n v="1369"/>
    <n v="2999"/>
    <n v="0.54"/>
    <x v="8"/>
    <n v="227"/>
    <s v="[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
    <n v="680773"/>
    <n v="3"/>
    <x v="0"/>
  </r>
  <r>
    <x v="319"/>
    <x v="317"/>
    <x v="4"/>
    <n v="199"/>
    <n v="499"/>
    <n v="0.6"/>
    <x v="11"/>
    <n v="538"/>
    <s v="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
    <n v="268462"/>
    <n v="4"/>
    <x v="0"/>
  </r>
  <r>
    <x v="320"/>
    <x v="318"/>
    <x v="2"/>
    <n v="299"/>
    <n v="599"/>
    <n v="0.5"/>
    <x v="1"/>
    <n v="171"/>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n v="102429"/>
    <n v="4"/>
    <x v="0"/>
  </r>
  <r>
    <x v="321"/>
    <x v="319"/>
    <x v="3"/>
    <n v="14999"/>
    <n v="14999"/>
    <n v="0"/>
    <x v="4"/>
    <n v="27508"/>
    <s v="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
    <n v="412592492"/>
    <n v="4"/>
    <x v="1"/>
  </r>
  <r>
    <x v="322"/>
    <x v="320"/>
    <x v="0"/>
    <n v="299"/>
    <n v="699"/>
    <n v="0.56999999999999995"/>
    <x v="2"/>
    <n v="1454"/>
    <s v="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
    <n v="1016346"/>
    <n v="4"/>
    <x v="0"/>
  </r>
  <r>
    <x v="323"/>
    <x v="321"/>
    <x v="3"/>
    <n v="24990"/>
    <n v="51990"/>
    <n v="0.52"/>
    <x v="0"/>
    <n v="2951"/>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n v="153422490"/>
    <n v="4"/>
    <x v="0"/>
  </r>
  <r>
    <x v="324"/>
    <x v="322"/>
    <x v="0"/>
    <n v="249"/>
    <n v="999"/>
    <n v="0.75"/>
    <x v="15"/>
    <m/>
    <s v="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
    <n v="0"/>
    <n v="5"/>
    <x v="0"/>
  </r>
  <r>
    <x v="325"/>
    <x v="323"/>
    <x v="3"/>
    <n v="61999"/>
    <n v="69999"/>
    <n v="0.11"/>
    <x v="3"/>
    <n v="6753"/>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n v="472703247"/>
    <n v="4"/>
    <x v="1"/>
  </r>
  <r>
    <x v="326"/>
    <x v="324"/>
    <x v="3"/>
    <n v="24499"/>
    <n v="50000"/>
    <n v="0.51"/>
    <x v="2"/>
    <n v="3518"/>
    <s v="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
    <n v="175900000"/>
    <n v="4"/>
    <x v="0"/>
  </r>
  <r>
    <x v="327"/>
    <x v="325"/>
    <x v="3"/>
    <n v="10499"/>
    <n v="19499"/>
    <n v="0.46"/>
    <x v="0"/>
    <n v="1510"/>
    <s v="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n v="29443490"/>
    <n v="4"/>
    <x v="1"/>
  </r>
  <r>
    <x v="328"/>
    <x v="326"/>
    <x v="0"/>
    <n v="349"/>
    <n v="999"/>
    <n v="0.65"/>
    <x v="4"/>
    <n v="838"/>
    <s v="„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n v="837162"/>
    <n v="4"/>
    <x v="0"/>
  </r>
  <r>
    <x v="329"/>
    <x v="327"/>
    <x v="4"/>
    <n v="197"/>
    <n v="499"/>
    <n v="0.61"/>
    <x v="11"/>
    <n v="136"/>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n v="67864"/>
    <n v="4"/>
    <x v="0"/>
  </r>
  <r>
    <x v="330"/>
    <x v="328"/>
    <x v="12"/>
    <n v="1299"/>
    <n v="2499"/>
    <n v="0.48"/>
    <x v="4"/>
    <n v="301"/>
    <s v="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
    <n v="752199"/>
    <n v="4"/>
    <x v="1"/>
  </r>
  <r>
    <x v="331"/>
    <x v="329"/>
    <x v="0"/>
    <n v="1519"/>
    <n v="1899"/>
    <n v="0.2"/>
    <x v="5"/>
    <n v="19763"/>
    <s v="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quot; (1st and 2nd Gen)/Pro 10.5&quot;|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quot;; 18W or above USB-C PD adapter required"/>
    <n v="37529937"/>
    <n v="4"/>
    <x v="1"/>
  </r>
  <r>
    <x v="332"/>
    <x v="330"/>
    <x v="3"/>
    <n v="46999"/>
    <n v="69999"/>
    <n v="0.33"/>
    <x v="4"/>
    <n v="21252"/>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
    <n v="1487618748"/>
    <n v="4"/>
    <x v="1"/>
  </r>
  <r>
    <x v="333"/>
    <x v="331"/>
    <x v="0"/>
    <n v="299"/>
    <n v="799"/>
    <n v="0.63"/>
    <x v="4"/>
    <n v="1902"/>
    <s v="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
    <n v="1519698"/>
    <n v="4"/>
    <x v="0"/>
  </r>
  <r>
    <x v="334"/>
    <x v="332"/>
    <x v="19"/>
    <n v="1799"/>
    <n v="19999"/>
    <n v="0.91"/>
    <x v="0"/>
    <n v="13937"/>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n v="278726063"/>
    <n v="4"/>
    <x v="0"/>
  </r>
  <r>
    <x v="335"/>
    <x v="333"/>
    <x v="19"/>
    <n v="1998"/>
    <n v="9999"/>
    <n v="0.8"/>
    <x v="4"/>
    <n v="27696"/>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n v="276932304"/>
    <n v="4"/>
    <x v="0"/>
  </r>
  <r>
    <x v="336"/>
    <x v="334"/>
    <x v="19"/>
    <n v="1999"/>
    <n v="7990"/>
    <n v="0.75"/>
    <x v="11"/>
    <n v="17831"/>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n v="142469690"/>
    <n v="4"/>
    <x v="0"/>
  </r>
  <r>
    <x v="337"/>
    <x v="335"/>
    <x v="20"/>
    <n v="2049"/>
    <n v="2199"/>
    <n v="7.0000000000000007E-2"/>
    <x v="4"/>
    <n v="178912"/>
    <s v="20000mAh Lithium Polymer battery|18W Fast Charging|Triple port output|Dual input port (Micro-USB/USB-C, Charging Time : 6.9 hours|Power Delivery|Advanced 12 Layer chip protection|Smart power management|6 months domestic warranty"/>
    <n v="393427488"/>
    <n v="4"/>
    <x v="1"/>
  </r>
  <r>
    <x v="338"/>
    <x v="336"/>
    <x v="21"/>
    <n v="6499"/>
    <n v="8999"/>
    <n v="0.28000000000000003"/>
    <x v="1"/>
    <n v="7807"/>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n v="70255193"/>
    <n v="4"/>
    <x v="1"/>
  </r>
  <r>
    <x v="339"/>
    <x v="337"/>
    <x v="21"/>
    <n v="28999"/>
    <n v="28999"/>
    <n v="0"/>
    <x v="4"/>
    <n v="1741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
    <n v="505017585"/>
    <n v="4"/>
    <x v="1"/>
  </r>
  <r>
    <x v="340"/>
    <x v="338"/>
    <x v="21"/>
    <n v="28999"/>
    <n v="28999"/>
    <n v="0"/>
    <x v="4"/>
    <n v="1741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n v="505017585"/>
    <n v="4"/>
    <x v="1"/>
  </r>
  <r>
    <x v="341"/>
    <x v="339"/>
    <x v="21"/>
    <n v="6499"/>
    <n v="8999"/>
    <n v="0.28000000000000003"/>
    <x v="1"/>
    <n v="7807"/>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n v="70255193"/>
    <n v="4"/>
    <x v="1"/>
  </r>
  <r>
    <x v="342"/>
    <x v="340"/>
    <x v="21"/>
    <n v="6499"/>
    <n v="8999"/>
    <n v="0.28000000000000003"/>
    <x v="1"/>
    <n v="7807"/>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n v="70255193"/>
    <n v="4"/>
    <x v="1"/>
  </r>
  <r>
    <x v="343"/>
    <x v="341"/>
    <x v="22"/>
    <n v="569"/>
    <n v="1000"/>
    <n v="0.43"/>
    <x v="5"/>
    <n v="67259"/>
    <s v="Ideal storage for Android smartphones and tablets|Up to 140MB/s transfer speeds to move up to 1000 photos per minute|Load apps faster with A1-rated performance|Class 10 for Full HD video recording and playback|Compatible with SanDisk MobileMate USB 3.0 microSD card reader"/>
    <n v="67259000"/>
    <n v="4"/>
    <x v="1"/>
  </r>
  <r>
    <x v="344"/>
    <x v="342"/>
    <x v="19"/>
    <n v="1898"/>
    <n v="4999"/>
    <n v="0.62"/>
    <x v="3"/>
    <n v="10689"/>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n v="53434311"/>
    <n v="4"/>
    <x v="0"/>
  </r>
  <r>
    <x v="345"/>
    <x v="343"/>
    <x v="23"/>
    <n v="1299"/>
    <n v="1599"/>
    <n v="0.19"/>
    <x v="1"/>
    <n v="128311"/>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n v="205169289"/>
    <n v="4"/>
    <x v="1"/>
  </r>
  <r>
    <x v="346"/>
    <x v="344"/>
    <x v="19"/>
    <n v="1499"/>
    <n v="6990"/>
    <n v="0.79"/>
    <x v="2"/>
    <n v="21796"/>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n v="152354040"/>
    <n v="4"/>
    <x v="0"/>
  </r>
  <r>
    <x v="347"/>
    <x v="345"/>
    <x v="24"/>
    <n v="599"/>
    <n v="999"/>
    <n v="0.4"/>
    <x v="3"/>
    <n v="192590"/>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n v="192397410"/>
    <n v="4"/>
    <x v="1"/>
  </r>
  <r>
    <x v="348"/>
    <x v="346"/>
    <x v="21"/>
    <n v="9499"/>
    <n v="11999"/>
    <n v="0.21"/>
    <x v="0"/>
    <n v="284"/>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n v="3407716"/>
    <n v="4"/>
    <x v="1"/>
  </r>
  <r>
    <x v="349"/>
    <x v="347"/>
    <x v="24"/>
    <n v="599"/>
    <n v="2499"/>
    <n v="0.76"/>
    <x v="2"/>
    <n v="58162"/>
    <s v="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
    <n v="145346838"/>
    <n v="4"/>
    <x v="0"/>
  </r>
  <r>
    <x v="350"/>
    <x v="348"/>
    <x v="21"/>
    <n v="8999"/>
    <n v="11999"/>
    <n v="0.25"/>
    <x v="1"/>
    <n v="12796"/>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n v="153539204"/>
    <n v="4"/>
    <x v="1"/>
  </r>
  <r>
    <x v="351"/>
    <x v="349"/>
    <x v="25"/>
    <n v="349"/>
    <n v="1299"/>
    <n v="0.73"/>
    <x v="1"/>
    <n v="14282"/>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n v="18552318"/>
    <n v="4"/>
    <x v="0"/>
  </r>
  <r>
    <x v="352"/>
    <x v="350"/>
    <x v="24"/>
    <n v="349"/>
    <n v="999"/>
    <n v="0.65"/>
    <x v="3"/>
    <n v="363713"/>
    <s v="The perfect way to add some style and stand out from the crowd with the boAt BassHeads 100 &quot;Hawk&quot;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n v="363349287"/>
    <n v="4"/>
    <x v="0"/>
  </r>
  <r>
    <x v="353"/>
    <x v="351"/>
    <x v="22"/>
    <n v="959"/>
    <n v="1800"/>
    <n v="0.47"/>
    <x v="5"/>
    <n v="67259"/>
    <s v="Ideal storage for Android smartphones and tablets|Up to 140MB/s transfer speeds to move up to 1000 photos per minute|Load apps faster with A1-rated performance|Class 10 for Full HD video recording and playback|Compatible with SanDisk MobileMate USB 3.0 microSD card reader"/>
    <n v="121066200"/>
    <n v="4"/>
    <x v="1"/>
  </r>
  <r>
    <x v="354"/>
    <x v="352"/>
    <x v="21"/>
    <n v="9499"/>
    <n v="11999"/>
    <n v="0.21"/>
    <x v="0"/>
    <n v="284"/>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n v="3407716"/>
    <n v="4"/>
    <x v="1"/>
  </r>
  <r>
    <x v="355"/>
    <x v="353"/>
    <x v="20"/>
    <n v="1499"/>
    <n v="2499"/>
    <n v="0.4"/>
    <x v="4"/>
    <n v="15970"/>
    <s v="22.5W Ultra Fast Charging|Super light-weight and Pocket sized|Power delivery 3.0|Triple output port|Charging time - 6 hours"/>
    <n v="39909030"/>
    <n v="4"/>
    <x v="1"/>
  </r>
  <r>
    <x v="356"/>
    <x v="354"/>
    <x v="20"/>
    <n v="1149"/>
    <n v="2199"/>
    <n v="0.48"/>
    <x v="4"/>
    <n v="178912"/>
    <s v="Warranty : 6 months domestic warranty|Warranty : 6 months domestic warranty|It can be a gift option|Best-in class specs"/>
    <n v="393427488"/>
    <n v="4"/>
    <x v="1"/>
  </r>
  <r>
    <x v="357"/>
    <x v="355"/>
    <x v="26"/>
    <n v="349"/>
    <n v="999"/>
    <n v="0.65"/>
    <x v="2"/>
    <n v="46399"/>
    <s v="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
    <n v="46352601"/>
    <n v="4"/>
    <x v="0"/>
  </r>
  <r>
    <x v="358"/>
    <x v="356"/>
    <x v="27"/>
    <n v="1219"/>
    <n v="1699"/>
    <n v="0.28000000000000003"/>
    <x v="5"/>
    <n v="8891"/>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n v="15105809"/>
    <n v="4"/>
    <x v="1"/>
  </r>
  <r>
    <x v="359"/>
    <x v="357"/>
    <x v="19"/>
    <n v="1599"/>
    <n v="3999"/>
    <n v="0.6"/>
    <x v="1"/>
    <n v="30254"/>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n v="120985746"/>
    <n v="4"/>
    <x v="0"/>
  </r>
  <r>
    <x v="360"/>
    <x v="358"/>
    <x v="19"/>
    <n v="1499"/>
    <n v="7999"/>
    <n v="0.81"/>
    <x v="0"/>
    <n v="22636"/>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n v="181065364"/>
    <n v="4"/>
    <x v="0"/>
  </r>
  <r>
    <x v="361"/>
    <x v="359"/>
    <x v="21"/>
    <n v="18499"/>
    <n v="25999"/>
    <n v="0.28999999999999998"/>
    <x v="3"/>
    <n v="22318"/>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
    <n v="580245682"/>
    <n v="4"/>
    <x v="1"/>
  </r>
  <r>
    <x v="362"/>
    <x v="360"/>
    <x v="22"/>
    <n v="369"/>
    <n v="700"/>
    <n v="0.47"/>
    <x v="5"/>
    <n v="67259"/>
    <s v="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
    <n v="47081300"/>
    <n v="4"/>
    <x v="1"/>
  </r>
  <r>
    <x v="363"/>
    <x v="361"/>
    <x v="21"/>
    <n v="12999"/>
    <n v="17999"/>
    <n v="0.28000000000000003"/>
    <x v="3"/>
    <n v="18998"/>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n v="341945002"/>
    <n v="4"/>
    <x v="1"/>
  </r>
  <r>
    <x v="364"/>
    <x v="332"/>
    <x v="19"/>
    <n v="1799"/>
    <n v="19999"/>
    <n v="0.91"/>
    <x v="0"/>
    <n v="13937"/>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n v="278726063"/>
    <n v="4"/>
    <x v="0"/>
  </r>
  <r>
    <x v="365"/>
    <x v="362"/>
    <x v="19"/>
    <n v="2199"/>
    <n v="9999"/>
    <n v="0.78"/>
    <x v="0"/>
    <n v="29471"/>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n v="294680529"/>
    <n v="4"/>
    <x v="0"/>
  </r>
  <r>
    <x v="366"/>
    <x v="363"/>
    <x v="21"/>
    <n v="16999"/>
    <n v="24999"/>
    <n v="0.32"/>
    <x v="3"/>
    <n v="22318"/>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n v="557927682"/>
    <n v="4"/>
    <x v="1"/>
  </r>
  <r>
    <x v="367"/>
    <x v="364"/>
    <x v="21"/>
    <n v="16499"/>
    <n v="20999"/>
    <n v="0.21"/>
    <x v="1"/>
    <n v="213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
    <n v="448328650"/>
    <n v="4"/>
    <x v="1"/>
  </r>
  <r>
    <x v="368"/>
    <x v="332"/>
    <x v="19"/>
    <n v="1799"/>
    <n v="19999"/>
    <n v="0.91"/>
    <x v="0"/>
    <n v="13937"/>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n v="278726063"/>
    <n v="4"/>
    <x v="0"/>
  </r>
  <r>
    <x v="0"/>
    <x v="0"/>
    <x v="0"/>
    <n v="399"/>
    <n v="1099"/>
    <n v="0.64"/>
    <x v="0"/>
    <n v="24270"/>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n v="26672730"/>
    <n v="4"/>
    <x v="0"/>
  </r>
  <r>
    <x v="369"/>
    <x v="365"/>
    <x v="21"/>
    <n v="8499"/>
    <n v="10999"/>
    <n v="0.23"/>
    <x v="3"/>
    <n v="313836"/>
    <s v="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
    <n v="3451882164"/>
    <n v="4"/>
    <x v="1"/>
  </r>
  <r>
    <x v="370"/>
    <x v="366"/>
    <x v="21"/>
    <n v="6499"/>
    <n v="8499"/>
    <n v="0.24"/>
    <x v="3"/>
    <n v="313836"/>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
    <n v="2667292164"/>
    <n v="4"/>
    <x v="1"/>
  </r>
  <r>
    <x v="371"/>
    <x v="332"/>
    <x v="19"/>
    <n v="1799"/>
    <n v="19999"/>
    <n v="0.91"/>
    <x v="0"/>
    <n v="13937"/>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n v="278726063"/>
    <n v="4"/>
    <x v="0"/>
  </r>
  <r>
    <x v="372"/>
    <x v="367"/>
    <x v="21"/>
    <n v="8999"/>
    <n v="11999"/>
    <n v="0.25"/>
    <x v="1"/>
    <n v="12796"/>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n v="153539204"/>
    <n v="4"/>
    <x v="1"/>
  </r>
  <r>
    <x v="373"/>
    <x v="368"/>
    <x v="28"/>
    <n v="139"/>
    <n v="495"/>
    <n v="0.72"/>
    <x v="4"/>
    <n v="14185"/>
    <s v="Multipurpose Functions|High Speed USB 3.0|Charge and Sync on the go|Power Sharing Function|Metal Body"/>
    <n v="7021575"/>
    <n v="4"/>
    <x v="0"/>
  </r>
  <r>
    <x v="374"/>
    <x v="369"/>
    <x v="19"/>
    <n v="3999"/>
    <n v="16999"/>
    <n v="0.76"/>
    <x v="4"/>
    <n v="17159"/>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n v="291685841"/>
    <n v="4"/>
    <x v="0"/>
  </r>
  <r>
    <x v="375"/>
    <x v="370"/>
    <x v="19"/>
    <n v="2998"/>
    <n v="5999"/>
    <n v="0.5"/>
    <x v="3"/>
    <n v="5179"/>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n v="31068821"/>
    <n v="4"/>
    <x v="0"/>
  </r>
  <r>
    <x v="1"/>
    <x v="1"/>
    <x v="0"/>
    <n v="199"/>
    <n v="349"/>
    <n v="0.43"/>
    <x v="1"/>
    <n v="43993"/>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n v="15353557"/>
    <n v="4"/>
    <x v="1"/>
  </r>
  <r>
    <x v="376"/>
    <x v="371"/>
    <x v="21"/>
    <n v="15499"/>
    <n v="18999"/>
    <n v="0.18"/>
    <x v="3"/>
    <n v="19252"/>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n v="365768748"/>
    <n v="4"/>
    <x v="1"/>
  </r>
  <r>
    <x v="2"/>
    <x v="2"/>
    <x v="0"/>
    <n v="199"/>
    <n v="999"/>
    <n v="0.8"/>
    <x v="2"/>
    <n v="7928"/>
    <s v="„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n v="7920072"/>
    <n v="4"/>
    <x v="0"/>
  </r>
  <r>
    <x v="377"/>
    <x v="332"/>
    <x v="19"/>
    <n v="1799"/>
    <n v="19999"/>
    <n v="0.91"/>
    <x v="0"/>
    <n v="13937"/>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n v="278726063"/>
    <n v="4"/>
    <x v="0"/>
  </r>
  <r>
    <x v="378"/>
    <x v="372"/>
    <x v="21"/>
    <n v="8999"/>
    <n v="11999"/>
    <n v="0.25"/>
    <x v="1"/>
    <n v="12796"/>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n v="153539204"/>
    <n v="4"/>
    <x v="1"/>
  </r>
  <r>
    <x v="379"/>
    <x v="373"/>
    <x v="25"/>
    <n v="873"/>
    <n v="1699"/>
    <n v="0.49"/>
    <x v="5"/>
    <n v="1680"/>
    <s v="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
    <n v="2854320"/>
    <n v="4"/>
    <x v="1"/>
  </r>
  <r>
    <x v="380"/>
    <x v="374"/>
    <x v="21"/>
    <n v="12999"/>
    <n v="15999"/>
    <n v="0.19"/>
    <x v="0"/>
    <n v="13246"/>
    <s v="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
    <n v="211922754"/>
    <n v="4"/>
    <x v="1"/>
  </r>
  <r>
    <x v="381"/>
    <x v="375"/>
    <x v="29"/>
    <n v="539"/>
    <n v="1599"/>
    <n v="0.66"/>
    <x v="11"/>
    <n v="14648"/>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n v="23422152"/>
    <n v="4"/>
    <x v="0"/>
  </r>
  <r>
    <x v="382"/>
    <x v="333"/>
    <x v="19"/>
    <n v="1999"/>
    <n v="9999"/>
    <n v="0.8"/>
    <x v="4"/>
    <n v="27696"/>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n v="276932304"/>
    <n v="4"/>
    <x v="0"/>
  </r>
  <r>
    <x v="383"/>
    <x v="376"/>
    <x v="21"/>
    <n v="15490"/>
    <n v="20990"/>
    <n v="0.26"/>
    <x v="0"/>
    <n v="32916"/>
    <s v="6.49&quot;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
    <n v="690906840"/>
    <n v="4"/>
    <x v="1"/>
  </r>
  <r>
    <x v="384"/>
    <x v="377"/>
    <x v="21"/>
    <n v="19999"/>
    <n v="24999"/>
    <n v="0.2"/>
    <x v="2"/>
    <n v="25824"/>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
    <n v="645574176"/>
    <n v="4"/>
    <x v="1"/>
  </r>
  <r>
    <x v="385"/>
    <x v="378"/>
    <x v="27"/>
    <n v="1075"/>
    <n v="1699"/>
    <n v="0.37"/>
    <x v="5"/>
    <n v="7462"/>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
    <n v="12677938"/>
    <n v="4"/>
    <x v="1"/>
  </r>
  <r>
    <x v="386"/>
    <x v="379"/>
    <x v="24"/>
    <n v="399"/>
    <n v="699"/>
    <n v="0.43"/>
    <x v="1"/>
    <n v="37817"/>
    <s v="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
    <n v="26434083"/>
    <n v="4"/>
    <x v="1"/>
  </r>
  <r>
    <x v="387"/>
    <x v="380"/>
    <x v="19"/>
    <n v="1999"/>
    <n v="3990"/>
    <n v="0.5"/>
    <x v="1"/>
    <n v="30254"/>
    <s v="1.69&quot; grand display: Get the rich immersive viewing experience on the 1.69&quot;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
    <n v="120713460"/>
    <n v="4"/>
    <x v="0"/>
  </r>
  <r>
    <x v="388"/>
    <x v="381"/>
    <x v="19"/>
    <n v="1999"/>
    <n v="7990"/>
    <n v="0.75"/>
    <x v="11"/>
    <n v="17831"/>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n v="142469690"/>
    <n v="4"/>
    <x v="0"/>
  </r>
  <r>
    <x v="3"/>
    <x v="3"/>
    <x v="0"/>
    <n v="329"/>
    <n v="699"/>
    <n v="0.53"/>
    <x v="0"/>
    <n v="94364"/>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n v="65960436"/>
    <n v="4"/>
    <x v="0"/>
  </r>
  <r>
    <x v="4"/>
    <x v="4"/>
    <x v="0"/>
    <n v="154"/>
    <n v="399"/>
    <n v="0.61"/>
    <x v="0"/>
    <n v="1690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n v="6745095"/>
    <n v="4"/>
    <x v="0"/>
  </r>
  <r>
    <x v="389"/>
    <x v="382"/>
    <x v="21"/>
    <n v="28999"/>
    <n v="34999"/>
    <n v="0.17"/>
    <x v="5"/>
    <n v="20311"/>
    <s v="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
    <n v="710864689"/>
    <n v="4"/>
    <x v="1"/>
  </r>
  <r>
    <x v="390"/>
    <x v="383"/>
    <x v="19"/>
    <n v="2299"/>
    <n v="7990"/>
    <n v="0.71"/>
    <x v="0"/>
    <n v="69622"/>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n v="556279780"/>
    <n v="4"/>
    <x v="0"/>
  </r>
  <r>
    <x v="391"/>
    <x v="384"/>
    <x v="30"/>
    <n v="399"/>
    <n v="1999"/>
    <n v="0.8"/>
    <x v="1"/>
    <n v="3382"/>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n v="6760618"/>
    <n v="4"/>
    <x v="0"/>
  </r>
  <r>
    <x v="392"/>
    <x v="385"/>
    <x v="22"/>
    <n v="1149"/>
    <n v="3999"/>
    <n v="0.71"/>
    <x v="4"/>
    <n v="140036"/>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n v="560003964"/>
    <n v="4"/>
    <x v="0"/>
  </r>
  <r>
    <x v="393"/>
    <x v="386"/>
    <x v="27"/>
    <n v="529"/>
    <n v="1499"/>
    <n v="0.65"/>
    <x v="3"/>
    <n v="8599"/>
    <s v="[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
    <n v="12889901"/>
    <n v="4"/>
    <x v="0"/>
  </r>
  <r>
    <x v="394"/>
    <x v="387"/>
    <x v="21"/>
    <n v="13999"/>
    <n v="19499"/>
    <n v="0.28000000000000003"/>
    <x v="3"/>
    <n v="18998"/>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n v="370442002"/>
    <n v="4"/>
    <x v="1"/>
  </r>
  <r>
    <x v="395"/>
    <x v="388"/>
    <x v="24"/>
    <n v="379"/>
    <n v="999"/>
    <n v="0.62"/>
    <x v="3"/>
    <n v="363713"/>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n v="363349287"/>
    <n v="4"/>
    <x v="0"/>
  </r>
  <r>
    <x v="396"/>
    <x v="389"/>
    <x v="21"/>
    <n v="13999"/>
    <n v="19999"/>
    <n v="0.3"/>
    <x v="3"/>
    <n v="19252"/>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
    <n v="385020748"/>
    <n v="4"/>
    <x v="1"/>
  </r>
  <r>
    <x v="397"/>
    <x v="390"/>
    <x v="19"/>
    <n v="3999"/>
    <n v="9999"/>
    <n v="0.6"/>
    <x v="5"/>
    <n v="73"/>
    <s v="Largest 1.96&quot; Display : View bigger on the screen with the industry‚Äôs largest 1.96&quot;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
    <n v="729927"/>
    <n v="4"/>
    <x v="0"/>
  </r>
  <r>
    <x v="5"/>
    <x v="5"/>
    <x v="0"/>
    <n v="149"/>
    <n v="1000"/>
    <n v="0.85"/>
    <x v="2"/>
    <n v="2487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n v="24870000"/>
    <n v="4"/>
    <x v="0"/>
  </r>
  <r>
    <x v="398"/>
    <x v="391"/>
    <x v="31"/>
    <n v="99"/>
    <n v="499"/>
    <n v="0.8"/>
    <x v="4"/>
    <n v="42641"/>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n v="21277859"/>
    <n v="4"/>
    <x v="0"/>
  </r>
  <r>
    <x v="399"/>
    <x v="392"/>
    <x v="24"/>
    <n v="4790"/>
    <n v="15990"/>
    <n v="0.7"/>
    <x v="1"/>
    <n v="4390"/>
    <s v="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
    <n v="70196100"/>
    <n v="4"/>
    <x v="0"/>
  </r>
  <r>
    <x v="400"/>
    <x v="393"/>
    <x v="21"/>
    <n v="33999"/>
    <n v="33999"/>
    <n v="0"/>
    <x v="4"/>
    <n v="1741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n v="592092585"/>
    <n v="4"/>
    <x v="1"/>
  </r>
  <r>
    <x v="401"/>
    <x v="394"/>
    <x v="32"/>
    <n v="99"/>
    <n v="999"/>
    <n v="0.9"/>
    <x v="1"/>
    <n v="1396"/>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n v="1394604"/>
    <n v="4"/>
    <x v="0"/>
  </r>
  <r>
    <x v="402"/>
    <x v="395"/>
    <x v="24"/>
    <n v="299"/>
    <n v="1900"/>
    <n v="0.84"/>
    <x v="9"/>
    <n v="18202"/>
    <s v="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
    <n v="34583800"/>
    <n v="4"/>
    <x v="0"/>
  </r>
  <r>
    <x v="403"/>
    <x v="396"/>
    <x v="21"/>
    <n v="10999"/>
    <n v="14999"/>
    <n v="0.27"/>
    <x v="3"/>
    <n v="18998"/>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n v="284951002"/>
    <n v="4"/>
    <x v="1"/>
  </r>
  <r>
    <x v="404"/>
    <x v="397"/>
    <x v="21"/>
    <n v="34999"/>
    <n v="38999"/>
    <n v="0.1"/>
    <x v="0"/>
    <n v="11029"/>
    <s v="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
    <n v="430119971"/>
    <n v="4"/>
    <x v="1"/>
  </r>
  <r>
    <x v="405"/>
    <x v="363"/>
    <x v="21"/>
    <n v="16999"/>
    <n v="24999"/>
    <n v="0.32"/>
    <x v="3"/>
    <n v="22318"/>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n v="557927682"/>
    <n v="4"/>
    <x v="1"/>
  </r>
  <r>
    <x v="406"/>
    <x v="398"/>
    <x v="31"/>
    <n v="199"/>
    <n v="499"/>
    <n v="0.6"/>
    <x v="3"/>
    <n v="1786"/>
    <s v="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
    <n v="891214"/>
    <n v="4"/>
    <x v="0"/>
  </r>
  <r>
    <x v="407"/>
    <x v="399"/>
    <x v="20"/>
    <n v="999"/>
    <n v="1599"/>
    <n v="0.38"/>
    <x v="1"/>
    <n v="7222"/>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n v="11547978"/>
    <n v="4"/>
    <x v="1"/>
  </r>
  <r>
    <x v="408"/>
    <x v="400"/>
    <x v="23"/>
    <n v="1299"/>
    <n v="1599"/>
    <n v="0.19"/>
    <x v="1"/>
    <n v="128311"/>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n v="205169289"/>
    <n v="4"/>
    <x v="1"/>
  </r>
  <r>
    <x v="409"/>
    <x v="401"/>
    <x v="24"/>
    <n v="599"/>
    <n v="1800"/>
    <n v="0.67"/>
    <x v="12"/>
    <n v="83996"/>
    <s v="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
    <n v="151192800"/>
    <n v="4"/>
    <x v="0"/>
  </r>
  <r>
    <x v="410"/>
    <x v="402"/>
    <x v="22"/>
    <n v="599"/>
    <n v="1899"/>
    <n v="0.68"/>
    <x v="4"/>
    <n v="140036"/>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n v="265928364"/>
    <n v="4"/>
    <x v="0"/>
  </r>
  <r>
    <x v="411"/>
    <x v="403"/>
    <x v="20"/>
    <n v="1799"/>
    <n v="2499"/>
    <n v="0.28000000000000003"/>
    <x v="3"/>
    <n v="18678"/>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n v="46676322"/>
    <n v="4"/>
    <x v="1"/>
  </r>
  <r>
    <x v="6"/>
    <x v="6"/>
    <x v="0"/>
    <n v="176.63"/>
    <n v="499"/>
    <n v="0.65"/>
    <x v="3"/>
    <n v="15189"/>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n v="7579311"/>
    <n v="4"/>
    <x v="0"/>
  </r>
  <r>
    <x v="412"/>
    <x v="404"/>
    <x v="21"/>
    <n v="10999"/>
    <n v="14999"/>
    <n v="0.27"/>
    <x v="3"/>
    <n v="18998"/>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n v="284951002"/>
    <n v="4"/>
    <x v="1"/>
  </r>
  <r>
    <x v="413"/>
    <x v="405"/>
    <x v="19"/>
    <n v="2999"/>
    <n v="7990"/>
    <n v="0.62"/>
    <x v="3"/>
    <n v="48449"/>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n v="387107510"/>
    <n v="4"/>
    <x v="0"/>
  </r>
  <r>
    <x v="414"/>
    <x v="406"/>
    <x v="19"/>
    <n v="1999"/>
    <n v="7990"/>
    <n v="0.75"/>
    <x v="11"/>
    <n v="17831"/>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n v="142469690"/>
    <n v="4"/>
    <x v="0"/>
  </r>
  <r>
    <x v="7"/>
    <x v="7"/>
    <x v="0"/>
    <n v="229"/>
    <n v="299"/>
    <n v="0.23"/>
    <x v="4"/>
    <n v="30411"/>
    <s v="1m long Type-C USB Cable|Sturdy and Durable. With USB cable you can transfer data with speeds of upto 480 Mbps|Upto 3A output|6months warranty|Sturdy and Durable. With USB cable you can transfer data with speeds of upto 480 Mbps|6months warranty|Up To 3A Output"/>
    <n v="9092889"/>
    <n v="4"/>
    <x v="1"/>
  </r>
  <r>
    <x v="9"/>
    <x v="9"/>
    <x v="0"/>
    <n v="199"/>
    <n v="299"/>
    <n v="0.33"/>
    <x v="1"/>
    <n v="43994"/>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n v="13154206"/>
    <n v="4"/>
    <x v="1"/>
  </r>
  <r>
    <x v="415"/>
    <x v="407"/>
    <x v="27"/>
    <n v="649"/>
    <n v="999"/>
    <n v="0.35"/>
    <x v="0"/>
    <n v="1315"/>
    <s v="22.5W Universal Fast Charging"/>
    <n v="1313685"/>
    <n v="4"/>
    <x v="1"/>
  </r>
  <r>
    <x v="416"/>
    <x v="387"/>
    <x v="21"/>
    <n v="13999"/>
    <n v="19499"/>
    <n v="0.28000000000000003"/>
    <x v="3"/>
    <n v="18998"/>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n v="370442002"/>
    <n v="4"/>
    <x v="1"/>
  </r>
  <r>
    <x v="417"/>
    <x v="408"/>
    <x v="33"/>
    <n v="119"/>
    <n v="299"/>
    <n v="0.6"/>
    <x v="3"/>
    <n v="5999"/>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n v="1793701"/>
    <n v="4"/>
    <x v="0"/>
  </r>
  <r>
    <x v="418"/>
    <x v="409"/>
    <x v="21"/>
    <n v="12999"/>
    <n v="17999"/>
    <n v="0.28000000000000003"/>
    <x v="3"/>
    <n v="50772"/>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
    <n v="913845228"/>
    <n v="4"/>
    <x v="1"/>
  </r>
  <r>
    <x v="10"/>
    <x v="10"/>
    <x v="0"/>
    <n v="154"/>
    <n v="339"/>
    <n v="0.55000000000000004"/>
    <x v="4"/>
    <n v="13391"/>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n v="4539549"/>
    <n v="4"/>
    <x v="0"/>
  </r>
  <r>
    <x v="419"/>
    <x v="410"/>
    <x v="21"/>
    <n v="20999"/>
    <n v="26999"/>
    <n v="0.22"/>
    <x v="2"/>
    <n v="25824"/>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
    <n v="697222176"/>
    <n v="4"/>
    <x v="1"/>
  </r>
  <r>
    <x v="420"/>
    <x v="411"/>
    <x v="27"/>
    <n v="249"/>
    <n v="649"/>
    <n v="0.62"/>
    <x v="1"/>
    <n v="14404"/>
    <s v="„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
    <n v="9348196"/>
    <n v="4"/>
    <x v="0"/>
  </r>
  <r>
    <x v="421"/>
    <x v="412"/>
    <x v="27"/>
    <n v="99"/>
    <n v="171"/>
    <n v="0.42"/>
    <x v="6"/>
    <n v="11339"/>
    <s v="LED indicator|Trendy two colours|Compatible with worldwide plugs|Ergonomic product design"/>
    <n v="1938969"/>
    <n v="5"/>
    <x v="1"/>
  </r>
  <r>
    <x v="422"/>
    <x v="413"/>
    <x v="26"/>
    <n v="489"/>
    <n v="1999"/>
    <n v="0.76"/>
    <x v="1"/>
    <n v="3626"/>
    <s v="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
    <n v="7248374"/>
    <n v="4"/>
    <x v="0"/>
  </r>
  <r>
    <x v="423"/>
    <x v="414"/>
    <x v="22"/>
    <n v="369"/>
    <n v="1600"/>
    <n v="0.77"/>
    <x v="1"/>
    <n v="32625"/>
    <s v="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n v="52200000"/>
    <n v="4"/>
    <x v="0"/>
  </r>
  <r>
    <x v="424"/>
    <x v="415"/>
    <x v="21"/>
    <n v="15499"/>
    <n v="20999"/>
    <n v="0.26"/>
    <x v="3"/>
    <n v="19252"/>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n v="404272748"/>
    <n v="4"/>
    <x v="1"/>
  </r>
  <r>
    <x v="425"/>
    <x v="416"/>
    <x v="21"/>
    <n v="15499"/>
    <n v="18999"/>
    <n v="0.18"/>
    <x v="3"/>
    <n v="19252"/>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n v="365768748"/>
    <n v="4"/>
    <x v="1"/>
  </r>
  <r>
    <x v="426"/>
    <x v="417"/>
    <x v="21"/>
    <n v="22999"/>
    <n v="28999"/>
    <n v="0.21"/>
    <x v="2"/>
    <n v="25824"/>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
    <n v="748870176"/>
    <n v="4"/>
    <x v="1"/>
  </r>
  <r>
    <x v="427"/>
    <x v="418"/>
    <x v="24"/>
    <n v="599"/>
    <n v="1490"/>
    <n v="0.6"/>
    <x v="3"/>
    <n v="161679"/>
    <s v="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n v="240901710"/>
    <n v="4"/>
    <x v="0"/>
  </r>
  <r>
    <x v="428"/>
    <x v="419"/>
    <x v="31"/>
    <n v="134"/>
    <n v="699"/>
    <n v="0.81"/>
    <x v="3"/>
    <n v="16685"/>
    <s v="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
    <n v="11662815"/>
    <n v="4"/>
    <x v="0"/>
  </r>
  <r>
    <x v="429"/>
    <x v="420"/>
    <x v="21"/>
    <n v="7499"/>
    <n v="7999"/>
    <n v="0.06"/>
    <x v="1"/>
    <n v="30907"/>
    <s v="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
    <n v="247225093"/>
    <n v="4"/>
    <x v="1"/>
  </r>
  <r>
    <x v="430"/>
    <x v="421"/>
    <x v="20"/>
    <n v="1149"/>
    <n v="2199"/>
    <n v="0.48"/>
    <x v="4"/>
    <n v="178912"/>
    <s v="10000mAh Lithium Polymer battery|18W Fast Charging|Dual output and input ports|Advanced 12 Layer chip protection|Smart power management|Micro-USB and Type C input port|6 months domestic warranty"/>
    <n v="393427488"/>
    <n v="4"/>
    <x v="1"/>
  </r>
  <r>
    <x v="431"/>
    <x v="422"/>
    <x v="23"/>
    <n v="1324"/>
    <n v="1699"/>
    <n v="0.22"/>
    <x v="1"/>
    <n v="128311"/>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n v="218000389"/>
    <n v="4"/>
    <x v="1"/>
  </r>
  <r>
    <x v="432"/>
    <x v="423"/>
    <x v="21"/>
    <n v="13999"/>
    <n v="19999"/>
    <n v="0.3"/>
    <x v="3"/>
    <n v="19252"/>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n v="385020748"/>
    <n v="4"/>
    <x v="1"/>
  </r>
  <r>
    <x v="11"/>
    <x v="11"/>
    <x v="0"/>
    <n v="299"/>
    <n v="799"/>
    <n v="0.63"/>
    <x v="0"/>
    <n v="94364"/>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n v="75396836"/>
    <n v="4"/>
    <x v="0"/>
  </r>
  <r>
    <x v="433"/>
    <x v="424"/>
    <x v="20"/>
    <n v="999"/>
    <n v="1599"/>
    <n v="0.38"/>
    <x v="1"/>
    <n v="7222"/>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n v="11547978"/>
    <n v="4"/>
    <x v="1"/>
  </r>
  <r>
    <x v="434"/>
    <x v="425"/>
    <x v="21"/>
    <n v="12999"/>
    <n v="17999"/>
    <n v="0.28000000000000003"/>
    <x v="3"/>
    <n v="18998"/>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n v="341945002"/>
    <n v="4"/>
    <x v="1"/>
  </r>
  <r>
    <x v="435"/>
    <x v="426"/>
    <x v="21"/>
    <n v="15490"/>
    <n v="20990"/>
    <n v="0.26"/>
    <x v="0"/>
    <n v="32916"/>
    <s v="6.49&quot;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
    <n v="690906840"/>
    <n v="4"/>
    <x v="1"/>
  </r>
  <r>
    <x v="436"/>
    <x v="427"/>
    <x v="34"/>
    <n v="999"/>
    <n v="2899"/>
    <n v="0.66"/>
    <x v="13"/>
    <n v="26603"/>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n v="77122097"/>
    <n v="5"/>
    <x v="0"/>
  </r>
  <r>
    <x v="437"/>
    <x v="428"/>
    <x v="19"/>
    <n v="1599"/>
    <n v="4999"/>
    <n v="0.68"/>
    <x v="1"/>
    <n v="67950"/>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n v="339682050"/>
    <n v="4"/>
    <x v="0"/>
  </r>
  <r>
    <x v="438"/>
    <x v="429"/>
    <x v="23"/>
    <n v="1324"/>
    <n v="1699"/>
    <n v="0.22"/>
    <x v="1"/>
    <n v="128311"/>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n v="218000389"/>
    <n v="4"/>
    <x v="1"/>
  </r>
  <r>
    <x v="439"/>
    <x v="430"/>
    <x v="21"/>
    <n v="20999"/>
    <n v="29990"/>
    <n v="0.3"/>
    <x v="4"/>
    <n v="9499"/>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n v="284875010"/>
    <n v="4"/>
    <x v="1"/>
  </r>
  <r>
    <x v="440"/>
    <x v="431"/>
    <x v="27"/>
    <n v="999"/>
    <n v="1999"/>
    <n v="0.5"/>
    <x v="4"/>
    <n v="1777"/>
    <s v="100cm Fast Charging Type C Cable Included|Overheat Protection|BIS Certified|Made in Ind|Universal Support. Customer care: 1800 103 6286 Available from 9 AM - 9 PM Supported Languages : English, Hindi, Tamil, Telugu, Kannada, Malayalam, Marathi, Gujarati, Bengali &amp; Punjabi."/>
    <n v="3552223"/>
    <n v="4"/>
    <x v="0"/>
  </r>
  <r>
    <x v="441"/>
    <x v="432"/>
    <x v="21"/>
    <n v="12490"/>
    <n v="15990"/>
    <n v="0.22"/>
    <x v="0"/>
    <n v="58506"/>
    <s v="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
    <n v="935510940"/>
    <n v="4"/>
    <x v="1"/>
  </r>
  <r>
    <x v="442"/>
    <x v="433"/>
    <x v="21"/>
    <n v="17999"/>
    <n v="21990"/>
    <n v="0.18"/>
    <x v="1"/>
    <n v="213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n v="469486500"/>
    <n v="4"/>
    <x v="1"/>
  </r>
  <r>
    <x v="13"/>
    <x v="13"/>
    <x v="0"/>
    <n v="350"/>
    <n v="899"/>
    <n v="0.61"/>
    <x v="0"/>
    <n v="2263"/>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n v="2034437"/>
    <n v="4"/>
    <x v="0"/>
  </r>
  <r>
    <x v="443"/>
    <x v="434"/>
    <x v="23"/>
    <n v="1399"/>
    <n v="1630"/>
    <n v="0.14000000000000001"/>
    <x v="1"/>
    <n v="9378"/>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n v="15286140"/>
    <n v="4"/>
    <x v="1"/>
  </r>
  <r>
    <x v="14"/>
    <x v="14"/>
    <x v="0"/>
    <n v="159"/>
    <n v="399"/>
    <n v="0.6"/>
    <x v="3"/>
    <n v="4768"/>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n v="1902432"/>
    <n v="4"/>
    <x v="0"/>
  </r>
  <r>
    <x v="444"/>
    <x v="435"/>
    <x v="19"/>
    <n v="1499"/>
    <n v="6990"/>
    <n v="0.79"/>
    <x v="2"/>
    <n v="21796"/>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n v="152354040"/>
    <n v="4"/>
    <x v="0"/>
  </r>
  <r>
    <x v="445"/>
    <x v="436"/>
    <x v="19"/>
    <n v="1999"/>
    <n v="7990"/>
    <n v="0.75"/>
    <x v="11"/>
    <n v="17833"/>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n v="142485670"/>
    <n v="4"/>
    <x v="0"/>
  </r>
  <r>
    <x v="446"/>
    <x v="437"/>
    <x v="34"/>
    <n v="999"/>
    <n v="2899"/>
    <n v="0.66"/>
    <x v="16"/>
    <n v="7779"/>
    <s v="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
    <n v="22551321"/>
    <n v="5"/>
    <x v="0"/>
  </r>
  <r>
    <x v="447"/>
    <x v="438"/>
    <x v="35"/>
    <n v="2099"/>
    <n v="5999"/>
    <n v="0.65"/>
    <x v="4"/>
    <n v="17129"/>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n v="102756871"/>
    <n v="4"/>
    <x v="0"/>
  </r>
  <r>
    <x v="448"/>
    <x v="439"/>
    <x v="25"/>
    <n v="337"/>
    <n v="699"/>
    <n v="0.52"/>
    <x v="0"/>
    <n v="4969"/>
    <s v="[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
    <n v="3473331"/>
    <n v="4"/>
    <x v="0"/>
  </r>
  <r>
    <x v="449"/>
    <x v="440"/>
    <x v="19"/>
    <n v="2999"/>
    <n v="7990"/>
    <n v="0.62"/>
    <x v="3"/>
    <n v="154"/>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
    <n v="1230460"/>
    <n v="4"/>
    <x v="0"/>
  </r>
  <r>
    <x v="450"/>
    <x v="441"/>
    <x v="19"/>
    <n v="1299"/>
    <n v="5999"/>
    <n v="0.78"/>
    <x v="8"/>
    <n v="4415"/>
    <s v="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n v="26485585"/>
    <n v="3"/>
    <x v="0"/>
  </r>
  <r>
    <x v="15"/>
    <x v="15"/>
    <x v="0"/>
    <n v="349"/>
    <n v="399"/>
    <n v="0.13"/>
    <x v="5"/>
    <n v="18757"/>
    <s v="1M Long Cable. Usb 2.0 (Type A)|Toughened Joints|Strong And Sturdy|Country Of Origin: China|6 Months Warranty"/>
    <n v="7484043"/>
    <n v="4"/>
    <x v="1"/>
  </r>
  <r>
    <x v="451"/>
    <x v="442"/>
    <x v="21"/>
    <n v="16499"/>
    <n v="20990"/>
    <n v="0.21"/>
    <x v="1"/>
    <n v="213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n v="448136500"/>
    <n v="4"/>
    <x v="1"/>
  </r>
  <r>
    <x v="452"/>
    <x v="443"/>
    <x v="24"/>
    <n v="499"/>
    <n v="499"/>
    <n v="0"/>
    <x v="0"/>
    <n v="31539"/>
    <s v="In Ear Volume Control|Design: Canal phone|Headphone Jack: 3.5mm|6 months warranty"/>
    <n v="15737961"/>
    <n v="4"/>
    <x v="1"/>
  </r>
  <r>
    <x v="20"/>
    <x v="20"/>
    <x v="0"/>
    <n v="970"/>
    <n v="1799"/>
    <n v="0.46"/>
    <x v="6"/>
    <n v="81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n v="1466185"/>
    <n v="5"/>
    <x v="1"/>
  </r>
  <r>
    <x v="453"/>
    <x v="444"/>
    <x v="34"/>
    <n v="999"/>
    <n v="2899"/>
    <n v="0.66"/>
    <x v="13"/>
    <n v="6129"/>
    <s v="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
    <n v="17767971"/>
    <n v="5"/>
    <x v="0"/>
  </r>
  <r>
    <x v="454"/>
    <x v="445"/>
    <x v="21"/>
    <n v="10499"/>
    <n v="13499"/>
    <n v="0.22"/>
    <x v="0"/>
    <n v="284"/>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n v="3833716"/>
    <n v="4"/>
    <x v="1"/>
  </r>
  <r>
    <x v="17"/>
    <x v="17"/>
    <x v="0"/>
    <n v="249"/>
    <n v="399"/>
    <n v="0.38"/>
    <x v="1"/>
    <n v="43994"/>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n v="17553606"/>
    <n v="4"/>
    <x v="1"/>
  </r>
  <r>
    <x v="455"/>
    <x v="446"/>
    <x v="36"/>
    <n v="251"/>
    <n v="999"/>
    <n v="0.75"/>
    <x v="7"/>
    <n v="3234"/>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n v="3230766"/>
    <n v="4"/>
    <x v="0"/>
  </r>
  <r>
    <x v="18"/>
    <x v="18"/>
    <x v="0"/>
    <n v="199"/>
    <n v="499"/>
    <n v="0.6"/>
    <x v="3"/>
    <n v="1304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n v="6509455"/>
    <n v="4"/>
    <x v="0"/>
  </r>
  <r>
    <x v="456"/>
    <x v="447"/>
    <x v="21"/>
    <n v="6499"/>
    <n v="7999"/>
    <n v="0.19"/>
    <x v="3"/>
    <n v="313832"/>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
    <n v="2510342168"/>
    <n v="4"/>
    <x v="1"/>
  </r>
  <r>
    <x v="457"/>
    <x v="448"/>
    <x v="19"/>
    <n v="2999"/>
    <n v="9999"/>
    <n v="0.7"/>
    <x v="0"/>
    <n v="20879"/>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n v="208769121"/>
    <n v="4"/>
    <x v="0"/>
  </r>
  <r>
    <x v="458"/>
    <x v="449"/>
    <x v="37"/>
    <n v="279"/>
    <n v="1499"/>
    <n v="0.81"/>
    <x v="0"/>
    <n v="2646"/>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n v="3966354"/>
    <n v="4"/>
    <x v="0"/>
  </r>
  <r>
    <x v="459"/>
    <x v="450"/>
    <x v="31"/>
    <n v="269"/>
    <n v="1499"/>
    <n v="0.82"/>
    <x v="6"/>
    <n v="28978"/>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
    <n v="43438022"/>
    <n v="5"/>
    <x v="0"/>
  </r>
  <r>
    <x v="460"/>
    <x v="451"/>
    <x v="21"/>
    <n v="8999"/>
    <n v="13499"/>
    <n v="0.33"/>
    <x v="11"/>
    <n v="3145"/>
    <s v="Upto 11GB larger RAM (6GB LPDDR4x + 5GB Virtual RAM) with the help of memory fusion technology | 37% improvement in apps switching | 128GB eMCP ROM | No support for Africa's frequency bands|90Hz Refresh Rate | 180Hz Touch Sampling Rate | 6.6&quot;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
    <n v="42454355"/>
    <n v="4"/>
    <x v="1"/>
  </r>
  <r>
    <x v="23"/>
    <x v="23"/>
    <x v="0"/>
    <n v="59"/>
    <n v="199"/>
    <n v="0.7"/>
    <x v="1"/>
    <n v="9377"/>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n v="1866023"/>
    <n v="4"/>
    <x v="0"/>
  </r>
  <r>
    <x v="461"/>
    <x v="452"/>
    <x v="24"/>
    <n v="599"/>
    <n v="1299"/>
    <n v="0.54"/>
    <x v="3"/>
    <n v="192589"/>
    <s v="JBL Signature Sound|Extra Deep Bass, Frequency range: 20-20kHz. Slip Proof : No|One-Button Universal Remote with Mic|Quick Launch Access to Google Assistant / Siri|Noise Cancelling Microphone|Sleek, Glossy &amp; Ergonomic design|Lightweight and Comfortable with 3 sizes of ear tips"/>
    <n v="250173111"/>
    <n v="4"/>
    <x v="0"/>
  </r>
  <r>
    <x v="462"/>
    <x v="453"/>
    <x v="35"/>
    <n v="349"/>
    <n v="999"/>
    <n v="0.65"/>
    <x v="11"/>
    <n v="16557"/>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n v="16540443"/>
    <n v="4"/>
    <x v="0"/>
  </r>
  <r>
    <x v="463"/>
    <x v="387"/>
    <x v="21"/>
    <n v="13999"/>
    <n v="19499"/>
    <n v="0.28000000000000003"/>
    <x v="3"/>
    <n v="18998"/>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n v="370442002"/>
    <n v="4"/>
    <x v="1"/>
  </r>
  <r>
    <x v="464"/>
    <x v="454"/>
    <x v="35"/>
    <n v="349"/>
    <n v="999"/>
    <n v="0.65"/>
    <x v="11"/>
    <n v="16557"/>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
    <n v="16540443"/>
    <n v="4"/>
    <x v="0"/>
  </r>
  <r>
    <x v="465"/>
    <x v="455"/>
    <x v="27"/>
    <n v="499"/>
    <n v="599"/>
    <n v="0.17"/>
    <x v="0"/>
    <n v="21916"/>
    <s v="Output Power : 10W with upto 480 mbps data transfer speed via the cable, Input port : 50 - 60 Hz|Compatible with all devices with micro USB port charging port including smart phone, bluetooth headsets, speakers, smartwatches, powerbanks. Output Current : 2 A. Customer Care: 18001036286"/>
    <n v="13127684"/>
    <n v="4"/>
    <x v="1"/>
  </r>
  <r>
    <x v="466"/>
    <x v="362"/>
    <x v="19"/>
    <n v="2199"/>
    <n v="9999"/>
    <n v="0.78"/>
    <x v="0"/>
    <n v="29472"/>
    <s v="„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
    <n v="294690528"/>
    <n v="4"/>
    <x v="0"/>
  </r>
  <r>
    <x v="467"/>
    <x v="456"/>
    <x v="33"/>
    <n v="95"/>
    <n v="499"/>
    <n v="0.81"/>
    <x v="0"/>
    <n v="1949"/>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n v="972551"/>
    <n v="4"/>
    <x v="0"/>
  </r>
  <r>
    <x v="468"/>
    <x v="457"/>
    <x v="0"/>
    <n v="139"/>
    <n v="249"/>
    <n v="0.44"/>
    <x v="1"/>
    <n v="9377"/>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n v="2334873"/>
    <n v="4"/>
    <x v="1"/>
  </r>
  <r>
    <x v="469"/>
    <x v="458"/>
    <x v="19"/>
    <n v="4499"/>
    <n v="7999"/>
    <n v="0.44"/>
    <x v="12"/>
    <n v="37"/>
    <s v="1.78&quot;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
    <n v="295963"/>
    <n v="4"/>
    <x v="1"/>
  </r>
  <r>
    <x v="470"/>
    <x v="459"/>
    <x v="31"/>
    <n v="89"/>
    <n v="599"/>
    <n v="0.85"/>
    <x v="4"/>
    <n v="2351"/>
    <s v="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
    <n v="1408249"/>
    <n v="4"/>
    <x v="0"/>
  </r>
  <r>
    <x v="471"/>
    <x v="460"/>
    <x v="21"/>
    <n v="15499"/>
    <n v="20999"/>
    <n v="0.26"/>
    <x v="3"/>
    <n v="19253"/>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n v="404293747"/>
    <n v="4"/>
    <x v="1"/>
  </r>
  <r>
    <x v="472"/>
    <x v="461"/>
    <x v="21"/>
    <n v="13999"/>
    <n v="15999"/>
    <n v="0.13"/>
    <x v="2"/>
    <n v="218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n v="34877820"/>
    <n v="4"/>
    <x v="1"/>
  </r>
  <r>
    <x v="473"/>
    <x v="462"/>
    <x v="19"/>
    <n v="1999"/>
    <n v="4999"/>
    <n v="0.6"/>
    <x v="2"/>
    <n v="7571"/>
    <s v="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
    <n v="37847429"/>
    <n v="4"/>
    <x v="0"/>
  </r>
  <r>
    <x v="474"/>
    <x v="463"/>
    <x v="19"/>
    <n v="1399"/>
    <n v="5999"/>
    <n v="0.77"/>
    <x v="8"/>
    <n v="441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
    <n v="26485585"/>
    <n v="3"/>
    <x v="0"/>
  </r>
  <r>
    <x v="475"/>
    <x v="464"/>
    <x v="26"/>
    <n v="599"/>
    <n v="999"/>
    <n v="0.4"/>
    <x v="1"/>
    <n v="18654"/>
    <s v="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
    <n v="18635346"/>
    <n v="4"/>
    <x v="1"/>
  </r>
  <r>
    <x v="476"/>
    <x v="465"/>
    <x v="27"/>
    <n v="199"/>
    <n v="1099"/>
    <n v="0.82"/>
    <x v="1"/>
    <n v="3197"/>
    <s v="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
    <n v="3513503"/>
    <n v="4"/>
    <x v="0"/>
  </r>
  <r>
    <x v="477"/>
    <x v="466"/>
    <x v="19"/>
    <n v="1799"/>
    <n v="6990"/>
    <n v="0.74"/>
    <x v="1"/>
    <n v="26880"/>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n v="187891200"/>
    <n v="4"/>
    <x v="0"/>
  </r>
  <r>
    <x v="478"/>
    <x v="467"/>
    <x v="19"/>
    <n v="1499"/>
    <n v="6990"/>
    <n v="0.79"/>
    <x v="2"/>
    <n v="21796"/>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n v="152354040"/>
    <n v="4"/>
    <x v="0"/>
  </r>
  <r>
    <x v="479"/>
    <x v="468"/>
    <x v="21"/>
    <n v="20999"/>
    <n v="29990"/>
    <n v="0.3"/>
    <x v="4"/>
    <n v="9499"/>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n v="284875010"/>
    <n v="4"/>
    <x v="1"/>
  </r>
  <r>
    <x v="480"/>
    <x v="469"/>
    <x v="21"/>
    <n v="12999"/>
    <n v="13499"/>
    <n v="0.04"/>
    <x v="3"/>
    <n v="56098"/>
    <s v="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
    <n v="757266902"/>
    <n v="4"/>
    <x v="1"/>
  </r>
  <r>
    <x v="481"/>
    <x v="470"/>
    <x v="21"/>
    <n v="16999"/>
    <n v="20999"/>
    <n v="0.19"/>
    <x v="3"/>
    <n v="31822"/>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
    <n v="668230178"/>
    <n v="4"/>
    <x v="1"/>
  </r>
  <r>
    <x v="482"/>
    <x v="471"/>
    <x v="21"/>
    <n v="19999"/>
    <n v="27990"/>
    <n v="0.28999999999999998"/>
    <x v="4"/>
    <n v="9499"/>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
    <n v="265877010"/>
    <n v="4"/>
    <x v="1"/>
  </r>
  <r>
    <x v="483"/>
    <x v="472"/>
    <x v="21"/>
    <n v="12999"/>
    <n v="18999"/>
    <n v="0.32"/>
    <x v="3"/>
    <n v="50772"/>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n v="964617228"/>
    <n v="4"/>
    <x v="1"/>
  </r>
  <r>
    <x v="484"/>
    <x v="473"/>
    <x v="19"/>
    <n v="2999"/>
    <n v="5999"/>
    <n v="0.5"/>
    <x v="3"/>
    <n v="7148"/>
    <s v="Massive 1.85&quot;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
    <n v="42880852"/>
    <n v="4"/>
    <x v="0"/>
  </r>
  <r>
    <x v="29"/>
    <x v="29"/>
    <x v="0"/>
    <n v="299"/>
    <n v="999"/>
    <n v="0.7"/>
    <x v="4"/>
    <n v="208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n v="20829150"/>
    <n v="4"/>
    <x v="0"/>
  </r>
  <r>
    <x v="28"/>
    <x v="28"/>
    <x v="0"/>
    <n v="970"/>
    <n v="1999"/>
    <n v="0.51"/>
    <x v="5"/>
    <n v="184"/>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n v="367816"/>
    <n v="4"/>
    <x v="0"/>
  </r>
  <r>
    <x v="485"/>
    <x v="474"/>
    <x v="27"/>
    <n v="329"/>
    <n v="999"/>
    <n v="0.67"/>
    <x v="0"/>
    <n v="3492"/>
    <s v="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
    <n v="3488508"/>
    <n v="4"/>
    <x v="0"/>
  </r>
  <r>
    <x v="486"/>
    <x v="475"/>
    <x v="19"/>
    <n v="1299"/>
    <n v="5999"/>
    <n v="0.78"/>
    <x v="8"/>
    <n v="441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n v="26485585"/>
    <n v="3"/>
    <x v="0"/>
  </r>
  <r>
    <x v="487"/>
    <x v="476"/>
    <x v="22"/>
    <n v="1989"/>
    <n v="3500"/>
    <n v="0.43"/>
    <x v="5"/>
    <n v="67260"/>
    <s v="Ideal storage for Android smartphones and tablets|Up to 150MB/s transfer speeds to move up to 1000 photos per minute|Load apps faster with A1-rated performance|Class 10 for Full HD video recording and playback|Compatible with SanDisk MobileMate USB 3.0 microSD card reader"/>
    <n v="235410000"/>
    <n v="4"/>
    <x v="1"/>
  </r>
  <r>
    <x v="488"/>
    <x v="333"/>
    <x v="19"/>
    <n v="1999"/>
    <n v="9999"/>
    <n v="0.8"/>
    <x v="4"/>
    <n v="2770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n v="277012296"/>
    <n v="4"/>
    <x v="0"/>
  </r>
  <r>
    <x v="489"/>
    <x v="477"/>
    <x v="21"/>
    <n v="12999"/>
    <n v="18999"/>
    <n v="0.32"/>
    <x v="3"/>
    <n v="50772"/>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n v="964617228"/>
    <n v="4"/>
    <x v="1"/>
  </r>
  <r>
    <x v="490"/>
    <x v="478"/>
    <x v="19"/>
    <n v="1499"/>
    <n v="4999"/>
    <n v="0.7"/>
    <x v="1"/>
    <n v="92588"/>
    <s v="The brilliant 1.3&quot;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
    <n v="462847412"/>
    <n v="4"/>
    <x v="0"/>
  </r>
  <r>
    <x v="491"/>
    <x v="479"/>
    <x v="21"/>
    <n v="16999"/>
    <n v="20999"/>
    <n v="0.19"/>
    <x v="3"/>
    <n v="31822"/>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
    <n v="668230178"/>
    <n v="4"/>
    <x v="1"/>
  </r>
  <r>
    <x v="492"/>
    <x v="480"/>
    <x v="19"/>
    <n v="1999"/>
    <n v="8499"/>
    <n v="0.76"/>
    <x v="4"/>
    <n v="240"/>
    <s v="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
    <n v="2039760"/>
    <n v="4"/>
    <x v="0"/>
  </r>
  <r>
    <x v="493"/>
    <x v="481"/>
    <x v="19"/>
    <n v="4999"/>
    <n v="6999"/>
    <n v="0.28999999999999998"/>
    <x v="11"/>
    <n v="758"/>
    <s v="„Äê1.78&quot;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
    <n v="5305242"/>
    <n v="4"/>
    <x v="1"/>
  </r>
  <r>
    <x v="35"/>
    <x v="35"/>
    <x v="0"/>
    <n v="99"/>
    <n v="66666"/>
    <n v="0.85"/>
    <x v="2"/>
    <n v="24870"/>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n v="1657983420"/>
    <n v="4"/>
    <x v="0"/>
  </r>
  <r>
    <x v="494"/>
    <x v="482"/>
    <x v="19"/>
    <n v="2499"/>
    <n v="5999"/>
    <n v="0.57999999999999996"/>
    <x v="7"/>
    <n v="828"/>
    <s v="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
    <n v="4967172"/>
    <n v="4"/>
    <x v="0"/>
  </r>
  <r>
    <x v="495"/>
    <x v="483"/>
    <x v="23"/>
    <n v="1399"/>
    <n v="1630"/>
    <n v="0.14000000000000001"/>
    <x v="1"/>
    <n v="9378"/>
    <s v="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
    <n v="15286140"/>
    <n v="4"/>
    <x v="1"/>
  </r>
  <r>
    <x v="496"/>
    <x v="484"/>
    <x v="19"/>
    <n v="1499"/>
    <n v="9999"/>
    <n v="0.85"/>
    <x v="0"/>
    <n v="22638"/>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
    <n v="226357362"/>
    <n v="4"/>
    <x v="0"/>
  </r>
  <r>
    <x v="36"/>
    <x v="36"/>
    <x v="0"/>
    <n v="899"/>
    <n v="1900"/>
    <n v="0.53"/>
    <x v="5"/>
    <n v="13552"/>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n v="25748800"/>
    <n v="4"/>
    <x v="0"/>
  </r>
  <r>
    <x v="497"/>
    <x v="485"/>
    <x v="27"/>
    <n v="249"/>
    <n v="599"/>
    <n v="0.57999999999999996"/>
    <x v="2"/>
    <n v="2147"/>
    <s v="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
    <n v="1286053"/>
    <n v="4"/>
    <x v="0"/>
  </r>
  <r>
    <x v="498"/>
    <x v="486"/>
    <x v="34"/>
    <n v="299"/>
    <n v="1199"/>
    <n v="0.75"/>
    <x v="6"/>
    <n v="596"/>
    <s v="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
    <n v="714604"/>
    <n v="5"/>
    <x v="0"/>
  </r>
  <r>
    <x v="499"/>
    <x v="487"/>
    <x v="33"/>
    <n v="79"/>
    <n v="499"/>
    <n v="0.84"/>
    <x v="0"/>
    <n v="1949"/>
    <s v="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
    <n v="972551"/>
    <n v="4"/>
    <x v="0"/>
  </r>
  <r>
    <x v="500"/>
    <x v="488"/>
    <x v="21"/>
    <n v="13999"/>
    <n v="15999"/>
    <n v="0.13"/>
    <x v="2"/>
    <n v="218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n v="34877820"/>
    <n v="4"/>
    <x v="1"/>
  </r>
  <r>
    <x v="501"/>
    <x v="489"/>
    <x v="24"/>
    <n v="949"/>
    <n v="999"/>
    <n v="0.05"/>
    <x v="0"/>
    <n v="31539"/>
    <s v="In Ear Volume Control. Water Resistant: Yes|Design: Canal phone|Headphone Jack: 3.5mm|6 months warranty"/>
    <n v="31507461"/>
    <n v="4"/>
    <x v="1"/>
  </r>
  <r>
    <x v="502"/>
    <x v="490"/>
    <x v="31"/>
    <n v="99"/>
    <n v="499"/>
    <n v="0.8"/>
    <x v="3"/>
    <n v="2451"/>
    <s v="[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
    <n v="1223049"/>
    <n v="4"/>
    <x v="0"/>
  </r>
  <r>
    <x v="503"/>
    <x v="491"/>
    <x v="19"/>
    <n v="2499"/>
    <n v="7990"/>
    <n v="0.69"/>
    <x v="3"/>
    <n v="154"/>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
    <n v="1230460"/>
    <n v="4"/>
    <x v="0"/>
  </r>
  <r>
    <x v="504"/>
    <x v="492"/>
    <x v="38"/>
    <n v="689"/>
    <n v="1999"/>
    <n v="0.66"/>
    <x v="4"/>
    <n v="1193"/>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n v="2384807"/>
    <n v="4"/>
    <x v="0"/>
  </r>
  <r>
    <x v="505"/>
    <x v="493"/>
    <x v="36"/>
    <n v="499"/>
    <n v="1899"/>
    <n v="0.74"/>
    <x v="3"/>
    <n v="1475"/>
    <s v="„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
    <n v="2801025"/>
    <n v="4"/>
    <x v="0"/>
  </r>
  <r>
    <x v="506"/>
    <x v="494"/>
    <x v="34"/>
    <n v="299"/>
    <n v="999"/>
    <n v="0.7"/>
    <x v="4"/>
    <n v="8891"/>
    <s v="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
    <n v="8882109"/>
    <n v="4"/>
    <x v="0"/>
  </r>
  <r>
    <x v="507"/>
    <x v="495"/>
    <x v="31"/>
    <n v="209"/>
    <n v="499"/>
    <n v="0.57999999999999996"/>
    <x v="9"/>
    <n v="104"/>
    <s v="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
    <n v="51896"/>
    <n v="4"/>
    <x v="0"/>
  </r>
  <r>
    <x v="508"/>
    <x v="496"/>
    <x v="21"/>
    <n v="8499"/>
    <n v="12999"/>
    <n v="0.35"/>
    <x v="3"/>
    <n v="6662"/>
    <s v="50MP High Resolution Camera for Extra Clarity with F1.6 Large Aperture | 8MP Front Cam with Dual Front Flash | No support for Africa's frequency bands|6.6&quot;FHD+Segment leading display with 91.3% screen to body ratio|New metal coding design-Bold, appealing and youth centric|5000mAh powerful battery with ultra power saving mode|Helio G35 Gaming Processor for robust usage"/>
    <n v="86599338"/>
    <n v="4"/>
    <x v="1"/>
  </r>
  <r>
    <x v="509"/>
    <x v="497"/>
    <x v="20"/>
    <n v="2179"/>
    <n v="3999"/>
    <n v="0.46"/>
    <x v="1"/>
    <n v="8380"/>
    <s v="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
    <n v="33511620"/>
    <n v="4"/>
    <x v="1"/>
  </r>
  <r>
    <x v="510"/>
    <x v="498"/>
    <x v="21"/>
    <n v="16999"/>
    <n v="20999"/>
    <n v="0.19"/>
    <x v="3"/>
    <n v="31822"/>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
    <n v="668230178"/>
    <n v="4"/>
    <x v="1"/>
  </r>
  <r>
    <x v="511"/>
    <x v="499"/>
    <x v="21"/>
    <n v="44999"/>
    <n v="49999"/>
    <n v="0.1"/>
    <x v="4"/>
    <n v="3075"/>
    <s v="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
    <n v="153746925"/>
    <n v="4"/>
    <x v="1"/>
  </r>
  <r>
    <x v="512"/>
    <x v="500"/>
    <x v="23"/>
    <n v="2599"/>
    <n v="2999"/>
    <n v="0.13"/>
    <x v="2"/>
    <n v="14266"/>
    <s v="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
    <n v="42783734"/>
    <n v="4"/>
    <x v="1"/>
  </r>
  <r>
    <x v="513"/>
    <x v="501"/>
    <x v="19"/>
    <n v="2799"/>
    <n v="6499"/>
    <n v="0.56999999999999995"/>
    <x v="3"/>
    <n v="38879"/>
    <s v="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
    <n v="252674621"/>
    <n v="4"/>
    <x v="0"/>
  </r>
  <r>
    <x v="514"/>
    <x v="502"/>
    <x v="39"/>
    <n v="1399"/>
    <n v="2990"/>
    <n v="0.53"/>
    <x v="3"/>
    <n v="97175"/>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n v="290553250"/>
    <n v="4"/>
    <x v="0"/>
  </r>
  <r>
    <x v="515"/>
    <x v="503"/>
    <x v="22"/>
    <n v="649"/>
    <n v="2400"/>
    <n v="0.73"/>
    <x v="5"/>
    <n v="67260"/>
    <s v="Ideal for Android smartphones and tablets, and MIL cameras|Up to 1TB to store even more hours of Full HD video|Up to 120MB/s transfer speeds let you move up to 1000 photos in a minute [32GB-1TB]|Load apps faster with A1-rated performance|Class 10 for Full HD video recording and playback"/>
    <n v="161424000"/>
    <n v="4"/>
    <x v="0"/>
  </r>
  <r>
    <x v="516"/>
    <x v="504"/>
    <x v="27"/>
    <n v="799"/>
    <n v="3990"/>
    <n v="0.8"/>
    <x v="11"/>
    <n v="119"/>
    <s v="‚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
    <n v="474810"/>
    <n v="4"/>
    <x v="0"/>
  </r>
  <r>
    <x v="517"/>
    <x v="505"/>
    <x v="40"/>
    <n v="149"/>
    <n v="149"/>
    <n v="0"/>
    <x v="4"/>
    <n v="10833"/>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n v="1614117"/>
    <n v="4"/>
    <x v="1"/>
  </r>
  <r>
    <x v="52"/>
    <x v="52"/>
    <x v="0"/>
    <n v="799"/>
    <n v="2100"/>
    <n v="0.62"/>
    <x v="4"/>
    <n v="8188"/>
    <s v="Added Protection: An additional layer of protection has been added to the Lightning and USB ends to improve durability and reduce fraying;"/>
    <n v="17194800"/>
    <n v="4"/>
    <x v="0"/>
  </r>
  <r>
    <x v="518"/>
    <x v="506"/>
    <x v="23"/>
    <n v="3799"/>
    <n v="5299"/>
    <n v="0.28000000000000003"/>
    <x v="12"/>
    <n v="1641"/>
    <s v="The classic Nokia 8210 redesigned &amp; redefined in this bold new look|Big 2.8&quot;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
    <n v="8695659"/>
    <n v="4"/>
    <x v="1"/>
  </r>
  <r>
    <x v="519"/>
    <x v="507"/>
    <x v="37"/>
    <n v="199"/>
    <n v="1899"/>
    <n v="0.9"/>
    <x v="1"/>
    <n v="4740"/>
    <s v="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
    <n v="9001260"/>
    <n v="4"/>
    <x v="0"/>
  </r>
  <r>
    <x v="520"/>
    <x v="508"/>
    <x v="21"/>
    <n v="23999"/>
    <n v="32999"/>
    <n v="0.27"/>
    <x v="2"/>
    <n v="8866"/>
    <s v="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
    <n v="292569134"/>
    <n v="4"/>
    <x v="1"/>
  </r>
  <r>
    <x v="521"/>
    <x v="509"/>
    <x v="21"/>
    <n v="29990"/>
    <n v="39990"/>
    <n v="0.25"/>
    <x v="4"/>
    <n v="8399"/>
    <s v="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
    <n v="335876010"/>
    <n v="4"/>
    <x v="1"/>
  </r>
  <r>
    <x v="522"/>
    <x v="510"/>
    <x v="19"/>
    <n v="281"/>
    <n v="1999"/>
    <n v="0.86"/>
    <x v="18"/>
    <n v="87"/>
    <s v="‚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
    <n v="173913"/>
    <n v="3"/>
    <x v="0"/>
  </r>
  <r>
    <x v="523"/>
    <x v="511"/>
    <x v="21"/>
    <n v="7998"/>
    <n v="11999"/>
    <n v="0.33"/>
    <x v="11"/>
    <n v="125"/>
    <s v="4 GB RAM | 64 GB ROM | Expandable Upto 512 GB|16.59 cm (6.53 inch) HD+ Display|13MP + 2MP + 2MP | 5MP Front Camera|5000 mAh Lithium-ion Polymer Battery|MediaTek Helio G35 Processor"/>
    <n v="1499875"/>
    <n v="4"/>
    <x v="1"/>
  </r>
  <r>
    <x v="524"/>
    <x v="512"/>
    <x v="19"/>
    <n v="249"/>
    <n v="999"/>
    <n v="0.75"/>
    <x v="6"/>
    <n v="38"/>
    <s v="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
    <n v="37962"/>
    <n v="5"/>
    <x v="0"/>
  </r>
  <r>
    <x v="525"/>
    <x v="513"/>
    <x v="34"/>
    <n v="299"/>
    <n v="599"/>
    <n v="0.5"/>
    <x v="4"/>
    <n v="4674"/>
    <s v="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
    <n v="2799726"/>
    <n v="4"/>
    <x v="0"/>
  </r>
  <r>
    <x v="526"/>
    <x v="514"/>
    <x v="19"/>
    <n v="499"/>
    <n v="1899"/>
    <n v="0.74"/>
    <x v="3"/>
    <n v="412"/>
    <s v="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
    <n v="782388"/>
    <n v="4"/>
    <x v="0"/>
  </r>
  <r>
    <x v="527"/>
    <x v="515"/>
    <x v="19"/>
    <n v="899"/>
    <n v="3499"/>
    <n v="0.74"/>
    <x v="17"/>
    <n v="681"/>
    <s v="„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
    <n v="2382819"/>
    <n v="3"/>
    <x v="0"/>
  </r>
  <r>
    <x v="528"/>
    <x v="516"/>
    <x v="20"/>
    <n v="1599"/>
    <n v="3499"/>
    <n v="0.54"/>
    <x v="1"/>
    <n v="36384"/>
    <s v="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
    <n v="127307616"/>
    <n v="4"/>
    <x v="0"/>
  </r>
  <r>
    <x v="529"/>
    <x v="517"/>
    <x v="41"/>
    <n v="120"/>
    <n v="999"/>
    <n v="0.88"/>
    <x v="2"/>
    <n v="6491"/>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n v="6484509"/>
    <n v="4"/>
    <x v="0"/>
  </r>
  <r>
    <x v="530"/>
    <x v="518"/>
    <x v="19"/>
    <n v="3999"/>
    <n v="6999"/>
    <n v="0.43"/>
    <x v="3"/>
    <n v="10229"/>
    <s v="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
    <n v="71592771"/>
    <n v="4"/>
    <x v="1"/>
  </r>
  <r>
    <x v="531"/>
    <x v="472"/>
    <x v="21"/>
    <n v="12999"/>
    <n v="18999"/>
    <n v="0.32"/>
    <x v="3"/>
    <n v="50772"/>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n v="964617228"/>
    <n v="4"/>
    <x v="1"/>
  </r>
  <r>
    <x v="532"/>
    <x v="519"/>
    <x v="37"/>
    <n v="1599"/>
    <n v="2599"/>
    <n v="0.38"/>
    <x v="4"/>
    <n v="1801"/>
    <s v="[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
    <n v="4680799"/>
    <n v="4"/>
    <x v="1"/>
  </r>
  <r>
    <x v="533"/>
    <x v="520"/>
    <x v="27"/>
    <n v="699"/>
    <n v="1199"/>
    <n v="0.42"/>
    <x v="1"/>
    <n v="14404"/>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n v="17270396"/>
    <n v="4"/>
    <x v="1"/>
  </r>
  <r>
    <x v="534"/>
    <x v="521"/>
    <x v="42"/>
    <n v="99"/>
    <n v="999"/>
    <n v="0.9"/>
    <x v="5"/>
    <n v="305"/>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n v="304695"/>
    <n v="4"/>
    <x v="0"/>
  </r>
  <r>
    <x v="535"/>
    <x v="522"/>
    <x v="21"/>
    <n v="7915"/>
    <n v="9999"/>
    <n v="0.21"/>
    <x v="4"/>
    <n v="1376"/>
    <s v="Operating System Android 10|Primary Clock Speed 2 GHz|Secondary Clock Speed 1.5 GHz"/>
    <n v="13758624"/>
    <n v="4"/>
    <x v="1"/>
  </r>
  <r>
    <x v="536"/>
    <x v="523"/>
    <x v="19"/>
    <n v="1499"/>
    <n v="7999"/>
    <n v="0.81"/>
    <x v="0"/>
    <n v="22638"/>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
    <n v="181081362"/>
    <n v="4"/>
    <x v="0"/>
  </r>
  <r>
    <x v="537"/>
    <x v="524"/>
    <x v="23"/>
    <n v="1055"/>
    <n v="1249"/>
    <n v="0.16"/>
    <x v="11"/>
    <n v="2352"/>
    <s v="Display Size- 1.77Inch|Battery- 800MAh | 4 days long Battery|Auto Call recording available|Bluetooth Support|Number Talker"/>
    <n v="2937648"/>
    <n v="4"/>
    <x v="1"/>
  </r>
  <r>
    <x v="538"/>
    <x v="525"/>
    <x v="34"/>
    <n v="150"/>
    <n v="599"/>
    <n v="0.75"/>
    <x v="4"/>
    <n v="714"/>
    <s v="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
    <n v="427686"/>
    <n v="4"/>
    <x v="0"/>
  </r>
  <r>
    <x v="69"/>
    <x v="69"/>
    <x v="0"/>
    <n v="219"/>
    <n v="700"/>
    <n v="0.69"/>
    <x v="4"/>
    <n v="20052"/>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n v="14036400"/>
    <n v="4"/>
    <x v="0"/>
  </r>
  <r>
    <x v="539"/>
    <x v="526"/>
    <x v="37"/>
    <n v="474"/>
    <n v="1799"/>
    <n v="0.74"/>
    <x v="4"/>
    <n v="1454"/>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
    <n v="2615746"/>
    <n v="4"/>
    <x v="0"/>
  </r>
  <r>
    <x v="73"/>
    <x v="73"/>
    <x v="0"/>
    <n v="115"/>
    <n v="499"/>
    <n v="0.77"/>
    <x v="1"/>
    <n v="7732"/>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n v="3858268"/>
    <n v="4"/>
    <x v="0"/>
  </r>
  <r>
    <x v="540"/>
    <x v="527"/>
    <x v="27"/>
    <n v="239"/>
    <n v="599"/>
    <n v="0.6"/>
    <x v="2"/>
    <n v="2147"/>
    <s v="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
    <n v="1286053"/>
    <n v="4"/>
    <x v="0"/>
  </r>
  <r>
    <x v="541"/>
    <x v="528"/>
    <x v="21"/>
    <n v="7499"/>
    <n v="9499"/>
    <n v="0.21"/>
    <x v="3"/>
    <n v="313832"/>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
    <n v="2981090168"/>
    <n v="4"/>
    <x v="1"/>
  </r>
  <r>
    <x v="542"/>
    <x v="529"/>
    <x v="19"/>
    <n v="265"/>
    <n v="999"/>
    <n v="0.73"/>
    <x v="7"/>
    <n v="465"/>
    <s v="„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
    <n v="464535"/>
    <n v="4"/>
    <x v="0"/>
  </r>
  <r>
    <x v="543"/>
    <x v="530"/>
    <x v="21"/>
    <n v="37990"/>
    <n v="74999"/>
    <n v="0.49"/>
    <x v="0"/>
    <n v="27790"/>
    <s v="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quot;|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
    <n v="2084222210"/>
    <n v="4"/>
    <x v="1"/>
  </r>
  <r>
    <x v="75"/>
    <x v="75"/>
    <x v="0"/>
    <n v="199"/>
    <n v="499"/>
    <n v="0.6"/>
    <x v="3"/>
    <n v="602"/>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n v="300398"/>
    <n v="4"/>
    <x v="0"/>
  </r>
  <r>
    <x v="76"/>
    <x v="76"/>
    <x v="0"/>
    <n v="179"/>
    <n v="399"/>
    <n v="0.55000000000000004"/>
    <x v="1"/>
    <n v="1423"/>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n v="567777"/>
    <n v="4"/>
    <x v="0"/>
  </r>
  <r>
    <x v="544"/>
    <x v="531"/>
    <x v="30"/>
    <n v="1799"/>
    <n v="3999"/>
    <n v="0.55000000000000004"/>
    <x v="13"/>
    <n v="245"/>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n v="979755"/>
    <n v="5"/>
    <x v="0"/>
  </r>
  <r>
    <x v="545"/>
    <x v="532"/>
    <x v="21"/>
    <n v="8499"/>
    <n v="11999"/>
    <n v="0.28999999999999998"/>
    <x v="2"/>
    <n v="276"/>
    <s v="4 GB RAM | 64 GB ROM | Expandable Upto 512 GB 16.59 cm (6.53 inch) HD+ Display 13MP + 2MP + 2MP | 5MP Front Camera 5000 mAh Lithium-ion Polymer Battery MediaTek Helio G35 Processor"/>
    <n v="3311724"/>
    <n v="4"/>
    <x v="1"/>
  </r>
  <r>
    <x v="546"/>
    <x v="533"/>
    <x v="19"/>
    <n v="1999"/>
    <n v="3999"/>
    <n v="0.5"/>
    <x v="1"/>
    <n v="30254"/>
    <s v="1.69&quot; grand display: Get the rich immersive viewing experience on the 1.69&quot;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
    <n v="120985746"/>
    <n v="4"/>
    <x v="0"/>
  </r>
  <r>
    <x v="547"/>
    <x v="369"/>
    <x v="19"/>
    <n v="3999"/>
    <n v="17999"/>
    <n v="0.78"/>
    <x v="4"/>
    <n v="17161"/>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quot; AMOLED Display„Äë - Fire-Boltt Visionary has a premium 368*448 Pixel Resolution and 1.78&quot; AMOLED Display which comes with the Always On feature. The AMOLED provides over the line performance. It is thinner, lighter, flexible and one of the safest display technologies ever developed..Band Width:20 millimeters.Water resistance depth:1 meters"/>
    <n v="308880839"/>
    <n v="4"/>
    <x v="0"/>
  </r>
  <r>
    <x v="548"/>
    <x v="534"/>
    <x v="27"/>
    <n v="219"/>
    <n v="499"/>
    <n v="0.56000000000000005"/>
    <x v="5"/>
    <n v="14"/>
    <s v="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
    <n v="6986"/>
    <n v="4"/>
    <x v="0"/>
  </r>
  <r>
    <x v="549"/>
    <x v="535"/>
    <x v="30"/>
    <n v="599"/>
    <n v="1399"/>
    <n v="0.56999999999999995"/>
    <x v="3"/>
    <n v="14560"/>
    <s v="„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
    <n v="20369440"/>
    <n v="4"/>
    <x v="0"/>
  </r>
  <r>
    <x v="550"/>
    <x v="536"/>
    <x v="20"/>
    <n v="2499"/>
    <n v="2999"/>
    <n v="0.17"/>
    <x v="3"/>
    <n v="3156"/>
    <s v="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
    <n v="9464844"/>
    <n v="4"/>
    <x v="1"/>
  </r>
  <r>
    <x v="551"/>
    <x v="537"/>
    <x v="43"/>
    <n v="89"/>
    <n v="499"/>
    <n v="0.82"/>
    <x v="3"/>
    <n v="9340"/>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n v="4660660"/>
    <n v="4"/>
    <x v="0"/>
  </r>
  <r>
    <x v="552"/>
    <x v="538"/>
    <x v="19"/>
    <n v="2999"/>
    <n v="11999"/>
    <n v="0.75"/>
    <x v="5"/>
    <n v="768"/>
    <s v="Largest 1.85&quot; Display : View bigger on the screen with the industry‚Äôs largest 1.85&quot;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
    <n v="9215232"/>
    <n v="4"/>
    <x v="0"/>
  </r>
  <r>
    <x v="553"/>
    <x v="539"/>
    <x v="31"/>
    <n v="314"/>
    <n v="1499"/>
    <n v="0.79"/>
    <x v="6"/>
    <n v="28978"/>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
    <n v="43438022"/>
    <n v="5"/>
    <x v="0"/>
  </r>
  <r>
    <x v="554"/>
    <x v="540"/>
    <x v="21"/>
    <n v="13999"/>
    <n v="19499"/>
    <n v="0.28000000000000003"/>
    <x v="3"/>
    <n v="18998"/>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n v="370442002"/>
    <n v="4"/>
    <x v="1"/>
  </r>
  <r>
    <x v="555"/>
    <x v="541"/>
    <x v="28"/>
    <n v="139"/>
    <n v="499"/>
    <n v="0.72"/>
    <x v="0"/>
    <n v="4971"/>
    <s v="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
    <n v="2480529"/>
    <n v="4"/>
    <x v="0"/>
  </r>
  <r>
    <x v="556"/>
    <x v="542"/>
    <x v="35"/>
    <n v="2599"/>
    <n v="6999"/>
    <n v="0.63"/>
    <x v="6"/>
    <n v="1526"/>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n v="10680474"/>
    <n v="5"/>
    <x v="0"/>
  </r>
  <r>
    <x v="557"/>
    <x v="543"/>
    <x v="24"/>
    <n v="365"/>
    <n v="999"/>
    <n v="0.63"/>
    <x v="3"/>
    <n v="363711"/>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n v="363347289"/>
    <n v="4"/>
    <x v="0"/>
  </r>
  <r>
    <x v="558"/>
    <x v="544"/>
    <x v="24"/>
    <n v="1499"/>
    <n v="4490"/>
    <n v="0.67"/>
    <x v="2"/>
    <n v="136954"/>
    <s v="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
    <n v="614923460"/>
    <n v="4"/>
    <x v="0"/>
  </r>
  <r>
    <x v="335"/>
    <x v="333"/>
    <x v="19"/>
    <n v="1998"/>
    <n v="9999"/>
    <n v="0.8"/>
    <x v="4"/>
    <n v="27709"/>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n v="277062291"/>
    <n v="4"/>
    <x v="0"/>
  </r>
  <r>
    <x v="336"/>
    <x v="334"/>
    <x v="19"/>
    <n v="1799"/>
    <n v="7990"/>
    <n v="0.77"/>
    <x v="11"/>
    <n v="17833"/>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n v="142485670"/>
    <n v="4"/>
    <x v="0"/>
  </r>
  <r>
    <x v="559"/>
    <x v="545"/>
    <x v="44"/>
    <n v="289"/>
    <n v="650"/>
    <n v="0.56000000000000005"/>
    <x v="4"/>
    <n v="253105"/>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n v="164518250"/>
    <n v="4"/>
    <x v="0"/>
  </r>
  <r>
    <x v="560"/>
    <x v="546"/>
    <x v="45"/>
    <n v="599"/>
    <n v="895"/>
    <n v="0.33"/>
    <x v="5"/>
    <n v="61314"/>
    <s v="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
    <n v="54876030"/>
    <n v="4"/>
    <x v="1"/>
  </r>
  <r>
    <x v="561"/>
    <x v="547"/>
    <x v="46"/>
    <n v="217"/>
    <n v="237"/>
    <n v="0.08"/>
    <x v="11"/>
    <n v="7354"/>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n v="1742898"/>
    <n v="4"/>
    <x v="1"/>
  </r>
  <r>
    <x v="562"/>
    <x v="548"/>
    <x v="24"/>
    <n v="1299"/>
    <n v="2990"/>
    <n v="0.56999999999999995"/>
    <x v="11"/>
    <n v="180998"/>
    <s v="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
    <n v="541184020"/>
    <n v="4"/>
    <x v="0"/>
  </r>
  <r>
    <x v="563"/>
    <x v="549"/>
    <x v="47"/>
    <n v="263"/>
    <n v="699"/>
    <n v="0.62"/>
    <x v="12"/>
    <n v="690"/>
    <s v="&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n v="482310"/>
    <n v="4"/>
    <x v="0"/>
  </r>
  <r>
    <x v="343"/>
    <x v="341"/>
    <x v="22"/>
    <n v="569"/>
    <n v="1000"/>
    <n v="0.43"/>
    <x v="5"/>
    <n v="67262"/>
    <s v="Ideal storage for Android smartphones and tablets|Up to 140MB/s transfer speeds to move up to 1000 photos per minute|Load apps faster with A1-rated performance|Class 10 for Full HD video recording and playback|Compatible with SanDisk MobileMate USB 3.0 microSD card reader"/>
    <n v="67262000"/>
    <n v="4"/>
    <x v="1"/>
  </r>
  <r>
    <x v="344"/>
    <x v="342"/>
    <x v="19"/>
    <n v="1999"/>
    <n v="4999"/>
    <n v="0.6"/>
    <x v="3"/>
    <n v="10689"/>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n v="53434311"/>
    <n v="4"/>
    <x v="0"/>
  </r>
  <r>
    <x v="564"/>
    <x v="550"/>
    <x v="24"/>
    <n v="1399"/>
    <n v="3990"/>
    <n v="0.65"/>
    <x v="3"/>
    <n v="141841"/>
    <s v="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
    <n v="565945590"/>
    <n v="4"/>
    <x v="0"/>
  </r>
  <r>
    <x v="565"/>
    <x v="551"/>
    <x v="48"/>
    <n v="349"/>
    <n v="1499"/>
    <n v="0.77"/>
    <x v="4"/>
    <n v="24791"/>
    <s v="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
    <n v="37161709"/>
    <n v="4"/>
    <x v="0"/>
  </r>
  <r>
    <x v="566"/>
    <x v="552"/>
    <x v="24"/>
    <n v="149"/>
    <n v="399"/>
    <n v="0.63"/>
    <x v="12"/>
    <n v="21764"/>
    <s v="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
    <n v="8683836"/>
    <n v="4"/>
    <x v="0"/>
  </r>
  <r>
    <x v="347"/>
    <x v="345"/>
    <x v="24"/>
    <n v="599"/>
    <n v="999"/>
    <n v="0.4"/>
    <x v="3"/>
    <n v="192587"/>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n v="192394413"/>
    <n v="4"/>
    <x v="1"/>
  </r>
  <r>
    <x v="567"/>
    <x v="553"/>
    <x v="39"/>
    <n v="1220"/>
    <n v="3990"/>
    <n v="0.69"/>
    <x v="3"/>
    <n v="107151"/>
    <s v="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
    <n v="427532490"/>
    <n v="4"/>
    <x v="0"/>
  </r>
  <r>
    <x v="346"/>
    <x v="344"/>
    <x v="19"/>
    <n v="1499"/>
    <n v="6990"/>
    <n v="0.79"/>
    <x v="2"/>
    <n v="21797"/>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n v="152361030"/>
    <n v="4"/>
    <x v="0"/>
  </r>
  <r>
    <x v="568"/>
    <x v="554"/>
    <x v="24"/>
    <n v="499"/>
    <n v="999"/>
    <n v="0.5"/>
    <x v="2"/>
    <n v="92995"/>
    <s v="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
    <n v="92902005"/>
    <n v="4"/>
    <x v="0"/>
  </r>
  <r>
    <x v="569"/>
    <x v="555"/>
    <x v="32"/>
    <n v="99"/>
    <n v="999"/>
    <n v="0.9"/>
    <x v="3"/>
    <n v="8751"/>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n v="8742249"/>
    <n v="4"/>
    <x v="0"/>
  </r>
  <r>
    <x v="351"/>
    <x v="349"/>
    <x v="25"/>
    <n v="349"/>
    <n v="1299"/>
    <n v="0.73"/>
    <x v="1"/>
    <n v="14283"/>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n v="18553617"/>
    <n v="4"/>
    <x v="0"/>
  </r>
  <r>
    <x v="570"/>
    <x v="556"/>
    <x v="44"/>
    <n v="475"/>
    <n v="1500"/>
    <n v="0.68"/>
    <x v="0"/>
    <n v="64273"/>
    <s v="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
    <n v="96409500"/>
    <n v="4"/>
    <x v="0"/>
  </r>
  <r>
    <x v="571"/>
    <x v="557"/>
    <x v="45"/>
    <n v="269"/>
    <n v="649"/>
    <n v="0.59"/>
    <x v="4"/>
    <n v="54315"/>
    <s v="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
    <n v="35250435"/>
    <n v="4"/>
    <x v="0"/>
  </r>
  <r>
    <x v="572"/>
    <x v="558"/>
    <x v="45"/>
    <n v="299"/>
    <n v="599"/>
    <n v="0.5"/>
    <x v="3"/>
    <n v="1597"/>
    <s v="[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
    <n v="956603"/>
    <n v="4"/>
    <x v="0"/>
  </r>
  <r>
    <x v="359"/>
    <x v="357"/>
    <x v="19"/>
    <n v="1599"/>
    <n v="3999"/>
    <n v="0.6"/>
    <x v="1"/>
    <n v="30254"/>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n v="120985746"/>
    <n v="4"/>
    <x v="0"/>
  </r>
  <r>
    <x v="360"/>
    <x v="358"/>
    <x v="19"/>
    <n v="1499"/>
    <n v="7999"/>
    <n v="0.81"/>
    <x v="0"/>
    <n v="22638"/>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n v="181081362"/>
    <n v="4"/>
    <x v="0"/>
  </r>
  <r>
    <x v="573"/>
    <x v="559"/>
    <x v="24"/>
    <n v="329"/>
    <n v="999"/>
    <n v="0.67"/>
    <x v="2"/>
    <n v="77027"/>
    <s v="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
    <n v="76949973"/>
    <n v="4"/>
    <x v="0"/>
  </r>
  <r>
    <x v="574"/>
    <x v="560"/>
    <x v="49"/>
    <n v="549"/>
    <n v="1799"/>
    <n v="0.69"/>
    <x v="4"/>
    <n v="28829"/>
    <s v="DEVICE TYPE: Keyboard|CONNECTIVITY TECHNOLOGY: Wired|INTERFACE: USB|HOT KEYS FUNCTION: Volume, Mute, Play/Pause, Backward, Forward|KEYS STYLE: Chiclet"/>
    <n v="51863371"/>
    <n v="4"/>
    <x v="0"/>
  </r>
  <r>
    <x v="365"/>
    <x v="362"/>
    <x v="19"/>
    <n v="2199"/>
    <n v="9999"/>
    <n v="0.78"/>
    <x v="0"/>
    <n v="29478"/>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n v="294750522"/>
    <n v="4"/>
    <x v="0"/>
  </r>
  <r>
    <x v="575"/>
    <x v="561"/>
    <x v="45"/>
    <n v="299"/>
    <n v="650"/>
    <n v="0.54"/>
    <x v="6"/>
    <n v="33176"/>
    <s v="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
    <n v="21564400"/>
    <n v="5"/>
    <x v="0"/>
  </r>
  <r>
    <x v="576"/>
    <x v="562"/>
    <x v="50"/>
    <n v="798"/>
    <n v="1995"/>
    <n v="0.6"/>
    <x v="1"/>
    <n v="68664"/>
    <s v="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quot;TRRS to TRS Adapter&quot; then only it would work|power_source_type: battery powered"/>
    <n v="136984680"/>
    <n v="4"/>
    <x v="0"/>
  </r>
  <r>
    <x v="0"/>
    <x v="0"/>
    <x v="0"/>
    <n v="399"/>
    <n v="1099"/>
    <n v="0.64"/>
    <x v="0"/>
    <n v="24269"/>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n v="26671631"/>
    <n v="4"/>
    <x v="0"/>
  </r>
  <r>
    <x v="577"/>
    <x v="563"/>
    <x v="51"/>
    <n v="266"/>
    <n v="315"/>
    <n v="0.16"/>
    <x v="6"/>
    <n v="28030"/>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n v="8829450"/>
    <n v="5"/>
    <x v="1"/>
  </r>
  <r>
    <x v="578"/>
    <x v="564"/>
    <x v="52"/>
    <n v="50"/>
    <n v="50"/>
    <n v="0"/>
    <x v="4"/>
    <n v="5792"/>
    <s v="5 vibrant Neon body color|Smooth and fast writing|Japanese waterproof ink|Country of Origin: India"/>
    <n v="289600"/>
    <n v="4"/>
    <x v="1"/>
  </r>
  <r>
    <x v="579"/>
    <x v="565"/>
    <x v="53"/>
    <n v="130"/>
    <n v="165"/>
    <n v="0.21"/>
    <x v="2"/>
    <n v="14778"/>
    <s v="Sticks to most surfaces includingwalls, ceramic tiles and wood-surfacesthat are clean, dry and smooth#.|A no-mess alternative to glue forlight-duty attaching andmounting tasks.|Ideal for permanent mounting tasks."/>
    <n v="2438370"/>
    <n v="4"/>
    <x v="1"/>
  </r>
  <r>
    <x v="580"/>
    <x v="566"/>
    <x v="24"/>
    <n v="449"/>
    <n v="1290"/>
    <n v="0.65"/>
    <x v="3"/>
    <n v="91770"/>
    <s v="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
    <n v="118383300"/>
    <n v="4"/>
    <x v="0"/>
  </r>
  <r>
    <x v="374"/>
    <x v="369"/>
    <x v="19"/>
    <n v="3999"/>
    <n v="16999"/>
    <n v="0.76"/>
    <x v="4"/>
    <n v="17162"/>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n v="291736838"/>
    <n v="4"/>
    <x v="0"/>
  </r>
  <r>
    <x v="581"/>
    <x v="567"/>
    <x v="24"/>
    <n v="399"/>
    <n v="1290"/>
    <n v="0.69"/>
    <x v="0"/>
    <n v="206"/>
    <s v="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
    <n v="265740"/>
    <n v="4"/>
    <x v="0"/>
  </r>
  <r>
    <x v="582"/>
    <x v="568"/>
    <x v="54"/>
    <n v="1399"/>
    <n v="2498"/>
    <n v="0.44"/>
    <x v="0"/>
    <n v="33717"/>
    <s v="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
    <n v="84225066"/>
    <n v="4"/>
    <x v="1"/>
  </r>
  <r>
    <x v="1"/>
    <x v="1"/>
    <x v="0"/>
    <n v="199"/>
    <n v="349"/>
    <n v="0.43"/>
    <x v="1"/>
    <n v="43994"/>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n v="15353906"/>
    <n v="4"/>
    <x v="1"/>
  </r>
  <r>
    <x v="2"/>
    <x v="2"/>
    <x v="0"/>
    <n v="199"/>
    <n v="999"/>
    <n v="0.8"/>
    <x v="2"/>
    <n v="7928"/>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n v="7920072"/>
    <n v="4"/>
    <x v="0"/>
  </r>
  <r>
    <x v="375"/>
    <x v="370"/>
    <x v="19"/>
    <n v="2998"/>
    <n v="5999"/>
    <n v="0.5"/>
    <x v="3"/>
    <n v="5179"/>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n v="31068821"/>
    <n v="4"/>
    <x v="0"/>
  </r>
  <r>
    <x v="583"/>
    <x v="569"/>
    <x v="55"/>
    <n v="4098"/>
    <n v="4999"/>
    <n v="0.18"/>
    <x v="6"/>
    <n v="50810"/>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n v="253999190"/>
    <n v="5"/>
    <x v="1"/>
  </r>
  <r>
    <x v="584"/>
    <x v="570"/>
    <x v="56"/>
    <n v="499"/>
    <n v="1999"/>
    <n v="0.75"/>
    <x v="7"/>
    <n v="3369"/>
    <s v="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
    <n v="6734631"/>
    <n v="4"/>
    <x v="0"/>
  </r>
  <r>
    <x v="585"/>
    <x v="571"/>
    <x v="45"/>
    <n v="299"/>
    <n v="449"/>
    <n v="0.33"/>
    <x v="12"/>
    <n v="11827"/>
    <s v="DESIGN: Wireless Mouse with Ergonomic form factor|BUTTONS: 4 Buttons: Left/Right/Scroll Click/DPI Switch|RECEIVER: USB Nano Receiver|FEATURES: 2.4GHz High Precision mouse with Power saving mode|TRACKING: 800/1200/1600 DPI Optical Sensor|USAGE: Best for Laptop/PC/Mac"/>
    <n v="5310323"/>
    <n v="4"/>
    <x v="1"/>
  </r>
  <r>
    <x v="3"/>
    <x v="3"/>
    <x v="0"/>
    <n v="329"/>
    <n v="699"/>
    <n v="0.53"/>
    <x v="0"/>
    <n v="94364"/>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n v="65960436"/>
    <n v="4"/>
    <x v="0"/>
  </r>
  <r>
    <x v="586"/>
    <x v="572"/>
    <x v="54"/>
    <n v="699"/>
    <n v="999"/>
    <n v="0.3"/>
    <x v="12"/>
    <n v="15295"/>
    <s v="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
    <n v="15279705"/>
    <n v="4"/>
    <x v="1"/>
  </r>
  <r>
    <x v="587"/>
    <x v="573"/>
    <x v="57"/>
    <n v="799"/>
    <n v="3990"/>
    <n v="0.8"/>
    <x v="4"/>
    <n v="27139"/>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n v="108284610"/>
    <n v="4"/>
    <x v="0"/>
  </r>
  <r>
    <x v="588"/>
    <x v="574"/>
    <x v="24"/>
    <n v="1399"/>
    <n v="5499"/>
    <n v="0.75"/>
    <x v="2"/>
    <n v="9504"/>
    <s v="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
    <n v="52262496"/>
    <n v="4"/>
    <x v="0"/>
  </r>
  <r>
    <x v="4"/>
    <x v="4"/>
    <x v="0"/>
    <n v="154"/>
    <n v="399"/>
    <n v="0.61"/>
    <x v="0"/>
    <n v="1690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n v="6745095"/>
    <n v="4"/>
    <x v="0"/>
  </r>
  <r>
    <x v="589"/>
    <x v="575"/>
    <x v="44"/>
    <n v="519"/>
    <n v="1350"/>
    <n v="0.62"/>
    <x v="4"/>
    <n v="30058"/>
    <s v="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
    <n v="40578300"/>
    <n v="4"/>
    <x v="0"/>
  </r>
  <r>
    <x v="390"/>
    <x v="383"/>
    <x v="19"/>
    <n v="2299"/>
    <n v="7990"/>
    <n v="0.71"/>
    <x v="0"/>
    <n v="69619"/>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n v="556255810"/>
    <n v="4"/>
    <x v="0"/>
  </r>
  <r>
    <x v="391"/>
    <x v="384"/>
    <x v="30"/>
    <n v="399"/>
    <n v="1999"/>
    <n v="0.8"/>
    <x v="1"/>
    <n v="3382"/>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n v="6760618"/>
    <n v="4"/>
    <x v="0"/>
  </r>
  <r>
    <x v="590"/>
    <x v="576"/>
    <x v="24"/>
    <n v="1499"/>
    <n v="3990"/>
    <n v="0.62"/>
    <x v="3"/>
    <n v="109864"/>
    <s v="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
    <n v="438357360"/>
    <n v="4"/>
    <x v="0"/>
  </r>
  <r>
    <x v="591"/>
    <x v="577"/>
    <x v="58"/>
    <n v="1295"/>
    <n v="1295"/>
    <n v="0"/>
    <x v="6"/>
    <n v="5760"/>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n v="7459200"/>
    <n v="5"/>
    <x v="1"/>
  </r>
  <r>
    <x v="592"/>
    <x v="578"/>
    <x v="59"/>
    <n v="1889"/>
    <n v="5499"/>
    <n v="0.66"/>
    <x v="0"/>
    <n v="49551"/>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
    <n v="272480949"/>
    <n v="4"/>
    <x v="0"/>
  </r>
  <r>
    <x v="593"/>
    <x v="579"/>
    <x v="24"/>
    <n v="455"/>
    <n v="1490"/>
    <n v="0.69"/>
    <x v="3"/>
    <n v="161677"/>
    <s v="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n v="240898730"/>
    <n v="4"/>
    <x v="0"/>
  </r>
  <r>
    <x v="594"/>
    <x v="580"/>
    <x v="60"/>
    <n v="399"/>
    <n v="995"/>
    <n v="0.6"/>
    <x v="2"/>
    <n v="21372"/>
    <s v="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
    <n v="21265140"/>
    <n v="4"/>
    <x v="0"/>
  </r>
  <r>
    <x v="392"/>
    <x v="385"/>
    <x v="22"/>
    <n v="1059"/>
    <n v="3999"/>
    <n v="0.74"/>
    <x v="4"/>
    <n v="140035"/>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n v="559999965"/>
    <n v="4"/>
    <x v="0"/>
  </r>
  <r>
    <x v="5"/>
    <x v="5"/>
    <x v="0"/>
    <n v="149"/>
    <n v="1000"/>
    <n v="0.85"/>
    <x v="2"/>
    <n v="2487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n v="24870000"/>
    <n v="4"/>
    <x v="0"/>
  </r>
  <r>
    <x v="595"/>
    <x v="581"/>
    <x v="61"/>
    <n v="717"/>
    <n v="761"/>
    <n v="0.06"/>
    <x v="1"/>
    <n v="7199"/>
    <s v="Cartridge color: Black|Yield: 120 pages|Ink type: Pigment-based ink cartridge|Compatible with printers: HP DeskJet Plus All-in-One (4121, 4122, 4123), HP DeskJet All-in-One (2720, 2721, 2722, 2723, 2729, 2332, 2330, 2331, 2333), HP DeskJet (1212, 1210, 1211, 1213)"/>
    <n v="5478439"/>
    <n v="4"/>
    <x v="1"/>
  </r>
  <r>
    <x v="401"/>
    <x v="394"/>
    <x v="32"/>
    <n v="99"/>
    <n v="999"/>
    <n v="0.9"/>
    <x v="1"/>
    <n v="1396"/>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n v="1394604"/>
    <n v="4"/>
    <x v="0"/>
  </r>
  <r>
    <x v="596"/>
    <x v="582"/>
    <x v="62"/>
    <n v="39"/>
    <n v="299"/>
    <n v="0.87"/>
    <x v="12"/>
    <n v="15233"/>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n v="4554667"/>
    <n v="4"/>
    <x v="0"/>
  </r>
  <r>
    <x v="597"/>
    <x v="583"/>
    <x v="44"/>
    <n v="889"/>
    <n v="2500"/>
    <n v="0.64"/>
    <x v="4"/>
    <n v="55747"/>
    <s v="USB 3.0 enabled (USB 2.0 compatible)|Transfer up to 10 times faster than standard USB 2.0 drives; up to 100MB/s read speed|Secure file encryption and password protection|Stylish and portable design|SanDisk secure access software keeps files private|Country of Origin: Malaysia"/>
    <n v="139367500"/>
    <n v="4"/>
    <x v="0"/>
  </r>
  <r>
    <x v="598"/>
    <x v="584"/>
    <x v="24"/>
    <n v="1199"/>
    <n v="4999"/>
    <n v="0.76"/>
    <x v="11"/>
    <n v="14961"/>
    <s v="Note : If the size of the earbud tips does not match the size of your ear canals or the headset is not worn properly in your ears, you may not obtain the correct sound qualities or call performance. Change the earbud tips to ones that fit more snugly in your ears"/>
    <n v="74790039"/>
    <n v="4"/>
    <x v="0"/>
  </r>
  <r>
    <x v="599"/>
    <x v="585"/>
    <x v="45"/>
    <n v="569"/>
    <n v="1299"/>
    <n v="0.56000000000000005"/>
    <x v="5"/>
    <n v="9275"/>
    <s v="Enjoy the freedom of an easy and reliable wireless connection|Designed to enhance daily productivity|Long, efficient battery life|Power Source Type: Battery Powered"/>
    <n v="12048225"/>
    <n v="4"/>
    <x v="0"/>
  </r>
  <r>
    <x v="600"/>
    <x v="586"/>
    <x v="24"/>
    <n v="1499"/>
    <n v="8999"/>
    <n v="0.83"/>
    <x v="7"/>
    <n v="28324"/>
    <s v="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
    <n v="254887676"/>
    <n v="4"/>
    <x v="0"/>
  </r>
  <r>
    <x v="601"/>
    <x v="587"/>
    <x v="51"/>
    <n v="149"/>
    <n v="180"/>
    <n v="0.17"/>
    <x v="5"/>
    <n v="644"/>
    <s v="Eveready‚Äôs Zinc Carbon Battery are considered one of the best battery for remote controls, clocks, small toys, torches, etc.|Highly durable &amp; reliable technology|Available in wide range of sizes - AAA, AA, D, C and 9V sizes"/>
    <n v="115920"/>
    <n v="4"/>
    <x v="1"/>
  </r>
  <r>
    <x v="602"/>
    <x v="588"/>
    <x v="63"/>
    <n v="399"/>
    <n v="549"/>
    <n v="0.27"/>
    <x v="5"/>
    <n v="18139"/>
    <s v="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
    <n v="9958311"/>
    <n v="4"/>
    <x v="1"/>
  </r>
  <r>
    <x v="603"/>
    <x v="589"/>
    <x v="64"/>
    <n v="191"/>
    <n v="225"/>
    <n v="0.15"/>
    <x v="5"/>
    <n v="7203"/>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n v="1620675"/>
    <n v="4"/>
    <x v="1"/>
  </r>
  <r>
    <x v="604"/>
    <x v="590"/>
    <x v="65"/>
    <n v="129"/>
    <n v="999"/>
    <n v="0.87"/>
    <x v="0"/>
    <n v="491"/>
    <s v="9.4 Inches X 7.9 Inches) 240mm x 200mm x 2mm Size: This mouse pad is ideal for Gamers, Graphic Designers, Students, or anyone using mouse for long sessions. This helps to improve the gaming experience for gamers or the work efficiency in the office."/>
    <n v="490509"/>
    <n v="4"/>
    <x v="0"/>
  </r>
  <r>
    <x v="605"/>
    <x v="591"/>
    <x v="66"/>
    <n v="199"/>
    <n v="599"/>
    <n v="0.67"/>
    <x v="6"/>
    <n v="13568"/>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n v="8127232"/>
    <n v="5"/>
    <x v="0"/>
  </r>
  <r>
    <x v="606"/>
    <x v="592"/>
    <x v="24"/>
    <n v="999"/>
    <n v="4499"/>
    <n v="0.78"/>
    <x v="11"/>
    <n v="3390"/>
    <s v="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
    <n v="15251610"/>
    <n v="4"/>
    <x v="0"/>
  </r>
  <r>
    <x v="607"/>
    <x v="593"/>
    <x v="24"/>
    <n v="899"/>
    <n v="4499"/>
    <n v="0.8"/>
    <x v="11"/>
    <n v="103052"/>
    <s v="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n v="463630948"/>
    <n v="4"/>
    <x v="0"/>
  </r>
  <r>
    <x v="411"/>
    <x v="403"/>
    <x v="20"/>
    <n v="1799"/>
    <n v="2499"/>
    <n v="0.28000000000000003"/>
    <x v="3"/>
    <n v="18678"/>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n v="46676322"/>
    <n v="4"/>
    <x v="1"/>
  </r>
  <r>
    <x v="6"/>
    <x v="6"/>
    <x v="0"/>
    <n v="176.63"/>
    <n v="499"/>
    <n v="0.65"/>
    <x v="3"/>
    <n v="15189"/>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n v="7579311"/>
    <n v="4"/>
    <x v="0"/>
  </r>
  <r>
    <x v="608"/>
    <x v="594"/>
    <x v="58"/>
    <n v="522"/>
    <n v="550"/>
    <n v="0.05"/>
    <x v="5"/>
    <n v="12179"/>
    <s v="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
    <n v="6698450"/>
    <n v="4"/>
    <x v="1"/>
  </r>
  <r>
    <x v="609"/>
    <x v="595"/>
    <x v="67"/>
    <n v="799"/>
    <n v="1999"/>
    <n v="0.6"/>
    <x v="11"/>
    <n v="12958"/>
    <s v="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quot;feet tripod - Each TYGOT Ring Light has a rotating (360 degrees) phone holder and a retractable tripod that effortlessly helps you capture different levels of brightness and angles of lighting! The phone holder is suitable for most smartphones."/>
    <n v="25903042"/>
    <n v="4"/>
    <x v="0"/>
  </r>
  <r>
    <x v="610"/>
    <x v="596"/>
    <x v="45"/>
    <n v="681"/>
    <n v="1199"/>
    <n v="0.43"/>
    <x v="0"/>
    <n v="8258"/>
    <s v="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
    <n v="9901342"/>
    <n v="4"/>
    <x v="1"/>
  </r>
  <r>
    <x v="611"/>
    <x v="597"/>
    <x v="68"/>
    <n v="1199"/>
    <n v="3490"/>
    <n v="0.66"/>
    <x v="3"/>
    <n v="11716"/>
    <s v="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quot;OUT&quo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
    <n v="40888840"/>
    <n v="4"/>
    <x v="0"/>
  </r>
  <r>
    <x v="612"/>
    <x v="598"/>
    <x v="69"/>
    <n v="2499"/>
    <n v="4999"/>
    <n v="0.5"/>
    <x v="5"/>
    <n v="35024"/>
    <s v="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
    <n v="175084976"/>
    <n v="4"/>
    <x v="0"/>
  </r>
  <r>
    <x v="613"/>
    <x v="599"/>
    <x v="70"/>
    <n v="1799"/>
    <n v="4999"/>
    <n v="0.64"/>
    <x v="3"/>
    <n v="55192"/>
    <s v="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
    <n v="275904808"/>
    <n v="4"/>
    <x v="0"/>
  </r>
  <r>
    <x v="614"/>
    <x v="600"/>
    <x v="24"/>
    <n v="429"/>
    <n v="599"/>
    <n v="0.28000000000000003"/>
    <x v="3"/>
    <n v="119466"/>
    <s v="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
    <n v="71560134"/>
    <n v="4"/>
    <x v="1"/>
  </r>
  <r>
    <x v="615"/>
    <x v="601"/>
    <x v="46"/>
    <n v="100"/>
    <n v="499"/>
    <n v="0.8"/>
    <x v="12"/>
    <n v="9638"/>
    <s v="Size: 8. 5 inch|Good grade"/>
    <n v="4809362"/>
    <n v="4"/>
    <x v="0"/>
  </r>
  <r>
    <x v="616"/>
    <x v="602"/>
    <x v="49"/>
    <n v="329"/>
    <n v="399"/>
    <n v="0.18"/>
    <x v="9"/>
    <n v="33735"/>
    <s v="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
    <n v="13460265"/>
    <n v="4"/>
    <x v="1"/>
  </r>
  <r>
    <x v="7"/>
    <x v="7"/>
    <x v="0"/>
    <n v="229"/>
    <n v="299"/>
    <n v="0.23"/>
    <x v="4"/>
    <n v="30411"/>
    <s v="1m long Type-C USB Cable|Sturdy and Durable. With USB cable you can transfer data with speeds of upto 480 Mbps|Upto 3A output|6months warranty|Sturdy and Durable. With USB cable you can transfer data with speeds of upto 480 Mbps|6months warranty|Up To 3A Output"/>
    <n v="9092889"/>
    <n v="4"/>
    <x v="1"/>
  </r>
  <r>
    <x v="617"/>
    <x v="603"/>
    <x v="45"/>
    <n v="139"/>
    <n v="299"/>
    <n v="0.54"/>
    <x v="11"/>
    <n v="3044"/>
    <s v="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
    <n v="910156"/>
    <n v="4"/>
    <x v="0"/>
  </r>
  <r>
    <x v="618"/>
    <x v="604"/>
    <x v="39"/>
    <n v="1199"/>
    <n v="2499"/>
    <n v="0.52"/>
    <x v="1"/>
    <n v="33584"/>
    <s v="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
    <n v="83926416"/>
    <n v="4"/>
    <x v="0"/>
  </r>
  <r>
    <x v="619"/>
    <x v="605"/>
    <x v="71"/>
    <n v="1049"/>
    <n v="2299"/>
    <n v="0.54"/>
    <x v="2"/>
    <n v="1779"/>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n v="4089921"/>
    <n v="4"/>
    <x v="0"/>
  </r>
  <r>
    <x v="417"/>
    <x v="408"/>
    <x v="33"/>
    <n v="119"/>
    <n v="299"/>
    <n v="0.6"/>
    <x v="3"/>
    <n v="5999"/>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n v="1793701"/>
    <n v="4"/>
    <x v="0"/>
  </r>
  <r>
    <x v="10"/>
    <x v="10"/>
    <x v="0"/>
    <n v="154"/>
    <n v="339"/>
    <n v="0.55000000000000004"/>
    <x v="4"/>
    <n v="13391"/>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n v="4539549"/>
    <n v="4"/>
    <x v="0"/>
  </r>
  <r>
    <x v="620"/>
    <x v="606"/>
    <x v="72"/>
    <n v="225"/>
    <n v="250"/>
    <n v="0.1"/>
    <x v="5"/>
    <n v="26556"/>
    <s v="Used in CMOS battery|Used in car remotes|Used in calculators|Used in scientific instruments|Used in watch"/>
    <n v="6639000"/>
    <n v="4"/>
    <x v="1"/>
  </r>
  <r>
    <x v="621"/>
    <x v="607"/>
    <x v="47"/>
    <n v="656"/>
    <n v="1499"/>
    <n v="0.56000000000000005"/>
    <x v="4"/>
    <n v="25903"/>
    <s v="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
    <n v="38828597"/>
    <n v="4"/>
    <x v="0"/>
  </r>
  <r>
    <x v="622"/>
    <x v="608"/>
    <x v="44"/>
    <n v="1109"/>
    <n v="2800"/>
    <n v="0.6"/>
    <x v="4"/>
    <n v="53464"/>
    <s v="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
    <n v="149699200"/>
    <n v="4"/>
    <x v="0"/>
  </r>
  <r>
    <x v="413"/>
    <x v="405"/>
    <x v="19"/>
    <n v="2999"/>
    <n v="7990"/>
    <n v="0.62"/>
    <x v="3"/>
    <n v="48448"/>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n v="387099520"/>
    <n v="4"/>
    <x v="0"/>
  </r>
  <r>
    <x v="623"/>
    <x v="609"/>
    <x v="65"/>
    <n v="169"/>
    <n v="299"/>
    <n v="0.43"/>
    <x v="5"/>
    <n v="5176"/>
    <s v="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
    <n v="1547624"/>
    <n v="4"/>
    <x v="1"/>
  </r>
  <r>
    <x v="624"/>
    <x v="610"/>
    <x v="61"/>
    <n v="309"/>
    <n v="404"/>
    <n v="0.24"/>
    <x v="5"/>
    <n v="8614"/>
    <s v="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
    <n v="3480056"/>
    <n v="4"/>
    <x v="1"/>
  </r>
  <r>
    <x v="625"/>
    <x v="611"/>
    <x v="39"/>
    <n v="599"/>
    <n v="1399"/>
    <n v="0.56999999999999995"/>
    <x v="11"/>
    <n v="60026"/>
    <s v="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
    <n v="83976374"/>
    <n v="4"/>
    <x v="0"/>
  </r>
  <r>
    <x v="626"/>
    <x v="612"/>
    <x v="49"/>
    <n v="299"/>
    <n v="599"/>
    <n v="0.5"/>
    <x v="11"/>
    <n v="3066"/>
    <s v="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
    <n v="1836534"/>
    <n v="4"/>
    <x v="0"/>
  </r>
  <r>
    <x v="627"/>
    <x v="613"/>
    <x v="47"/>
    <n v="449"/>
    <n v="999"/>
    <n v="0.55000000000000004"/>
    <x v="1"/>
    <n v="2102"/>
    <s v="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
    <n v="2099898"/>
    <n v="4"/>
    <x v="0"/>
  </r>
  <r>
    <x v="628"/>
    <x v="614"/>
    <x v="45"/>
    <n v="799"/>
    <n v="1295"/>
    <n v="0.38"/>
    <x v="5"/>
    <n v="34852"/>
    <s v="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
    <n v="45133340"/>
    <n v="4"/>
    <x v="1"/>
  </r>
  <r>
    <x v="12"/>
    <x v="12"/>
    <x v="2"/>
    <n v="219"/>
    <n v="700"/>
    <n v="0.69"/>
    <x v="5"/>
    <n v="426972"/>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n v="298880400"/>
    <n v="4"/>
    <x v="0"/>
  </r>
  <r>
    <x v="629"/>
    <x v="615"/>
    <x v="73"/>
    <n v="157"/>
    <n v="160"/>
    <n v="0.02"/>
    <x v="6"/>
    <n v="8618"/>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n v="1378880"/>
    <n v="5"/>
    <x v="1"/>
  </r>
  <r>
    <x v="423"/>
    <x v="414"/>
    <x v="22"/>
    <n v="369"/>
    <n v="1600"/>
    <n v="0.77"/>
    <x v="1"/>
    <n v="32625"/>
    <s v="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n v="52200000"/>
    <n v="4"/>
    <x v="0"/>
  </r>
  <r>
    <x v="630"/>
    <x v="616"/>
    <x v="45"/>
    <n v="599"/>
    <n v="899"/>
    <n v="0.33"/>
    <x v="1"/>
    <n v="4018"/>
    <s v="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
    <n v="3612182"/>
    <n v="4"/>
    <x v="1"/>
  </r>
  <r>
    <x v="631"/>
    <x v="617"/>
    <x v="74"/>
    <n v="479"/>
    <n v="599"/>
    <n v="0.2"/>
    <x v="4"/>
    <n v="11687"/>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n v="7000513"/>
    <n v="4"/>
    <x v="1"/>
  </r>
  <r>
    <x v="13"/>
    <x v="13"/>
    <x v="0"/>
    <n v="350"/>
    <n v="899"/>
    <n v="0.61"/>
    <x v="0"/>
    <n v="2262"/>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n v="2033538"/>
    <n v="4"/>
    <x v="0"/>
  </r>
  <r>
    <x v="632"/>
    <x v="618"/>
    <x v="24"/>
    <n v="1598"/>
    <n v="2990"/>
    <n v="0.47"/>
    <x v="11"/>
    <n v="11015"/>
    <s v="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
    <n v="32934850"/>
    <n v="4"/>
    <x v="1"/>
  </r>
  <r>
    <x v="633"/>
    <x v="619"/>
    <x v="75"/>
    <n v="599"/>
    <n v="899"/>
    <n v="0.33"/>
    <x v="4"/>
    <n v="95116"/>
    <s v="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
    <n v="85509284"/>
    <n v="4"/>
    <x v="1"/>
  </r>
  <r>
    <x v="14"/>
    <x v="14"/>
    <x v="0"/>
    <n v="159"/>
    <n v="399"/>
    <n v="0.6"/>
    <x v="3"/>
    <n v="4768"/>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n v="1902432"/>
    <n v="4"/>
    <x v="0"/>
  </r>
  <r>
    <x v="634"/>
    <x v="620"/>
    <x v="44"/>
    <n v="1299"/>
    <n v="3000"/>
    <n v="0.56999999999999995"/>
    <x v="4"/>
    <n v="23022"/>
    <s v="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
    <n v="69066000"/>
    <n v="4"/>
    <x v="0"/>
  </r>
  <r>
    <x v="437"/>
    <x v="428"/>
    <x v="19"/>
    <n v="1599"/>
    <n v="4999"/>
    <n v="0.68"/>
    <x v="1"/>
    <n v="67951"/>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n v="339687049"/>
    <n v="4"/>
    <x v="0"/>
  </r>
  <r>
    <x v="635"/>
    <x v="621"/>
    <x v="76"/>
    <n v="294"/>
    <n v="4999"/>
    <n v="0.94"/>
    <x v="4"/>
    <n v="4426"/>
    <s v="„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
    <n v="22125574"/>
    <n v="4"/>
    <x v="0"/>
  </r>
  <r>
    <x v="636"/>
    <x v="622"/>
    <x v="61"/>
    <n v="828"/>
    <n v="861"/>
    <n v="0.04"/>
    <x v="0"/>
    <n v="4567"/>
    <s v="Page yield-480|Compatible with HP Deskjet plus ink advantage 6075, 6078, 6475, 6478|Original HP ink cartridge"/>
    <n v="3932187"/>
    <n v="4"/>
    <x v="1"/>
  </r>
  <r>
    <x v="637"/>
    <x v="623"/>
    <x v="39"/>
    <n v="745"/>
    <n v="795"/>
    <n v="0.06"/>
    <x v="1"/>
    <n v="13797"/>
    <s v="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
    <n v="10968615"/>
    <n v="4"/>
    <x v="1"/>
  </r>
  <r>
    <x v="638"/>
    <x v="624"/>
    <x v="77"/>
    <n v="1549"/>
    <n v="2495"/>
    <n v="0.38"/>
    <x v="5"/>
    <n v="15137"/>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n v="37766815"/>
    <n v="4"/>
    <x v="1"/>
  </r>
  <r>
    <x v="15"/>
    <x v="15"/>
    <x v="0"/>
    <n v="349"/>
    <n v="399"/>
    <n v="0.13"/>
    <x v="5"/>
    <n v="18757"/>
    <s v="1M Long Cable. Usb 2.0 (Type A)|Braided Usb Type C Cable|Toughened Joints|Strong And Sturdy|Country Of Origin: China|6 Months Warranty"/>
    <n v="7484043"/>
    <n v="4"/>
    <x v="1"/>
  </r>
  <r>
    <x v="20"/>
    <x v="20"/>
    <x v="0"/>
    <n v="970"/>
    <n v="1799"/>
    <n v="0.46"/>
    <x v="6"/>
    <n v="81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n v="1466185"/>
    <n v="5"/>
    <x v="1"/>
  </r>
  <r>
    <x v="639"/>
    <x v="625"/>
    <x v="59"/>
    <n v="1469"/>
    <n v="2499"/>
    <n v="0.41"/>
    <x v="0"/>
    <n v="156638"/>
    <s v="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
    <n v="391438362"/>
    <n v="4"/>
    <x v="1"/>
  </r>
  <r>
    <x v="640"/>
    <x v="626"/>
    <x v="78"/>
    <n v="198"/>
    <n v="800"/>
    <n v="0.75"/>
    <x v="3"/>
    <n v="9344"/>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n v="7475200"/>
    <n v="4"/>
    <x v="0"/>
  </r>
  <r>
    <x v="641"/>
    <x v="627"/>
    <x v="79"/>
    <n v="549"/>
    <n v="549"/>
    <n v="0"/>
    <x v="6"/>
    <n v="4875"/>
    <s v="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
    <n v="2676375"/>
    <n v="5"/>
    <x v="1"/>
  </r>
  <r>
    <x v="457"/>
    <x v="448"/>
    <x v="19"/>
    <n v="2999"/>
    <n v="9999"/>
    <n v="0.7"/>
    <x v="0"/>
    <n v="20881"/>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n v="208789119"/>
    <n v="4"/>
    <x v="0"/>
  </r>
  <r>
    <x v="642"/>
    <x v="628"/>
    <x v="19"/>
    <n v="12000"/>
    <n v="29999"/>
    <n v="0.6"/>
    <x v="4"/>
    <n v="4744"/>
    <s v="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
    <n v="142315256"/>
    <n v="4"/>
    <x v="0"/>
  </r>
  <r>
    <x v="643"/>
    <x v="629"/>
    <x v="24"/>
    <n v="1299"/>
    <n v="3499"/>
    <n v="0.63"/>
    <x v="2"/>
    <n v="12452"/>
    <s v="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
    <n v="43569548"/>
    <n v="4"/>
    <x v="0"/>
  </r>
  <r>
    <x v="644"/>
    <x v="630"/>
    <x v="51"/>
    <n v="269"/>
    <n v="315"/>
    <n v="0.15"/>
    <x v="6"/>
    <n v="17810"/>
    <s v="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
    <n v="5610150"/>
    <n v="5"/>
    <x v="1"/>
  </r>
  <r>
    <x v="645"/>
    <x v="631"/>
    <x v="24"/>
    <n v="799"/>
    <n v="1499"/>
    <n v="0.47"/>
    <x v="3"/>
    <n v="53648"/>
    <s v="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
    <n v="80418352"/>
    <n v="4"/>
    <x v="1"/>
  </r>
  <r>
    <x v="646"/>
    <x v="632"/>
    <x v="80"/>
    <n v="6299"/>
    <n v="13750"/>
    <n v="0.54"/>
    <x v="0"/>
    <n v="2014"/>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n v="27692500"/>
    <n v="4"/>
    <x v="0"/>
  </r>
  <r>
    <x v="647"/>
    <x v="633"/>
    <x v="81"/>
    <n v="59"/>
    <n v="59"/>
    <n v="0"/>
    <x v="11"/>
    <n v="5958"/>
    <s v="Portable, easy to use|LED lights for maximum illumination|Plugs into any USB port|Multipurpose Energy Use|4Pcs of USB light."/>
    <n v="351522"/>
    <n v="4"/>
    <x v="1"/>
  </r>
  <r>
    <x v="648"/>
    <x v="634"/>
    <x v="25"/>
    <n v="571"/>
    <n v="999"/>
    <n v="0.43"/>
    <x v="4"/>
    <n v="38221"/>
    <s v="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
    <n v="38182779"/>
    <n v="4"/>
    <x v="1"/>
  </r>
  <r>
    <x v="649"/>
    <x v="635"/>
    <x v="71"/>
    <n v="549"/>
    <n v="999"/>
    <n v="0.45"/>
    <x v="2"/>
    <n v="64705"/>
    <s v="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
    <n v="64640295"/>
    <n v="4"/>
    <x v="1"/>
  </r>
  <r>
    <x v="447"/>
    <x v="438"/>
    <x v="35"/>
    <n v="2099"/>
    <n v="5999"/>
    <n v="0.65"/>
    <x v="4"/>
    <n v="17129"/>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n v="102756871"/>
    <n v="4"/>
    <x v="0"/>
  </r>
  <r>
    <x v="19"/>
    <x v="19"/>
    <x v="3"/>
    <n v="13490"/>
    <n v="21990"/>
    <n v="0.39"/>
    <x v="4"/>
    <n v="11976"/>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n v="263352240"/>
    <n v="4"/>
    <x v="1"/>
  </r>
  <r>
    <x v="650"/>
    <x v="636"/>
    <x v="54"/>
    <n v="448"/>
    <n v="699"/>
    <n v="0.36"/>
    <x v="2"/>
    <n v="17348"/>
    <s v="Keyboard : Standard keyboard|Rupee key, Comfortable|Silent Durable keys|Mouse : Ergonomic design, Accurate optical sensor|High resolution enabling faster navigation"/>
    <n v="12126252"/>
    <n v="4"/>
    <x v="1"/>
  </r>
  <r>
    <x v="651"/>
    <x v="637"/>
    <x v="24"/>
    <n v="1499"/>
    <n v="2999"/>
    <n v="0.5"/>
    <x v="7"/>
    <n v="87798"/>
    <s v="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
    <n v="263306202"/>
    <n v="4"/>
    <x v="0"/>
  </r>
  <r>
    <x v="652"/>
    <x v="638"/>
    <x v="82"/>
    <n v="299"/>
    <n v="499"/>
    <n v="0.4"/>
    <x v="0"/>
    <n v="24432"/>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n v="12191568"/>
    <n v="4"/>
    <x v="1"/>
  </r>
  <r>
    <x v="653"/>
    <x v="639"/>
    <x v="44"/>
    <n v="579"/>
    <n v="1400"/>
    <n v="0.59"/>
    <x v="4"/>
    <n v="189104"/>
    <s v="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
    <n v="264745600"/>
    <n v="4"/>
    <x v="0"/>
  </r>
  <r>
    <x v="654"/>
    <x v="640"/>
    <x v="83"/>
    <n v="2499"/>
    <n v="3299"/>
    <n v="0.24"/>
    <x v="0"/>
    <n v="93112"/>
    <s v="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
    <n v="307176488"/>
    <n v="4"/>
    <x v="1"/>
  </r>
  <r>
    <x v="655"/>
    <x v="641"/>
    <x v="24"/>
    <n v="1199"/>
    <n v="5999"/>
    <n v="0.8"/>
    <x v="2"/>
    <n v="47521"/>
    <s v="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
    <n v="285078479"/>
    <n v="4"/>
    <x v="0"/>
  </r>
  <r>
    <x v="656"/>
    <x v="642"/>
    <x v="74"/>
    <n v="399"/>
    <n v="499"/>
    <n v="0.2"/>
    <x v="4"/>
    <n v="27201"/>
    <s v="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
    <n v="13573299"/>
    <n v="4"/>
    <x v="1"/>
  </r>
  <r>
    <x v="21"/>
    <x v="21"/>
    <x v="2"/>
    <n v="279"/>
    <n v="499"/>
    <n v="0.44"/>
    <x v="7"/>
    <n v="10962"/>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n v="5470038"/>
    <n v="4"/>
    <x v="1"/>
  </r>
  <r>
    <x v="22"/>
    <x v="22"/>
    <x v="3"/>
    <n v="13490"/>
    <n v="22900"/>
    <n v="0.41"/>
    <x v="4"/>
    <n v="16299"/>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n v="373247100"/>
    <n v="4"/>
    <x v="1"/>
  </r>
  <r>
    <x v="657"/>
    <x v="643"/>
    <x v="45"/>
    <n v="279"/>
    <n v="375"/>
    <n v="0.26"/>
    <x v="4"/>
    <n v="31534"/>
    <s v="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
    <n v="11825250"/>
    <n v="4"/>
    <x v="1"/>
  </r>
  <r>
    <x v="658"/>
    <x v="644"/>
    <x v="19"/>
    <n v="2499"/>
    <n v="4999"/>
    <n v="0.5"/>
    <x v="2"/>
    <n v="7571"/>
    <s v="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
    <n v="37847429"/>
    <n v="4"/>
    <x v="0"/>
  </r>
  <r>
    <x v="659"/>
    <x v="645"/>
    <x v="73"/>
    <n v="137"/>
    <n v="160"/>
    <n v="0.14000000000000001"/>
    <x v="5"/>
    <n v="6537"/>
    <s v="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
    <n v="1045920"/>
    <n v="4"/>
    <x v="1"/>
  </r>
  <r>
    <x v="23"/>
    <x v="23"/>
    <x v="0"/>
    <n v="59"/>
    <n v="199"/>
    <n v="0.7"/>
    <x v="1"/>
    <n v="9377"/>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n v="1866023"/>
    <n v="4"/>
    <x v="0"/>
  </r>
  <r>
    <x v="660"/>
    <x v="646"/>
    <x v="66"/>
    <n v="299"/>
    <n v="499"/>
    <n v="0.4"/>
    <x v="6"/>
    <n v="21010"/>
    <s v="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
    <n v="10483990"/>
    <n v="5"/>
    <x v="1"/>
  </r>
  <r>
    <x v="661"/>
    <x v="647"/>
    <x v="24"/>
    <n v="1799"/>
    <n v="3999"/>
    <n v="0.55000000000000004"/>
    <x v="2"/>
    <n v="3517"/>
    <s v="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
    <n v="14064483"/>
    <n v="4"/>
    <x v="0"/>
  </r>
  <r>
    <x v="662"/>
    <x v="648"/>
    <x v="71"/>
    <n v="1999"/>
    <n v="2999"/>
    <n v="0.33"/>
    <x v="4"/>
    <n v="63899"/>
    <s v="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
    <n v="191633101"/>
    <n v="4"/>
    <x v="1"/>
  </r>
  <r>
    <x v="25"/>
    <x v="25"/>
    <x v="2"/>
    <n v="199"/>
    <n v="699"/>
    <n v="0.72"/>
    <x v="0"/>
    <n v="12153"/>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n v="8494947"/>
    <n v="4"/>
    <x v="0"/>
  </r>
  <r>
    <x v="663"/>
    <x v="649"/>
    <x v="84"/>
    <n v="399"/>
    <n v="1499"/>
    <n v="0.73"/>
    <x v="3"/>
    <n v="5730"/>
    <s v="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
    <n v="8589270"/>
    <n v="4"/>
    <x v="0"/>
  </r>
  <r>
    <x v="664"/>
    <x v="650"/>
    <x v="85"/>
    <n v="1699"/>
    <n v="3999"/>
    <n v="0.57999999999999996"/>
    <x v="0"/>
    <n v="25488"/>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n v="101926512"/>
    <n v="4"/>
    <x v="0"/>
  </r>
  <r>
    <x v="665"/>
    <x v="651"/>
    <x v="45"/>
    <n v="699"/>
    <n v="995"/>
    <n v="0.3"/>
    <x v="6"/>
    <n v="54405"/>
    <s v="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
    <n v="54132975"/>
    <n v="5"/>
    <x v="1"/>
  </r>
  <r>
    <x v="467"/>
    <x v="456"/>
    <x v="33"/>
    <n v="95"/>
    <n v="499"/>
    <n v="0.81"/>
    <x v="0"/>
    <n v="1949"/>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n v="972551"/>
    <n v="4"/>
    <x v="0"/>
  </r>
  <r>
    <x v="666"/>
    <x v="652"/>
    <x v="69"/>
    <n v="1149"/>
    <n v="1699"/>
    <n v="0.32"/>
    <x v="0"/>
    <n v="122478"/>
    <s v="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
    <n v="208090122"/>
    <n v="4"/>
    <x v="1"/>
  </r>
  <r>
    <x v="667"/>
    <x v="653"/>
    <x v="54"/>
    <n v="1495"/>
    <n v="1995"/>
    <n v="0.25"/>
    <x v="4"/>
    <n v="7241"/>
    <s v="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
    <n v="14445795"/>
    <n v="4"/>
    <x v="1"/>
  </r>
  <r>
    <x v="668"/>
    <x v="654"/>
    <x v="47"/>
    <n v="849"/>
    <n v="4999"/>
    <n v="0.83"/>
    <x v="1"/>
    <n v="20457"/>
    <s v="„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
    <n v="102264543"/>
    <n v="4"/>
    <x v="0"/>
  </r>
  <r>
    <x v="669"/>
    <x v="655"/>
    <x v="86"/>
    <n v="440"/>
    <n v="440"/>
    <n v="0"/>
    <x v="6"/>
    <n v="8610"/>
    <s v="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n v="3788400"/>
    <n v="5"/>
    <x v="1"/>
  </r>
  <r>
    <x v="462"/>
    <x v="453"/>
    <x v="35"/>
    <n v="349"/>
    <n v="999"/>
    <n v="0.65"/>
    <x v="11"/>
    <n v="16557"/>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n v="16540443"/>
    <n v="4"/>
    <x v="0"/>
  </r>
  <r>
    <x v="670"/>
    <x v="656"/>
    <x v="47"/>
    <n v="599"/>
    <n v="3999"/>
    <n v="0.85"/>
    <x v="2"/>
    <n v="1087"/>
    <s v="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
    <n v="4346913"/>
    <n v="4"/>
    <x v="0"/>
  </r>
  <r>
    <x v="671"/>
    <x v="657"/>
    <x v="76"/>
    <n v="149"/>
    <n v="399"/>
    <n v="0.63"/>
    <x v="1"/>
    <n v="1540"/>
    <s v="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
    <n v="614460"/>
    <n v="4"/>
    <x v="0"/>
  </r>
  <r>
    <x v="672"/>
    <x v="658"/>
    <x v="46"/>
    <n v="289"/>
    <n v="999"/>
    <n v="0.71"/>
    <x v="3"/>
    <n v="401"/>
    <s v="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
    <n v="400599"/>
    <n v="4"/>
    <x v="0"/>
  </r>
  <r>
    <x v="673"/>
    <x v="659"/>
    <x v="87"/>
    <n v="179"/>
    <n v="499"/>
    <n v="0.64"/>
    <x v="10"/>
    <n v="9385"/>
    <s v="4-Port USB 2.0 Hub. Cable length 50 cm|Useful for Laptops, PC &amp; Computers, Mac book|Pocket Sized, Easy to Carry|Plug &amp; Play"/>
    <n v="4683115"/>
    <n v="3"/>
    <x v="0"/>
  </r>
  <r>
    <x v="674"/>
    <x v="660"/>
    <x v="19"/>
    <n v="1499"/>
    <n v="4999"/>
    <n v="0.7"/>
    <x v="1"/>
    <n v="92588"/>
    <s v="The brilliant 1.3&quot;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
    <n v="462847412"/>
    <n v="4"/>
    <x v="0"/>
  </r>
  <r>
    <x v="675"/>
    <x v="661"/>
    <x v="24"/>
    <n v="399"/>
    <n v="699"/>
    <n v="0.43"/>
    <x v="10"/>
    <n v="3454"/>
    <s v="Metallic Design, Sturdy Built|Comfortable Fit|Extra Ear tips|Compatible with Phone, Tablet, Audio Devices with Type C Input Port"/>
    <n v="2414346"/>
    <n v="3"/>
    <x v="1"/>
  </r>
  <r>
    <x v="676"/>
    <x v="662"/>
    <x v="63"/>
    <n v="599"/>
    <n v="799"/>
    <n v="0.25"/>
    <x v="4"/>
    <n v="15790"/>
    <s v="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
    <n v="12616210"/>
    <n v="4"/>
    <x v="1"/>
  </r>
  <r>
    <x v="677"/>
    <x v="663"/>
    <x v="88"/>
    <n v="949"/>
    <n v="2000"/>
    <n v="0.53"/>
    <x v="2"/>
    <n v="14969"/>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n v="29938000"/>
    <n v="4"/>
    <x v="0"/>
  </r>
  <r>
    <x v="678"/>
    <x v="664"/>
    <x v="19"/>
    <n v="2499"/>
    <n v="9999"/>
    <n v="0.75"/>
    <x v="3"/>
    <n v="42139"/>
    <s v="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
    <n v="421347861"/>
    <n v="4"/>
    <x v="0"/>
  </r>
  <r>
    <x v="679"/>
    <x v="665"/>
    <x v="51"/>
    <n v="159"/>
    <n v="180"/>
    <n v="0.12"/>
    <x v="4"/>
    <n v="989"/>
    <s v="Think Battery - Think Eveready - Eveready Red 1012 AAA batteries are the No. 1 choice to Power your devices|Trusted by Millions - dependable performance from India's No. 1 Battery Brand"/>
    <n v="178020"/>
    <n v="4"/>
    <x v="1"/>
  </r>
  <r>
    <x v="680"/>
    <x v="666"/>
    <x v="22"/>
    <n v="1329"/>
    <n v="2900"/>
    <n v="0.54"/>
    <x v="6"/>
    <n v="19624"/>
    <s v="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
    <n v="56909600"/>
    <n v="5"/>
    <x v="0"/>
  </r>
  <r>
    <x v="681"/>
    <x v="667"/>
    <x v="87"/>
    <n v="570"/>
    <n v="999"/>
    <n v="0.43"/>
    <x v="0"/>
    <n v="3201"/>
    <s v="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
    <n v="3197799"/>
    <n v="4"/>
    <x v="1"/>
  </r>
  <r>
    <x v="682"/>
    <x v="668"/>
    <x v="89"/>
    <n v="899"/>
    <n v="1999"/>
    <n v="0.55000000000000004"/>
    <x v="3"/>
    <n v="30469"/>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n v="60907531"/>
    <n v="4"/>
    <x v="0"/>
  </r>
  <r>
    <x v="683"/>
    <x v="669"/>
    <x v="90"/>
    <n v="449"/>
    <n v="999"/>
    <n v="0.55000000000000004"/>
    <x v="5"/>
    <n v="994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n v="9930060"/>
    <n v="4"/>
    <x v="0"/>
  </r>
  <r>
    <x v="684"/>
    <x v="670"/>
    <x v="91"/>
    <n v="549"/>
    <n v="999"/>
    <n v="0.45"/>
    <x v="4"/>
    <n v="7758"/>
    <s v="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
    <n v="7750242"/>
    <n v="4"/>
    <x v="1"/>
  </r>
  <r>
    <x v="685"/>
    <x v="671"/>
    <x v="69"/>
    <n v="1529"/>
    <n v="2399"/>
    <n v="0.36"/>
    <x v="4"/>
    <n v="68409"/>
    <s v="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
    <n v="164113191"/>
    <n v="4"/>
    <x v="1"/>
  </r>
  <r>
    <x v="686"/>
    <x v="672"/>
    <x v="92"/>
    <n v="100"/>
    <n v="100"/>
    <n v="0"/>
    <x v="4"/>
    <n v="3095"/>
    <s v="Blue colour is washable in nature.|30ml Bottle|High quality ink"/>
    <n v="309500"/>
    <n v="4"/>
    <x v="1"/>
  </r>
  <r>
    <x v="687"/>
    <x v="673"/>
    <x v="48"/>
    <n v="299"/>
    <n v="1499"/>
    <n v="0.8"/>
    <x v="0"/>
    <n v="903"/>
    <s v="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
    <n v="1353597"/>
    <n v="4"/>
    <x v="0"/>
  </r>
  <r>
    <x v="688"/>
    <x v="674"/>
    <x v="54"/>
    <n v="1295"/>
    <n v="1795"/>
    <n v="0.28000000000000003"/>
    <x v="3"/>
    <n v="25771"/>
    <s v="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
    <n v="46258945"/>
    <n v="4"/>
    <x v="1"/>
  </r>
  <r>
    <x v="689"/>
    <x v="675"/>
    <x v="24"/>
    <n v="699"/>
    <n v="999"/>
    <n v="0.3"/>
    <x v="3"/>
    <n v="273189"/>
    <s v="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
    <n v="272915811"/>
    <n v="4"/>
    <x v="1"/>
  </r>
  <r>
    <x v="690"/>
    <x v="676"/>
    <x v="93"/>
    <n v="252"/>
    <n v="315"/>
    <n v="0.2"/>
    <x v="6"/>
    <n v="3785"/>
    <s v="Twin wiro binding|Paper color: White|Paper density: 70 gsm|No of pages 300"/>
    <n v="1192275"/>
    <n v="5"/>
    <x v="1"/>
  </r>
  <r>
    <x v="691"/>
    <x v="677"/>
    <x v="51"/>
    <n v="190"/>
    <n v="220"/>
    <n v="0.14000000000000001"/>
    <x v="5"/>
    <n v="2866"/>
    <s v="Duracell AA Chota Power Batteries|Alkaline LR03/MN2400|Pack of 10"/>
    <n v="630520"/>
    <n v="4"/>
    <x v="1"/>
  </r>
  <r>
    <x v="692"/>
    <x v="678"/>
    <x v="54"/>
    <n v="1299"/>
    <n v="1599"/>
    <n v="0.19"/>
    <x v="4"/>
    <n v="27223"/>
    <s v="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
    <n v="43529577"/>
    <n v="4"/>
    <x v="1"/>
  </r>
  <r>
    <x v="693"/>
    <x v="679"/>
    <x v="44"/>
    <n v="729"/>
    <n v="1650"/>
    <n v="0.56000000000000005"/>
    <x v="4"/>
    <n v="82356"/>
    <s v="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
    <n v="135887400"/>
    <n v="4"/>
    <x v="0"/>
  </r>
  <r>
    <x v="694"/>
    <x v="680"/>
    <x v="94"/>
    <n v="480"/>
    <n v="600"/>
    <n v="0.2"/>
    <x v="4"/>
    <n v="5719"/>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n v="3431400"/>
    <n v="4"/>
    <x v="1"/>
  </r>
  <r>
    <x v="477"/>
    <x v="466"/>
    <x v="19"/>
    <n v="1799"/>
    <n v="6990"/>
    <n v="0.74"/>
    <x v="1"/>
    <n v="26880"/>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n v="187891200"/>
    <n v="4"/>
    <x v="0"/>
  </r>
  <r>
    <x v="695"/>
    <x v="681"/>
    <x v="47"/>
    <n v="999"/>
    <n v="2499"/>
    <n v="0.6"/>
    <x v="4"/>
    <n v="1690"/>
    <s v="‚úÖ„ÄêSmart Design - 2021 Model„ÄëThis new Gen. laptop bed table is well thought &amp; crafted keeping work from home in mind, learning from the older models &amp; its challenges. Size (cm): 60(L)x 40(W)x 28(H), which can fit 11-17&quot;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
    <n v="4223310"/>
    <n v="4"/>
    <x v="0"/>
  </r>
  <r>
    <x v="27"/>
    <x v="27"/>
    <x v="0"/>
    <n v="299"/>
    <n v="399"/>
    <n v="0.25"/>
    <x v="1"/>
    <n v="2766"/>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n v="1103634"/>
    <n v="4"/>
    <x v="1"/>
  </r>
  <r>
    <x v="696"/>
    <x v="682"/>
    <x v="95"/>
    <n v="238"/>
    <n v="699"/>
    <n v="0.66"/>
    <x v="5"/>
    <n v="8372"/>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n v="5852028"/>
    <n v="4"/>
    <x v="0"/>
  </r>
  <r>
    <x v="697"/>
    <x v="683"/>
    <x v="54"/>
    <n v="1349"/>
    <n v="2198"/>
    <n v="0.39"/>
    <x v="1"/>
    <n v="7113"/>
    <s v="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
    <n v="15634374"/>
    <n v="4"/>
    <x v="1"/>
  </r>
  <r>
    <x v="29"/>
    <x v="29"/>
    <x v="0"/>
    <n v="299"/>
    <n v="999"/>
    <n v="0.7"/>
    <x v="4"/>
    <n v="208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n v="20829150"/>
    <n v="4"/>
    <x v="0"/>
  </r>
  <r>
    <x v="698"/>
    <x v="684"/>
    <x v="88"/>
    <n v="199"/>
    <n v="499"/>
    <n v="0.6"/>
    <x v="8"/>
    <n v="2804"/>
    <s v="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
    <n v="1399196"/>
    <n v="3"/>
    <x v="0"/>
  </r>
  <r>
    <x v="699"/>
    <x v="685"/>
    <x v="24"/>
    <n v="1999"/>
    <n v="9999"/>
    <n v="0.8"/>
    <x v="7"/>
    <n v="1986"/>
    <s v="Note : If the size of the earbud tips does not match the size of your ear canals or the headset is not worn properly in your ears, you may not obtain the correct sound qualities or call performance. Change the earbud tips to ones that fit more snugly in your ears"/>
    <n v="19858014"/>
    <n v="4"/>
    <x v="0"/>
  </r>
  <r>
    <x v="700"/>
    <x v="686"/>
    <x v="31"/>
    <n v="99"/>
    <n v="499"/>
    <n v="0.8"/>
    <x v="3"/>
    <n v="2451"/>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n v="1223049"/>
    <n v="4"/>
    <x v="0"/>
  </r>
  <r>
    <x v="701"/>
    <x v="687"/>
    <x v="45"/>
    <n v="499"/>
    <n v="1000"/>
    <n v="0.5"/>
    <x v="15"/>
    <n v="23"/>
    <s v="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
    <n v="23000"/>
    <n v="5"/>
    <x v="0"/>
  </r>
  <r>
    <x v="702"/>
    <x v="688"/>
    <x v="96"/>
    <n v="1792"/>
    <n v="3500"/>
    <n v="0.49"/>
    <x v="6"/>
    <n v="26194"/>
    <s v="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
    <n v="91679000"/>
    <n v="5"/>
    <x v="1"/>
  </r>
  <r>
    <x v="703"/>
    <x v="689"/>
    <x v="97"/>
    <n v="3299"/>
    <n v="4100"/>
    <n v="0.2"/>
    <x v="2"/>
    <n v="15783"/>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n v="64710300"/>
    <n v="4"/>
    <x v="1"/>
  </r>
  <r>
    <x v="704"/>
    <x v="690"/>
    <x v="93"/>
    <n v="125"/>
    <n v="180"/>
    <n v="0.31"/>
    <x v="5"/>
    <n v="8053"/>
    <s v="Twin wiro binding|Paper color: White|Paper density: 70 gsm"/>
    <n v="1449540"/>
    <n v="4"/>
    <x v="1"/>
  </r>
  <r>
    <x v="705"/>
    <x v="691"/>
    <x v="45"/>
    <n v="399"/>
    <n v="1190"/>
    <n v="0.66"/>
    <x v="3"/>
    <n v="2809"/>
    <s v="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
    <n v="3342710"/>
    <n v="4"/>
    <x v="0"/>
  </r>
  <r>
    <x v="706"/>
    <x v="692"/>
    <x v="24"/>
    <n v="1199"/>
    <n v="7999"/>
    <n v="0.85"/>
    <x v="9"/>
    <n v="25910"/>
    <s v="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n v="207254090"/>
    <n v="4"/>
    <x v="0"/>
  </r>
  <r>
    <x v="707"/>
    <x v="693"/>
    <x v="46"/>
    <n v="235"/>
    <n v="1599"/>
    <n v="0.85"/>
    <x v="11"/>
    <n v="1173"/>
    <s v="‚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
    <n v="1875627"/>
    <n v="4"/>
    <x v="0"/>
  </r>
  <r>
    <x v="708"/>
    <x v="694"/>
    <x v="47"/>
    <n v="549"/>
    <n v="1999"/>
    <n v="0.73"/>
    <x v="9"/>
    <n v="6422"/>
    <s v="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
    <n v="12837578"/>
    <n v="4"/>
    <x v="0"/>
  </r>
  <r>
    <x v="709"/>
    <x v="695"/>
    <x v="81"/>
    <n v="89"/>
    <n v="99"/>
    <n v="0.1"/>
    <x v="0"/>
    <n v="241"/>
    <s v="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
    <n v="23859"/>
    <n v="4"/>
    <x v="1"/>
  </r>
  <r>
    <x v="28"/>
    <x v="28"/>
    <x v="0"/>
    <n v="970"/>
    <n v="1999"/>
    <n v="0.51"/>
    <x v="5"/>
    <n v="184"/>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n v="367816"/>
    <n v="4"/>
    <x v="0"/>
  </r>
  <r>
    <x v="710"/>
    <x v="696"/>
    <x v="24"/>
    <n v="1299"/>
    <n v="2999"/>
    <n v="0.56999999999999995"/>
    <x v="11"/>
    <n v="14629"/>
    <s v="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
    <n v="43872371"/>
    <n v="4"/>
    <x v="0"/>
  </r>
  <r>
    <x v="711"/>
    <x v="697"/>
    <x v="65"/>
    <n v="230"/>
    <n v="999"/>
    <n v="0.77"/>
    <x v="0"/>
    <n v="1528"/>
    <s v="-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
    <n v="1526472"/>
    <n v="4"/>
    <x v="0"/>
  </r>
  <r>
    <x v="712"/>
    <x v="698"/>
    <x v="98"/>
    <n v="119"/>
    <n v="499"/>
    <n v="0.76"/>
    <x v="4"/>
    <n v="15032"/>
    <s v="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
    <n v="7500968"/>
    <n v="4"/>
    <x v="0"/>
  </r>
  <r>
    <x v="713"/>
    <x v="699"/>
    <x v="99"/>
    <n v="449"/>
    <n v="800"/>
    <n v="0.44"/>
    <x v="5"/>
    <n v="69585"/>
    <s v="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
    <n v="55668000"/>
    <n v="4"/>
    <x v="1"/>
  </r>
  <r>
    <x v="714"/>
    <x v="700"/>
    <x v="100"/>
    <n v="1699"/>
    <n v="3495"/>
    <n v="0.51"/>
    <x v="3"/>
    <n v="14371"/>
    <s v="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
    <n v="50226645"/>
    <n v="4"/>
    <x v="0"/>
  </r>
  <r>
    <x v="715"/>
    <x v="701"/>
    <x v="93"/>
    <n v="561"/>
    <n v="720"/>
    <n v="0.22"/>
    <x v="5"/>
    <n v="3182"/>
    <s v="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
    <n v="2291040"/>
    <n v="4"/>
    <x v="1"/>
  </r>
  <r>
    <x v="716"/>
    <x v="702"/>
    <x v="45"/>
    <n v="289"/>
    <n v="590"/>
    <n v="0.51"/>
    <x v="5"/>
    <n v="25886"/>
    <s v="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
    <n v="15272740"/>
    <n v="4"/>
    <x v="0"/>
  </r>
  <r>
    <x v="717"/>
    <x v="703"/>
    <x v="48"/>
    <n v="599"/>
    <n v="1999"/>
    <n v="0.7"/>
    <x v="5"/>
    <n v="4736"/>
    <s v="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
    <n v="9467264"/>
    <n v="4"/>
    <x v="0"/>
  </r>
  <r>
    <x v="718"/>
    <x v="704"/>
    <x v="55"/>
    <n v="5599"/>
    <n v="7350"/>
    <n v="0.24"/>
    <x v="5"/>
    <n v="73005"/>
    <s v="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
    <n v="536586750"/>
    <n v="4"/>
    <x v="1"/>
  </r>
  <r>
    <x v="719"/>
    <x v="705"/>
    <x v="101"/>
    <n v="1990"/>
    <n v="2595"/>
    <n v="0.23"/>
    <x v="4"/>
    <n v="20398"/>
    <s v="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
    <n v="52932810"/>
    <n v="4"/>
    <x v="1"/>
  </r>
  <r>
    <x v="720"/>
    <x v="706"/>
    <x v="87"/>
    <n v="499"/>
    <n v="799"/>
    <n v="0.38"/>
    <x v="4"/>
    <n v="2125"/>
    <s v="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
    <n v="1697875"/>
    <n v="4"/>
    <x v="1"/>
  </r>
  <r>
    <x v="721"/>
    <x v="707"/>
    <x v="90"/>
    <n v="449"/>
    <n v="999"/>
    <n v="0.55000000000000004"/>
    <x v="4"/>
    <n v="1133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
    <n v="11318670"/>
    <n v="4"/>
    <x v="0"/>
  </r>
  <r>
    <x v="722"/>
    <x v="708"/>
    <x v="102"/>
    <n v="999"/>
    <n v="1999"/>
    <n v="0.5"/>
    <x v="0"/>
    <n v="27441"/>
    <s v="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
    <n v="54854559"/>
    <n v="4"/>
    <x v="0"/>
  </r>
  <r>
    <x v="723"/>
    <x v="709"/>
    <x v="40"/>
    <n v="69"/>
    <n v="299"/>
    <n v="0.77"/>
    <x v="4"/>
    <n v="255"/>
    <s v="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
    <n v="76245"/>
    <n v="4"/>
    <x v="0"/>
  </r>
  <r>
    <x v="724"/>
    <x v="710"/>
    <x v="45"/>
    <n v="899"/>
    <n v="1499"/>
    <n v="0.4"/>
    <x v="0"/>
    <n v="23174"/>
    <s v="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
    <n v="34737826"/>
    <n v="4"/>
    <x v="1"/>
  </r>
  <r>
    <x v="725"/>
    <x v="711"/>
    <x v="50"/>
    <n v="478"/>
    <n v="699"/>
    <n v="0.32"/>
    <x v="11"/>
    <n v="20218"/>
    <s v="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
    <n v="14132382"/>
    <n v="4"/>
    <x v="1"/>
  </r>
  <r>
    <x v="726"/>
    <x v="712"/>
    <x v="103"/>
    <n v="1399"/>
    <n v="2490"/>
    <n v="0.44"/>
    <x v="4"/>
    <n v="11074"/>
    <s v="The 18-in-1 multipurpose table 6-height quick adjustment Min- 54cm (21.25√¢?¬ù) Max-73cm (28.75√¢?¬ù) surely accommodate all age group. Quick and effortless 3 angles adjustment of top, no tool required to assemble or adjust height and angles"/>
    <n v="27574260"/>
    <n v="4"/>
    <x v="1"/>
  </r>
  <r>
    <x v="30"/>
    <x v="30"/>
    <x v="0"/>
    <n v="199"/>
    <n v="750"/>
    <n v="0.73"/>
    <x v="6"/>
    <n v="74976"/>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n v="56232000"/>
    <n v="5"/>
    <x v="0"/>
  </r>
  <r>
    <x v="727"/>
    <x v="713"/>
    <x v="104"/>
    <n v="149"/>
    <n v="499"/>
    <n v="0.7"/>
    <x v="3"/>
    <n v="25607"/>
    <s v="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
    <n v="12777893"/>
    <n v="4"/>
    <x v="0"/>
  </r>
  <r>
    <x v="728"/>
    <x v="714"/>
    <x v="71"/>
    <n v="1799"/>
    <n v="4990"/>
    <n v="0.64"/>
    <x v="0"/>
    <n v="41226"/>
    <s v="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
    <n v="205717740"/>
    <n v="4"/>
    <x v="0"/>
  </r>
  <r>
    <x v="729"/>
    <x v="715"/>
    <x v="105"/>
    <n v="425"/>
    <n v="999"/>
    <n v="0.56999999999999995"/>
    <x v="1"/>
    <n v="2581"/>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n v="2578419"/>
    <n v="4"/>
    <x v="0"/>
  </r>
  <r>
    <x v="730"/>
    <x v="716"/>
    <x v="89"/>
    <n v="999"/>
    <n v="2490"/>
    <n v="0.6"/>
    <x v="3"/>
    <n v="18331"/>
    <s v="Stone 180 comes equipped with 1.75&quot;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
    <n v="45644190"/>
    <n v="4"/>
    <x v="0"/>
  </r>
  <r>
    <x v="731"/>
    <x v="717"/>
    <x v="46"/>
    <n v="378"/>
    <n v="999"/>
    <n v="0.62"/>
    <x v="3"/>
    <n v="1779"/>
    <s v="Easy Electronic Writing|Environment Friendly|Single-Tap Erase|Long Battery Life"/>
    <n v="1777221"/>
    <n v="4"/>
    <x v="0"/>
  </r>
  <r>
    <x v="732"/>
    <x v="718"/>
    <x v="106"/>
    <n v="99"/>
    <n v="99"/>
    <n v="0"/>
    <x v="4"/>
    <n v="388"/>
    <s v="Made at the renowned Fabriano paper mill in Italy.|Acid free paper.|Vibrant color pallette,Soft surface,80gsm.|Ideal for photocopies, laser and inkjet prints, fax, dividers, covers, collages, craft &amp; punch craft; suitable in particular for office and schools, and all technical paper uses."/>
    <n v="38412"/>
    <n v="4"/>
    <x v="1"/>
  </r>
  <r>
    <x v="733"/>
    <x v="719"/>
    <x v="69"/>
    <n v="1499"/>
    <n v="2999"/>
    <n v="0.5"/>
    <x v="6"/>
    <n v="8656"/>
    <s v="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
    <n v="25959344"/>
    <n v="5"/>
    <x v="0"/>
  </r>
  <r>
    <x v="734"/>
    <x v="720"/>
    <x v="107"/>
    <n v="1815"/>
    <n v="3100"/>
    <n v="0.41"/>
    <x v="6"/>
    <n v="92925"/>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
    <n v="288067500"/>
    <n v="5"/>
    <x v="1"/>
  </r>
  <r>
    <x v="735"/>
    <x v="721"/>
    <x v="93"/>
    <n v="67"/>
    <n v="75"/>
    <n v="0.11"/>
    <x v="3"/>
    <n v="1269"/>
    <s v="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
    <n v="95175"/>
    <n v="4"/>
    <x v="1"/>
  </r>
  <r>
    <x v="736"/>
    <x v="722"/>
    <x v="47"/>
    <n v="1889"/>
    <n v="2699"/>
    <n v="0.3"/>
    <x v="4"/>
    <n v="17394"/>
    <s v="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
    <n v="46946406"/>
    <n v="4"/>
    <x v="1"/>
  </r>
  <r>
    <x v="737"/>
    <x v="723"/>
    <x v="24"/>
    <n v="499"/>
    <n v="1499"/>
    <n v="0.67"/>
    <x v="9"/>
    <n v="9169"/>
    <s v="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
    <n v="13744331"/>
    <n v="4"/>
    <x v="0"/>
  </r>
  <r>
    <x v="738"/>
    <x v="724"/>
    <x v="65"/>
    <n v="499"/>
    <n v="999"/>
    <n v="0.5"/>
    <x v="5"/>
    <n v="1030"/>
    <s v="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
    <n v="1028970"/>
    <n v="4"/>
    <x v="0"/>
  </r>
  <r>
    <x v="739"/>
    <x v="725"/>
    <x v="55"/>
    <n v="5799"/>
    <n v="7999"/>
    <n v="0.28000000000000003"/>
    <x v="6"/>
    <n v="50273"/>
    <s v="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
    <n v="402133727"/>
    <n v="5"/>
    <x v="1"/>
  </r>
  <r>
    <x v="740"/>
    <x v="726"/>
    <x v="108"/>
    <n v="499"/>
    <n v="799"/>
    <n v="0.38"/>
    <x v="2"/>
    <n v="6742"/>
    <s v="Zeb-fame is a USB powered 2.0 speaker that supports an AUX input|The 2.0 speaker also comes with volume control and produces scintillating sound experience even while being compact|Drivers 5.2cm (2.04-inch) x 2|Impedance 4 ohms|Output Power (RMS) 2.5Watts plus 2.5Watts|Country of Origin: China"/>
    <n v="5386858"/>
    <n v="4"/>
    <x v="1"/>
  </r>
  <r>
    <x v="741"/>
    <x v="727"/>
    <x v="46"/>
    <n v="249"/>
    <n v="600"/>
    <n v="0.59"/>
    <x v="1"/>
    <n v="1208"/>
    <s v="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
    <n v="724800"/>
    <n v="4"/>
    <x v="0"/>
  </r>
  <r>
    <x v="31"/>
    <x v="31"/>
    <x v="0"/>
    <n v="179"/>
    <n v="499"/>
    <n v="0.64"/>
    <x v="1"/>
    <n v="1933"/>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n v="964567"/>
    <n v="4"/>
    <x v="0"/>
  </r>
  <r>
    <x v="742"/>
    <x v="728"/>
    <x v="55"/>
    <n v="4449"/>
    <n v="5734"/>
    <n v="0.22"/>
    <x v="5"/>
    <n v="25006"/>
    <s v="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
    <n v="143384404"/>
    <n v="4"/>
    <x v="1"/>
  </r>
  <r>
    <x v="743"/>
    <x v="729"/>
    <x v="85"/>
    <n v="299"/>
    <n v="550"/>
    <n v="0.46"/>
    <x v="13"/>
    <n v="33434"/>
    <s v="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
    <n v="18388700"/>
    <n v="5"/>
    <x v="1"/>
  </r>
  <r>
    <x v="744"/>
    <x v="730"/>
    <x v="45"/>
    <n v="629"/>
    <n v="1390"/>
    <n v="0.55000000000000004"/>
    <x v="5"/>
    <n v="6301"/>
    <s v="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
    <n v="8758390"/>
    <n v="4"/>
    <x v="0"/>
  </r>
  <r>
    <x v="745"/>
    <x v="731"/>
    <x v="49"/>
    <n v="2595"/>
    <n v="3295"/>
    <n v="0.21"/>
    <x v="5"/>
    <n v="22618"/>
    <s v="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
    <n v="74526310"/>
    <n v="4"/>
    <x v="1"/>
  </r>
  <r>
    <x v="32"/>
    <x v="32"/>
    <x v="0"/>
    <n v="389"/>
    <n v="1099"/>
    <n v="0.65"/>
    <x v="4"/>
    <n v="974"/>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n v="1070426"/>
    <n v="4"/>
    <x v="0"/>
  </r>
  <r>
    <x v="746"/>
    <x v="732"/>
    <x v="69"/>
    <n v="1799"/>
    <n v="2911"/>
    <n v="0.38"/>
    <x v="4"/>
    <n v="20342"/>
    <s v="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
    <n v="59215562"/>
    <n v="4"/>
    <x v="1"/>
  </r>
  <r>
    <x v="747"/>
    <x v="733"/>
    <x v="78"/>
    <n v="90"/>
    <n v="175"/>
    <n v="0.49"/>
    <x v="5"/>
    <n v="7429"/>
    <s v="Material: Paper; Size: 3&quot;x3&quot;|Colour:Multicolour|Add creativity to your communication|Bring variety and personality to your note|Colour code your tasks"/>
    <n v="1300075"/>
    <n v="4"/>
    <x v="1"/>
  </r>
  <r>
    <x v="748"/>
    <x v="734"/>
    <x v="47"/>
    <n v="599"/>
    <n v="599"/>
    <n v="0"/>
    <x v="1"/>
    <n v="26423"/>
    <s v="„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
    <n v="15827377"/>
    <n v="4"/>
    <x v="1"/>
  </r>
  <r>
    <x v="749"/>
    <x v="735"/>
    <x v="19"/>
    <n v="1999"/>
    <n v="7999"/>
    <n v="0.75"/>
    <x v="0"/>
    <n v="31305"/>
    <s v="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
    <n v="250408695"/>
    <n v="4"/>
    <x v="0"/>
  </r>
  <r>
    <x v="750"/>
    <x v="736"/>
    <x v="109"/>
    <n v="2099"/>
    <n v="3250"/>
    <n v="0.35"/>
    <x v="11"/>
    <n v="11213"/>
    <s v="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
    <n v="36442250"/>
    <n v="4"/>
    <x v="1"/>
  </r>
  <r>
    <x v="751"/>
    <x v="737"/>
    <x v="110"/>
    <n v="179"/>
    <n v="499"/>
    <n v="0.64"/>
    <x v="3"/>
    <n v="10174"/>
    <s v="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
    <n v="5076826"/>
    <n v="4"/>
    <x v="0"/>
  </r>
  <r>
    <x v="752"/>
    <x v="738"/>
    <x v="54"/>
    <n v="1345"/>
    <n v="2295"/>
    <n v="0.41"/>
    <x v="0"/>
    <n v="17413"/>
    <s v="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
    <n v="39962835"/>
    <n v="4"/>
    <x v="1"/>
  </r>
  <r>
    <x v="753"/>
    <x v="739"/>
    <x v="60"/>
    <n v="349"/>
    <n v="995"/>
    <n v="0.65"/>
    <x v="0"/>
    <n v="6676"/>
    <s v="The mini tripod works with most Smartphones, GoPro, DSLR and compact cameras|High quality tripod equipped with non skid rubber feet for extra solid grip , even in a tilted position.|Digitek Portable Mini Tripod with 3 Leg Base for All Mobile phones"/>
    <n v="6642620"/>
    <n v="4"/>
    <x v="0"/>
  </r>
  <r>
    <x v="754"/>
    <x v="740"/>
    <x v="95"/>
    <n v="287"/>
    <n v="499"/>
    <n v="0.42"/>
    <x v="5"/>
    <n v="8076"/>
    <s v="‚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
    <n v="4029924"/>
    <n v="4"/>
    <x v="1"/>
  </r>
  <r>
    <x v="33"/>
    <x v="33"/>
    <x v="0"/>
    <n v="599"/>
    <n v="599"/>
    <n v="0"/>
    <x v="4"/>
    <n v="355"/>
    <s v="USB Type-C to Type-C cable with universal compatibility|1m Length &amp; Reversible design|High Speed Data/Charging with USB 2.0"/>
    <n v="212645"/>
    <n v="4"/>
    <x v="1"/>
  </r>
  <r>
    <x v="755"/>
    <x v="741"/>
    <x v="44"/>
    <n v="349"/>
    <n v="450"/>
    <n v="0.22"/>
    <x v="3"/>
    <n v="18656"/>
    <s v="Large loop easily attaches to key rings|Practical cap protects the USB plug|Multiple colour options by capacity|Backed by a five-year warranty, free technical support and legendary Kingston reliability"/>
    <n v="8395200"/>
    <n v="4"/>
    <x v="1"/>
  </r>
  <r>
    <x v="756"/>
    <x v="742"/>
    <x v="51"/>
    <n v="879"/>
    <n v="1109"/>
    <n v="0.21"/>
    <x v="5"/>
    <n v="31599"/>
    <s v="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
    <n v="35043291"/>
    <n v="4"/>
    <x v="1"/>
  </r>
  <r>
    <x v="34"/>
    <x v="34"/>
    <x v="0"/>
    <n v="199"/>
    <n v="999"/>
    <n v="0.8"/>
    <x v="2"/>
    <n v="1075"/>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n v="1073925"/>
    <n v="4"/>
    <x v="0"/>
  </r>
  <r>
    <x v="757"/>
    <x v="743"/>
    <x v="74"/>
    <n v="250"/>
    <n v="250"/>
    <n v="0"/>
    <x v="2"/>
    <n v="13971"/>
    <s v="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
    <n v="3492750"/>
    <n v="4"/>
    <x v="1"/>
  </r>
  <r>
    <x v="758"/>
    <x v="744"/>
    <x v="24"/>
    <n v="199"/>
    <n v="499"/>
    <n v="0.6"/>
    <x v="9"/>
    <n v="2492"/>
    <s v="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
    <n v="1243508"/>
    <n v="4"/>
    <x v="0"/>
  </r>
  <r>
    <x v="36"/>
    <x v="36"/>
    <x v="0"/>
    <n v="899"/>
    <n v="1900"/>
    <n v="0.53"/>
    <x v="5"/>
    <n v="13552"/>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n v="25748800"/>
    <n v="4"/>
    <x v="0"/>
  </r>
  <r>
    <x v="37"/>
    <x v="37"/>
    <x v="0"/>
    <n v="199"/>
    <n v="999"/>
    <n v="0.8"/>
    <x v="1"/>
    <n v="575"/>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n v="574425"/>
    <n v="4"/>
    <x v="0"/>
  </r>
  <r>
    <x v="759"/>
    <x v="745"/>
    <x v="110"/>
    <n v="149"/>
    <n v="999"/>
    <n v="0.85"/>
    <x v="12"/>
    <n v="2523"/>
    <s v="Compatable with Philiphs tape recorders and Emergency light charging|2 Pin Laptop Adapter and Tape Recorder laptops adapter, Camera, Printer, VCRs, DVD Players, and many other non-polarized devices|Note: - Not for trimmer"/>
    <n v="2520477"/>
    <n v="4"/>
    <x v="0"/>
  </r>
  <r>
    <x v="760"/>
    <x v="746"/>
    <x v="46"/>
    <n v="469"/>
    <n v="1499"/>
    <n v="0.69"/>
    <x v="3"/>
    <n v="352"/>
    <s v="[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
    <n v="527648"/>
    <n v="4"/>
    <x v="0"/>
  </r>
  <r>
    <x v="761"/>
    <x v="747"/>
    <x v="87"/>
    <n v="1187"/>
    <n v="1929"/>
    <n v="0.38"/>
    <x v="3"/>
    <n v="1662"/>
    <s v="[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
    <n v="3205998"/>
    <n v="4"/>
    <x v="1"/>
  </r>
  <r>
    <x v="762"/>
    <x v="748"/>
    <x v="111"/>
    <n v="849"/>
    <n v="1499"/>
    <n v="0.43"/>
    <x v="1"/>
    <n v="7352"/>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n v="11020648"/>
    <n v="4"/>
    <x v="1"/>
  </r>
  <r>
    <x v="763"/>
    <x v="749"/>
    <x v="45"/>
    <n v="328"/>
    <n v="399"/>
    <n v="0.18"/>
    <x v="3"/>
    <n v="3441"/>
    <s v="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
    <n v="1372959"/>
    <n v="4"/>
    <x v="1"/>
  </r>
  <r>
    <x v="764"/>
    <x v="750"/>
    <x v="47"/>
    <n v="269"/>
    <n v="699"/>
    <n v="0.62"/>
    <x v="1"/>
    <n v="93"/>
    <s v="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
    <n v="65007"/>
    <n v="4"/>
    <x v="0"/>
  </r>
  <r>
    <x v="765"/>
    <x v="751"/>
    <x v="112"/>
    <n v="299"/>
    <n v="400"/>
    <n v="0.25"/>
    <x v="11"/>
    <n v="40895"/>
    <s v="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
    <n v="16358000"/>
    <n v="4"/>
    <x v="1"/>
  </r>
  <r>
    <x v="766"/>
    <x v="752"/>
    <x v="113"/>
    <n v="549"/>
    <n v="1499"/>
    <n v="0.63"/>
    <x v="4"/>
    <n v="11006"/>
    <s v="This Case is Specifically Designed To Fit The New iPad 7th Generation /8th Generation 10.2&quot;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
    <n v="16497994"/>
    <n v="4"/>
    <x v="0"/>
  </r>
  <r>
    <x v="767"/>
    <x v="753"/>
    <x v="73"/>
    <n v="114"/>
    <n v="120"/>
    <n v="0.05"/>
    <x v="0"/>
    <n v="8938"/>
    <s v="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
    <n v="1072560"/>
    <n v="4"/>
    <x v="1"/>
  </r>
  <r>
    <x v="768"/>
    <x v="754"/>
    <x v="114"/>
    <n v="120"/>
    <n v="120"/>
    <n v="0"/>
    <x v="3"/>
    <n v="4308"/>
    <s v="0.7 mm tip size|Black Body, Multicolor Ink(Black, Red, Green, Pink, Turquoise Blue, Orange, Blue, Brown, Purple, Lime Green), Pack of 10|Easy flow Ink Technology|Sleek Matte Finish|Featherlite feel"/>
    <n v="516960"/>
    <n v="4"/>
    <x v="1"/>
  </r>
  <r>
    <x v="39"/>
    <x v="39"/>
    <x v="0"/>
    <n v="970"/>
    <n v="1999"/>
    <n v="0.51"/>
    <x v="0"/>
    <n v="462"/>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n v="923538"/>
    <n v="4"/>
    <x v="0"/>
  </r>
  <r>
    <x v="40"/>
    <x v="40"/>
    <x v="0"/>
    <n v="209"/>
    <n v="695"/>
    <n v="0.7"/>
    <x v="6"/>
    <n v="107686"/>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n v="74841770"/>
    <n v="5"/>
    <x v="0"/>
  </r>
  <r>
    <x v="769"/>
    <x v="755"/>
    <x v="45"/>
    <n v="1490"/>
    <n v="2295"/>
    <n v="0.35"/>
    <x v="13"/>
    <n v="10652"/>
    <s v="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
    <n v="24446340"/>
    <n v="5"/>
    <x v="1"/>
  </r>
  <r>
    <x v="770"/>
    <x v="756"/>
    <x v="115"/>
    <n v="99"/>
    <n v="99"/>
    <n v="0"/>
    <x v="4"/>
    <n v="5036"/>
    <s v="Extra dark writing pencils|No. 1 recommended stationary by teachers for children|Designed to aid legibility"/>
    <n v="498564"/>
    <n v="4"/>
    <x v="1"/>
  </r>
  <r>
    <x v="771"/>
    <x v="757"/>
    <x v="45"/>
    <n v="149"/>
    <n v="249"/>
    <n v="0.4"/>
    <x v="1"/>
    <n v="5057"/>
    <s v="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
    <n v="1259193"/>
    <n v="4"/>
    <x v="1"/>
  </r>
  <r>
    <x v="772"/>
    <x v="758"/>
    <x v="63"/>
    <n v="575"/>
    <n v="2799"/>
    <n v="0.79"/>
    <x v="0"/>
    <n v="8537"/>
    <s v="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
    <n v="23895063"/>
    <n v="4"/>
    <x v="0"/>
  </r>
  <r>
    <x v="45"/>
    <x v="45"/>
    <x v="0"/>
    <n v="333"/>
    <n v="999"/>
    <n v="0.67"/>
    <x v="8"/>
    <n v="9792"/>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n v="9782208"/>
    <n v="3"/>
    <x v="0"/>
  </r>
  <r>
    <x v="773"/>
    <x v="759"/>
    <x v="94"/>
    <n v="178"/>
    <n v="210"/>
    <n v="0.15"/>
    <x v="4"/>
    <n v="2450"/>
    <s v="Unique 3 dimple tip technology from Japan for precision writing|ATT System for instant start|Pure liquid ink for smooth skip-free writing|Unique see through ink tank visually indicates ink level|0.7mm fine tip|Ink color - Blue + Black"/>
    <n v="514500"/>
    <n v="4"/>
    <x v="1"/>
  </r>
  <r>
    <x v="774"/>
    <x v="760"/>
    <x v="24"/>
    <n v="1599"/>
    <n v="3490"/>
    <n v="0.54"/>
    <x v="7"/>
    <n v="676"/>
    <s v="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
    <n v="2359240"/>
    <n v="4"/>
    <x v="0"/>
  </r>
  <r>
    <x v="775"/>
    <x v="761"/>
    <x v="24"/>
    <n v="499"/>
    <n v="1299"/>
    <n v="0.62"/>
    <x v="2"/>
    <n v="1173"/>
    <s v="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
    <n v="1523727"/>
    <n v="4"/>
    <x v="0"/>
  </r>
  <r>
    <x v="776"/>
    <x v="762"/>
    <x v="65"/>
    <n v="199"/>
    <n v="499"/>
    <n v="0.6"/>
    <x v="4"/>
    <n v="9998"/>
    <s v="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
    <n v="4989002"/>
    <n v="4"/>
    <x v="0"/>
  </r>
  <r>
    <x v="777"/>
    <x v="763"/>
    <x v="19"/>
    <n v="2499"/>
    <n v="5999"/>
    <n v="0.57999999999999996"/>
    <x v="3"/>
    <n v="5852"/>
    <s v="Bluetooth calling: Stay connected with the world, dial from recent call history and favourites.;1.75&quot;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quot;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
    <n v="35106148"/>
    <n v="4"/>
    <x v="0"/>
  </r>
  <r>
    <x v="778"/>
    <x v="764"/>
    <x v="116"/>
    <n v="199"/>
    <n v="999"/>
    <n v="0.8"/>
    <x v="0"/>
    <n v="362"/>
    <s v="Compatible 4 Channels switch help to improve the compatibility.You can try to move &quot; A&quot;&quot;B&quot;&quot;C&quot;&quot;D&quot; if your Laptop can not read HDD|Compatible with: 2.5&quot;/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
    <n v="361638"/>
    <n v="4"/>
    <x v="0"/>
  </r>
  <r>
    <x v="779"/>
    <x v="765"/>
    <x v="22"/>
    <n v="939"/>
    <n v="1800"/>
    <n v="0.48"/>
    <x v="6"/>
    <n v="205052"/>
    <s v="Save time with card offload speeds upto 170mb/s powered by SanDisk quickflow technology|Perfect for shooting 4K UHD video and sequential burst mode photography|Capture uninterrupted video with UHS Class 3 (U3) and video speed class 30 (V30)|Built for and tested in harsh conditions"/>
    <n v="369093600"/>
    <n v="5"/>
    <x v="1"/>
  </r>
  <r>
    <x v="780"/>
    <x v="766"/>
    <x v="19"/>
    <n v="2499"/>
    <n v="9999"/>
    <n v="0.75"/>
    <x v="1"/>
    <n v="9090"/>
    <s v="„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
    <n v="90890910"/>
    <n v="4"/>
    <x v="0"/>
  </r>
  <r>
    <x v="781"/>
    <x v="767"/>
    <x v="45"/>
    <n v="1439"/>
    <n v="2890"/>
    <n v="0.5"/>
    <x v="6"/>
    <n v="4099"/>
    <s v="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
    <n v="11846110"/>
    <n v="5"/>
    <x v="0"/>
  </r>
  <r>
    <x v="782"/>
    <x v="768"/>
    <x v="24"/>
    <n v="1099"/>
    <n v="5999"/>
    <n v="0.82"/>
    <x v="12"/>
    <n v="12966"/>
    <s v="Note : If the size of the earbud tips does not match the size of your ear canals or the headset is not worn properly in your ears, you may not obtain the correct sound qualities or call performance. Change the earbud tips to ones that fit more snugly in your ears"/>
    <n v="77783034"/>
    <n v="4"/>
    <x v="0"/>
  </r>
  <r>
    <x v="783"/>
    <x v="769"/>
    <x v="73"/>
    <n v="157"/>
    <n v="160"/>
    <n v="0.02"/>
    <x v="6"/>
    <n v="4428"/>
    <s v="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
    <n v="708480"/>
    <n v="5"/>
    <x v="1"/>
  </r>
  <r>
    <x v="43"/>
    <x v="43"/>
    <x v="1"/>
    <n v="999"/>
    <n v="1599"/>
    <n v="0.38"/>
    <x v="4"/>
    <n v="12093"/>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n v="19336707"/>
    <n v="4"/>
    <x v="1"/>
  </r>
  <r>
    <x v="784"/>
    <x v="770"/>
    <x v="62"/>
    <n v="115"/>
    <n v="999"/>
    <n v="0.88"/>
    <x v="8"/>
    <n v="5692"/>
    <s v="-Easy to attach, remove and wash.|-Protect from food and water spillage.|-Suitable for 15.6Inch Laptop Silicone Keyboard Protector Keyguard.|-Keep your laptop keyboard protected from dust and water spilling.|-Its transparent colour, keeps the original texture and look of the keyboard."/>
    <n v="5686308"/>
    <n v="3"/>
    <x v="0"/>
  </r>
  <r>
    <x v="785"/>
    <x v="771"/>
    <x v="46"/>
    <n v="175"/>
    <n v="499"/>
    <n v="0.65"/>
    <x v="3"/>
    <n v="21"/>
    <s v="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
    <n v="10479"/>
    <n v="4"/>
    <x v="0"/>
  </r>
  <r>
    <x v="786"/>
    <x v="772"/>
    <x v="83"/>
    <n v="1999"/>
    <n v="4700"/>
    <n v="0.56999999999999995"/>
    <x v="11"/>
    <n v="1880"/>
    <s v="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
    <n v="8836000"/>
    <n v="4"/>
    <x v="0"/>
  </r>
  <r>
    <x v="787"/>
    <x v="773"/>
    <x v="117"/>
    <n v="3999"/>
    <n v="4332.96"/>
    <n v="0.08"/>
    <x v="12"/>
    <n v="21762"/>
    <s v="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
    <n v="94293875.519999996"/>
    <n v="4"/>
    <x v="1"/>
  </r>
  <r>
    <x v="788"/>
    <x v="774"/>
    <x v="69"/>
    <n v="899"/>
    <n v="1800"/>
    <n v="0.5"/>
    <x v="3"/>
    <n v="22375"/>
    <s v="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
    <n v="40275000"/>
    <n v="4"/>
    <x v="0"/>
  </r>
  <r>
    <x v="789"/>
    <x v="775"/>
    <x v="65"/>
    <n v="299"/>
    <n v="990"/>
    <n v="0.7"/>
    <x v="6"/>
    <n v="2453"/>
    <s v="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
    <n v="2428470"/>
    <n v="5"/>
    <x v="0"/>
  </r>
  <r>
    <x v="790"/>
    <x v="776"/>
    <x v="46"/>
    <n v="3303"/>
    <n v="4699"/>
    <n v="0.3"/>
    <x v="5"/>
    <n v="13544"/>
    <s v="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
    <n v="63643256"/>
    <n v="4"/>
    <x v="1"/>
  </r>
  <r>
    <x v="791"/>
    <x v="777"/>
    <x v="101"/>
    <n v="1890"/>
    <n v="5490"/>
    <n v="0.66"/>
    <x v="3"/>
    <n v="10976"/>
    <s v="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
    <n v="60258240"/>
    <n v="4"/>
    <x v="0"/>
  </r>
  <r>
    <x v="792"/>
    <x v="778"/>
    <x v="92"/>
    <n v="90"/>
    <n v="100"/>
    <n v="0.1"/>
    <x v="4"/>
    <n v="3061"/>
    <s v="Black Colour is washable in nature.|30ml Bottle|High quality ink"/>
    <n v="306100"/>
    <n v="4"/>
    <x v="1"/>
  </r>
  <r>
    <x v="793"/>
    <x v="779"/>
    <x v="24"/>
    <n v="1599"/>
    <n v="2790"/>
    <n v="0.43"/>
    <x v="9"/>
    <n v="2272"/>
    <s v="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
    <n v="6338880"/>
    <n v="4"/>
    <x v="1"/>
  </r>
  <r>
    <x v="794"/>
    <x v="780"/>
    <x v="102"/>
    <n v="599"/>
    <n v="999"/>
    <n v="0.4"/>
    <x v="1"/>
    <n v="7601"/>
    <s v="Zebronics Zeb- NC3300 USB powered laptop cooling pad. Speakers: No|Light in weight has dual 120mm fan with Blue LED lights, dual USB ports|It has silent operation and retractable stand for easy usage|1 year carry in to service center"/>
    <n v="7593399"/>
    <n v="4"/>
    <x v="1"/>
  </r>
  <r>
    <x v="46"/>
    <x v="46"/>
    <x v="1"/>
    <n v="507"/>
    <n v="1208"/>
    <n v="0.57999999999999996"/>
    <x v="3"/>
    <n v="8131"/>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n v="9822248"/>
    <n v="4"/>
    <x v="0"/>
  </r>
  <r>
    <x v="795"/>
    <x v="781"/>
    <x v="65"/>
    <n v="425"/>
    <n v="899"/>
    <n v="0.53"/>
    <x v="6"/>
    <n v="4219"/>
    <s v="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
    <n v="3792881"/>
    <n v="5"/>
    <x v="0"/>
  </r>
  <r>
    <x v="796"/>
    <x v="782"/>
    <x v="39"/>
    <n v="1499"/>
    <n v="3999"/>
    <n v="0.63"/>
    <x v="0"/>
    <n v="42775"/>
    <s v="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
    <n v="171057225"/>
    <n v="4"/>
    <x v="0"/>
  </r>
  <r>
    <x v="797"/>
    <x v="783"/>
    <x v="113"/>
    <n v="549"/>
    <n v="2499"/>
    <n v="0.78"/>
    <x v="4"/>
    <n v="5556"/>
    <s v="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
    <n v="13884444"/>
    <n v="4"/>
    <x v="0"/>
  </r>
  <r>
    <x v="49"/>
    <x v="49"/>
    <x v="0"/>
    <n v="199"/>
    <n v="395"/>
    <n v="0.5"/>
    <x v="0"/>
    <n v="92595"/>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n v="36575025"/>
    <n v="4"/>
    <x v="0"/>
  </r>
  <r>
    <x v="798"/>
    <x v="784"/>
    <x v="45"/>
    <n v="1295"/>
    <n v="1645"/>
    <n v="0.21"/>
    <x v="13"/>
    <n v="12375"/>
    <s v="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
    <n v="20356875"/>
    <n v="5"/>
    <x v="1"/>
  </r>
  <r>
    <x v="799"/>
    <x v="785"/>
    <x v="64"/>
    <n v="310"/>
    <n v="310"/>
    <n v="0"/>
    <x v="6"/>
    <n v="5882"/>
    <s v="Set of 12 assorted Shades in 9 ml tubes"/>
    <n v="1823420"/>
    <n v="5"/>
    <x v="1"/>
  </r>
  <r>
    <x v="517"/>
    <x v="505"/>
    <x v="40"/>
    <n v="149"/>
    <n v="149"/>
    <n v="0"/>
    <x v="4"/>
    <n v="10833"/>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n v="1614117"/>
    <n v="4"/>
    <x v="1"/>
  </r>
  <r>
    <x v="800"/>
    <x v="786"/>
    <x v="54"/>
    <n v="1149"/>
    <n v="1499"/>
    <n v="0.23"/>
    <x v="3"/>
    <n v="10443"/>
    <s v="2.4 GHz Wireless Technology"/>
    <n v="15654057"/>
    <n v="4"/>
    <x v="1"/>
  </r>
  <r>
    <x v="801"/>
    <x v="787"/>
    <x v="47"/>
    <n v="499"/>
    <n v="1299"/>
    <n v="0.62"/>
    <x v="6"/>
    <n v="434"/>
    <s v="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
    <n v="563766"/>
    <n v="5"/>
    <x v="0"/>
  </r>
  <r>
    <x v="802"/>
    <x v="788"/>
    <x v="24"/>
    <n v="999"/>
    <n v="4199"/>
    <n v="0.76"/>
    <x v="12"/>
    <n v="1913"/>
    <s v="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
    <n v="8032687"/>
    <n v="4"/>
    <x v="0"/>
  </r>
  <r>
    <x v="803"/>
    <x v="789"/>
    <x v="107"/>
    <n v="1709"/>
    <n v="4000"/>
    <n v="0.56999999999999995"/>
    <x v="5"/>
    <n v="3029"/>
    <s v="SLC (single-level cell) caching boosts write performance to quickly perform everyday tasks.|Shock-resistant and WD F.I.T. Lab certified for compatibility and reliability.|Ultra-low power-draw so you can use your laptop for longer periods of time.|Available in 2.5&quot;/7mm cased and M.2 2280 form factors to accommodate most PCs.|The free, downloadable Western Digital SSD Dashboard* lets you easily monitor the status of your drive. Includes a 3-year limited warranty so upgrading your storage is worry-free."/>
    <n v="12116000"/>
    <n v="4"/>
    <x v="0"/>
  </r>
  <r>
    <x v="804"/>
    <x v="790"/>
    <x v="52"/>
    <n v="250"/>
    <n v="250"/>
    <n v="0"/>
    <x v="0"/>
    <n v="2628"/>
    <s v="5 vibrant Neon body color|Smooth and fast writing|Japanese waterproof ink|Stylish sculpted design|Country of Origin: India"/>
    <n v="657000"/>
    <n v="4"/>
    <x v="1"/>
  </r>
  <r>
    <x v="50"/>
    <x v="50"/>
    <x v="1"/>
    <n v="1199"/>
    <n v="2199"/>
    <n v="0.45"/>
    <x v="5"/>
    <n v="24780"/>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n v="54491220"/>
    <n v="4"/>
    <x v="1"/>
  </r>
  <r>
    <x v="805"/>
    <x v="791"/>
    <x v="118"/>
    <n v="90"/>
    <n v="100"/>
    <n v="0.1"/>
    <x v="5"/>
    <n v="10718"/>
    <s v="10 Rich colours with silver and gold options|Comforatble writing grip|Stylish sculpted design"/>
    <n v="1071800"/>
    <n v="4"/>
    <x v="1"/>
  </r>
  <r>
    <x v="806"/>
    <x v="792"/>
    <x v="35"/>
    <n v="2025"/>
    <n v="5999"/>
    <n v="0.66"/>
    <x v="0"/>
    <n v="6233"/>
    <s v="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quot;Sleep Mode&quot; after idle for 5 minutes to save power.|Widely compatible - This Stylus pen is compatible for Apple iPad 2020 10.2-Inch (8th Gen)/ 2019 (7th Gen)/ iPad 2018 9.7&quot;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
    <n v="37391767"/>
    <n v="4"/>
    <x v="0"/>
  </r>
  <r>
    <x v="807"/>
    <x v="793"/>
    <x v="63"/>
    <n v="1495"/>
    <n v="1995"/>
    <n v="0.25"/>
    <x v="6"/>
    <n v="10541"/>
    <s v="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
    <n v="21029295"/>
    <n v="5"/>
    <x v="1"/>
  </r>
  <r>
    <x v="52"/>
    <x v="52"/>
    <x v="0"/>
    <n v="799"/>
    <n v="2100"/>
    <n v="0.62"/>
    <x v="4"/>
    <n v="8188"/>
    <s v="Added Protection: An additional layer of protection has been added to the Lightning and USB ends to improve durability and reduce fraying;"/>
    <n v="17194800"/>
    <n v="4"/>
    <x v="0"/>
  </r>
  <r>
    <x v="808"/>
    <x v="794"/>
    <x v="71"/>
    <n v="899"/>
    <n v="1199"/>
    <n v="0.25"/>
    <x v="11"/>
    <n v="10751"/>
    <s v="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
    <n v="12890449"/>
    <n v="4"/>
    <x v="1"/>
  </r>
  <r>
    <x v="809"/>
    <x v="795"/>
    <x v="119"/>
    <n v="349"/>
    <n v="999"/>
    <n v="0.65"/>
    <x v="2"/>
    <n v="817"/>
    <s v="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quot;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
    <n v="816183"/>
    <n v="4"/>
    <x v="0"/>
  </r>
  <r>
    <x v="810"/>
    <x v="796"/>
    <x v="20"/>
    <n v="900"/>
    <n v="2499"/>
    <n v="0.64"/>
    <x v="1"/>
    <n v="36384"/>
    <s v="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
    <n v="90923616"/>
    <n v="4"/>
    <x v="0"/>
  </r>
  <r>
    <x v="811"/>
    <x v="797"/>
    <x v="83"/>
    <n v="2490"/>
    <n v="3990"/>
    <n v="0.38"/>
    <x v="3"/>
    <n v="3606"/>
    <s v="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
    <n v="14387940"/>
    <n v="4"/>
    <x v="1"/>
  </r>
  <r>
    <x v="812"/>
    <x v="798"/>
    <x v="72"/>
    <n v="116"/>
    <n v="200"/>
    <n v="0.42"/>
    <x v="5"/>
    <n v="357"/>
    <s v="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
    <n v="71400"/>
    <n v="4"/>
    <x v="1"/>
  </r>
  <r>
    <x v="813"/>
    <x v="799"/>
    <x v="64"/>
    <n v="200"/>
    <n v="230"/>
    <n v="0.13"/>
    <x v="5"/>
    <n v="10170"/>
    <s v="10 assorted ultra shades in 15ml bottle|Confirms to safety standard EN 71 - 3|Camel fabric acrylic colours are permanent on absorbent surfaces"/>
    <n v="2339100"/>
    <n v="4"/>
    <x v="1"/>
  </r>
  <r>
    <x v="814"/>
    <x v="800"/>
    <x v="110"/>
    <n v="1249"/>
    <n v="2796"/>
    <n v="0.55000000000000004"/>
    <x v="5"/>
    <n v="4598"/>
    <s v="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
    <n v="12856008"/>
    <n v="4"/>
    <x v="0"/>
  </r>
  <r>
    <x v="815"/>
    <x v="801"/>
    <x v="120"/>
    <n v="649"/>
    <n v="999"/>
    <n v="0.35"/>
    <x v="12"/>
    <n v="7222"/>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n v="7214778"/>
    <n v="4"/>
    <x v="1"/>
  </r>
  <r>
    <x v="816"/>
    <x v="802"/>
    <x v="121"/>
    <n v="2649"/>
    <n v="3499"/>
    <n v="0.24"/>
    <x v="6"/>
    <n v="1271"/>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n v="4447229"/>
    <n v="5"/>
    <x v="1"/>
  </r>
  <r>
    <x v="54"/>
    <x v="54"/>
    <x v="0"/>
    <n v="199"/>
    <n v="349"/>
    <n v="0.43"/>
    <x v="3"/>
    <n v="314"/>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n v="109586"/>
    <n v="4"/>
    <x v="1"/>
  </r>
  <r>
    <x v="817"/>
    <x v="803"/>
    <x v="61"/>
    <n v="596"/>
    <n v="723"/>
    <n v="0.18"/>
    <x v="5"/>
    <n v="3219"/>
    <s v="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
    <n v="2327337"/>
    <n v="4"/>
    <x v="1"/>
  </r>
  <r>
    <x v="818"/>
    <x v="804"/>
    <x v="19"/>
    <n v="2499"/>
    <n v="5999"/>
    <n v="0.57999999999999996"/>
    <x v="3"/>
    <n v="38879"/>
    <s v="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
    <n v="233235121"/>
    <n v="4"/>
    <x v="0"/>
  </r>
  <r>
    <x v="819"/>
    <x v="805"/>
    <x v="122"/>
    <n v="4999"/>
    <n v="12499"/>
    <n v="0.6"/>
    <x v="0"/>
    <n v="4541"/>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
    <n v="56757959"/>
    <n v="4"/>
    <x v="0"/>
  </r>
  <r>
    <x v="820"/>
    <x v="806"/>
    <x v="24"/>
    <n v="399"/>
    <n v="1290"/>
    <n v="0.69"/>
    <x v="0"/>
    <n v="76042"/>
    <s v="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
    <n v="98094180"/>
    <n v="4"/>
    <x v="0"/>
  </r>
  <r>
    <x v="821"/>
    <x v="807"/>
    <x v="72"/>
    <n v="116"/>
    <n v="200"/>
    <n v="0.42"/>
    <x v="4"/>
    <n v="485"/>
    <s v="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
    <n v="97000"/>
    <n v="4"/>
    <x v="1"/>
  </r>
  <r>
    <x v="822"/>
    <x v="808"/>
    <x v="83"/>
    <n v="4499"/>
    <n v="5999"/>
    <n v="0.25"/>
    <x v="4"/>
    <n v="44696"/>
    <s v="2K Resolution image quality|Dual Band Wifi|Physical Lens shield|Included Components: Mi 360¬∞ Home Security Camera 2k Pro, User Manual, Power Cable, Standard Adapter, Wall Mounting Acce"/>
    <n v="268131304"/>
    <n v="4"/>
    <x v="1"/>
  </r>
  <r>
    <x v="823"/>
    <x v="809"/>
    <x v="87"/>
    <n v="330"/>
    <n v="499"/>
    <n v="0.34"/>
    <x v="7"/>
    <n v="8566"/>
    <s v="Zeb-100Hb Is A Compact Usb Hub.|It Has 4 Ports And Comes With An Overall Glossy Finish.|Cable Length 1.62 Meter|Backward Compatible|Available In Black Color|Country Of Origin: China|Display Size: 3.0 Centimeters"/>
    <n v="4274434"/>
    <n v="4"/>
    <x v="1"/>
  </r>
  <r>
    <x v="824"/>
    <x v="810"/>
    <x v="70"/>
    <n v="649"/>
    <n v="2499"/>
    <n v="0.74"/>
    <x v="2"/>
    <n v="13049"/>
    <s v="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
    <n v="32609451"/>
    <n v="4"/>
    <x v="0"/>
  </r>
  <r>
    <x v="825"/>
    <x v="811"/>
    <x v="84"/>
    <n v="1234"/>
    <n v="1599"/>
    <n v="0.23"/>
    <x v="6"/>
    <n v="16680"/>
    <s v="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
    <n v="26671320"/>
    <n v="5"/>
    <x v="1"/>
  </r>
  <r>
    <x v="514"/>
    <x v="502"/>
    <x v="39"/>
    <n v="1399"/>
    <n v="2990"/>
    <n v="0.53"/>
    <x v="3"/>
    <n v="97174"/>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n v="290550260"/>
    <n v="4"/>
    <x v="0"/>
  </r>
  <r>
    <x v="826"/>
    <x v="812"/>
    <x v="114"/>
    <n v="272"/>
    <n v="320"/>
    <n v="0.15"/>
    <x v="1"/>
    <n v="3686"/>
    <s v="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
    <n v="1179520"/>
    <n v="4"/>
    <x v="1"/>
  </r>
  <r>
    <x v="827"/>
    <x v="813"/>
    <x v="123"/>
    <n v="99"/>
    <n v="999"/>
    <n v="0.9"/>
    <x v="11"/>
    <n v="594"/>
    <s v="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
    <n v="593406"/>
    <n v="4"/>
    <x v="0"/>
  </r>
  <r>
    <x v="828"/>
    <x v="814"/>
    <x v="124"/>
    <n v="3498"/>
    <n v="3875"/>
    <n v="0.1"/>
    <x v="10"/>
    <n v="12185"/>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n v="47216875"/>
    <n v="3"/>
    <x v="1"/>
  </r>
  <r>
    <x v="829"/>
    <x v="815"/>
    <x v="80"/>
    <n v="10099"/>
    <n v="19110"/>
    <n v="0.47"/>
    <x v="4"/>
    <n v="2623"/>
    <s v="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
    <n v="50125530"/>
    <n v="4"/>
    <x v="1"/>
  </r>
  <r>
    <x v="830"/>
    <x v="816"/>
    <x v="90"/>
    <n v="449"/>
    <n v="999"/>
    <n v="0.55000000000000004"/>
    <x v="4"/>
    <n v="9701"/>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
    <n v="9691299"/>
    <n v="4"/>
    <x v="0"/>
  </r>
  <r>
    <x v="831"/>
    <x v="817"/>
    <x v="125"/>
    <n v="150"/>
    <n v="150"/>
    <n v="0"/>
    <x v="4"/>
    <n v="15867"/>
    <s v="Simply draw and color or clip these pens together to construct interesting models|Contains 40% more ink and lasts longer|Child safe-food-grade ink"/>
    <n v="2380050"/>
    <n v="4"/>
    <x v="1"/>
  </r>
  <r>
    <x v="58"/>
    <x v="58"/>
    <x v="0"/>
    <n v="348"/>
    <n v="1499"/>
    <n v="0.77"/>
    <x v="0"/>
    <n v="656"/>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n v="983344"/>
    <n v="4"/>
    <x v="0"/>
  </r>
  <r>
    <x v="832"/>
    <x v="818"/>
    <x v="69"/>
    <n v="1199"/>
    <n v="2999"/>
    <n v="0.6"/>
    <x v="3"/>
    <n v="10725"/>
    <s v="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
    <n v="32164275"/>
    <n v="4"/>
    <x v="0"/>
  </r>
  <r>
    <x v="833"/>
    <x v="819"/>
    <x v="66"/>
    <n v="397"/>
    <n v="899"/>
    <n v="0.56000000000000005"/>
    <x v="1"/>
    <n v="3025"/>
    <s v="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
    <n v="2719475"/>
    <n v="4"/>
    <x v="0"/>
  </r>
  <r>
    <x v="59"/>
    <x v="59"/>
    <x v="0"/>
    <n v="154"/>
    <n v="349"/>
    <n v="0.56000000000000005"/>
    <x v="4"/>
    <n v="7064"/>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n v="2465336"/>
    <n v="4"/>
    <x v="0"/>
  </r>
  <r>
    <x v="834"/>
    <x v="820"/>
    <x v="85"/>
    <n v="699"/>
    <n v="1490"/>
    <n v="0.53"/>
    <x v="1"/>
    <n v="5736"/>
    <s v="RPM Euro Games controller for Windows ‚Äì 7, 8, 8.1 and 10 + PS3 | dual vibration | Note: to switch from Direct to X-input mode, press and hold the &quot;home&quot;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
    <n v="8546640"/>
    <n v="4"/>
    <x v="0"/>
  </r>
  <r>
    <x v="835"/>
    <x v="821"/>
    <x v="24"/>
    <n v="1679"/>
    <n v="1999"/>
    <n v="0.16"/>
    <x v="3"/>
    <n v="72563"/>
    <s v="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
    <n v="145053437"/>
    <n v="4"/>
    <x v="1"/>
  </r>
  <r>
    <x v="836"/>
    <x v="822"/>
    <x v="46"/>
    <n v="354"/>
    <n v="1500"/>
    <n v="0.76"/>
    <x v="1"/>
    <n v="1026"/>
    <s v="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
    <n v="1539000"/>
    <n v="4"/>
    <x v="0"/>
  </r>
  <r>
    <x v="837"/>
    <x v="823"/>
    <x v="126"/>
    <n v="1199"/>
    <n v="5499"/>
    <n v="0.78"/>
    <x v="11"/>
    <n v="2043"/>
    <s v="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
    <n v="11234457"/>
    <n v="4"/>
    <x v="0"/>
  </r>
  <r>
    <x v="838"/>
    <x v="824"/>
    <x v="84"/>
    <n v="379"/>
    <n v="1499"/>
    <n v="0.75"/>
    <x v="0"/>
    <n v="4149"/>
    <s v="9H surface hardness ! that is highly durable &amp; scratch resistant protects your Samsung Tab S6 Lite 10.4 inch against scratches &amp; smudges."/>
    <n v="6219351"/>
    <n v="4"/>
    <x v="0"/>
  </r>
  <r>
    <x v="839"/>
    <x v="825"/>
    <x v="55"/>
    <n v="499"/>
    <n v="775"/>
    <n v="0.36"/>
    <x v="4"/>
    <n v="74"/>
    <s v="„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
    <n v="57350"/>
    <n v="4"/>
    <x v="1"/>
  </r>
  <r>
    <x v="840"/>
    <x v="826"/>
    <x v="127"/>
    <n v="10389"/>
    <n v="32000"/>
    <n v="0.68"/>
    <x v="5"/>
    <n v="41398"/>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n v="1324736000"/>
    <n v="4"/>
    <x v="0"/>
  </r>
  <r>
    <x v="841"/>
    <x v="827"/>
    <x v="111"/>
    <n v="649"/>
    <n v="1300"/>
    <n v="0.5"/>
    <x v="3"/>
    <n v="5195"/>
    <s v="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
    <n v="6753500"/>
    <n v="4"/>
    <x v="0"/>
  </r>
  <r>
    <x v="842"/>
    <x v="828"/>
    <x v="128"/>
    <n v="1199"/>
    <n v="1999"/>
    <n v="0.4"/>
    <x v="6"/>
    <n v="22420"/>
    <s v="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
    <n v="44817580"/>
    <n v="5"/>
    <x v="1"/>
  </r>
  <r>
    <x v="62"/>
    <x v="62"/>
    <x v="0"/>
    <n v="139"/>
    <n v="999"/>
    <n v="0.86"/>
    <x v="1"/>
    <n v="1313"/>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n v="1311687"/>
    <n v="4"/>
    <x v="0"/>
  </r>
  <r>
    <x v="843"/>
    <x v="829"/>
    <x v="24"/>
    <n v="889"/>
    <n v="1999"/>
    <n v="0.56000000000000005"/>
    <x v="0"/>
    <n v="2284"/>
    <s v="We have designed the ENC earbuds to provide Excellent Music Experience avoiding any external disturbance. Enjoy your music to the core with this Earbuds|&quot;Quad-Mic Environmental Noise Cancellation(ENC): Bluetooth Earbuds are equipped with ENC technology and 4 microphones, which can suppress 90% of the interfering background noise in the calling environment to improve call quality &quot;|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
    <n v="4565716"/>
    <n v="4"/>
    <x v="0"/>
  </r>
  <r>
    <x v="844"/>
    <x v="830"/>
    <x v="54"/>
    <n v="1409"/>
    <n v="2199"/>
    <n v="0.36"/>
    <x v="2"/>
    <n v="427"/>
    <s v="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
    <n v="938973"/>
    <n v="4"/>
    <x v="1"/>
  </r>
  <r>
    <x v="845"/>
    <x v="831"/>
    <x v="129"/>
    <n v="549"/>
    <n v="1999"/>
    <n v="0.73"/>
    <x v="4"/>
    <n v="1367"/>
    <s v="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
    <n v="2732633"/>
    <n v="4"/>
    <x v="0"/>
  </r>
  <r>
    <x v="846"/>
    <x v="832"/>
    <x v="126"/>
    <n v="749"/>
    <n v="1799"/>
    <n v="0.57999999999999996"/>
    <x v="1"/>
    <n v="13199"/>
    <s v="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
    <n v="23745001"/>
    <n v="4"/>
    <x v="0"/>
  </r>
  <r>
    <x v="63"/>
    <x v="63"/>
    <x v="0"/>
    <n v="329"/>
    <n v="845"/>
    <n v="0.61"/>
    <x v="0"/>
    <n v="29746"/>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n v="25135370"/>
    <n v="4"/>
    <x v="0"/>
  </r>
  <r>
    <x v="847"/>
    <x v="833"/>
    <x v="0"/>
    <n v="379"/>
    <n v="1099"/>
    <n v="0.66"/>
    <x v="4"/>
    <n v="2806"/>
    <s v="‚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
    <n v="3083794"/>
    <n v="4"/>
    <x v="0"/>
  </r>
  <r>
    <x v="848"/>
    <x v="834"/>
    <x v="19"/>
    <n v="5998"/>
    <n v="7999"/>
    <n v="0.25"/>
    <x v="0"/>
    <n v="30355"/>
    <s v="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
    <n v="242809645"/>
    <n v="4"/>
    <x v="1"/>
  </r>
  <r>
    <x v="849"/>
    <x v="835"/>
    <x v="90"/>
    <n v="299"/>
    <n v="1499"/>
    <n v="0.8"/>
    <x v="0"/>
    <n v="2868"/>
    <s v="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
    <n v="4299132"/>
    <n v="4"/>
    <x v="0"/>
  </r>
  <r>
    <x v="850"/>
    <x v="836"/>
    <x v="84"/>
    <n v="379"/>
    <n v="1499"/>
    <n v="0.75"/>
    <x v="3"/>
    <n v="670"/>
    <s v="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
    <n v="1004330"/>
    <n v="4"/>
    <x v="0"/>
  </r>
  <r>
    <x v="851"/>
    <x v="837"/>
    <x v="130"/>
    <n v="1399"/>
    <n v="2999"/>
    <n v="0.53"/>
    <x v="4"/>
    <n v="3530"/>
    <s v="[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
    <n v="10586470"/>
    <n v="4"/>
    <x v="0"/>
  </r>
  <r>
    <x v="852"/>
    <x v="838"/>
    <x v="131"/>
    <n v="699"/>
    <n v="1299"/>
    <n v="0.46"/>
    <x v="4"/>
    <n v="6183"/>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n v="8031717"/>
    <n v="4"/>
    <x v="1"/>
  </r>
  <r>
    <x v="853"/>
    <x v="839"/>
    <x v="93"/>
    <n v="300"/>
    <n v="300"/>
    <n v="0"/>
    <x v="0"/>
    <n v="419"/>
    <s v="The cover design of the notebook is subject to change, it depends on stock availability|Single line notebook, 180 pages, spiral binding, soft cover, 240mm x180mm|Classmate uses eco friendly and elemental chlorine free paper|This notebook consists of papers"/>
    <n v="125700"/>
    <n v="4"/>
    <x v="1"/>
  </r>
  <r>
    <x v="854"/>
    <x v="840"/>
    <x v="65"/>
    <n v="999"/>
    <n v="1995"/>
    <n v="0.5"/>
    <x v="6"/>
    <n v="7317"/>
    <s v="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
    <n v="14597415"/>
    <n v="5"/>
    <x v="0"/>
  </r>
  <r>
    <x v="855"/>
    <x v="841"/>
    <x v="132"/>
    <n v="535"/>
    <n v="535"/>
    <n v="0"/>
    <x v="5"/>
    <n v="4426"/>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
    <n v="2367910"/>
    <n v="4"/>
    <x v="1"/>
  </r>
  <r>
    <x v="64"/>
    <x v="64"/>
    <x v="3"/>
    <n v="13999"/>
    <n v="24999"/>
    <n v="0.44"/>
    <x v="0"/>
    <n v="45237"/>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n v="1130879763"/>
    <n v="4"/>
    <x v="1"/>
  </r>
  <r>
    <x v="856"/>
    <x v="842"/>
    <x v="90"/>
    <n v="269"/>
    <n v="1099"/>
    <n v="0.76"/>
    <x v="3"/>
    <n v="1092"/>
    <s v="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
    <n v="1200108"/>
    <n v="4"/>
    <x v="0"/>
  </r>
  <r>
    <x v="857"/>
    <x v="843"/>
    <x v="114"/>
    <n v="341"/>
    <n v="450"/>
    <n v="0.24"/>
    <x v="4"/>
    <n v="2493"/>
    <s v="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
    <n v="1121850"/>
    <n v="4"/>
    <x v="1"/>
  </r>
  <r>
    <x v="858"/>
    <x v="844"/>
    <x v="69"/>
    <n v="2499"/>
    <n v="3999"/>
    <n v="0.38"/>
    <x v="5"/>
    <n v="12679"/>
    <s v="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
    <n v="50703321"/>
    <n v="4"/>
    <x v="1"/>
  </r>
  <r>
    <x v="71"/>
    <x v="71"/>
    <x v="0"/>
    <n v="349"/>
    <n v="599"/>
    <n v="0.42"/>
    <x v="3"/>
    <n v="21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n v="125790"/>
    <n v="4"/>
    <x v="1"/>
  </r>
  <r>
    <x v="859"/>
    <x v="845"/>
    <x v="117"/>
    <n v="5899"/>
    <n v="7005"/>
    <n v="0.16"/>
    <x v="9"/>
    <n v="4199"/>
    <s v="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
    <n v="29413995"/>
    <n v="4"/>
    <x v="1"/>
  </r>
  <r>
    <x v="533"/>
    <x v="520"/>
    <x v="27"/>
    <n v="699"/>
    <n v="1199"/>
    <n v="0.42"/>
    <x v="1"/>
    <n v="14403"/>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n v="17269197"/>
    <n v="4"/>
    <x v="1"/>
  </r>
  <r>
    <x v="860"/>
    <x v="846"/>
    <x v="69"/>
    <n v="1565"/>
    <n v="2999"/>
    <n v="0.48"/>
    <x v="1"/>
    <n v="11113"/>
    <s v="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
    <n v="33327887"/>
    <n v="4"/>
    <x v="1"/>
  </r>
  <r>
    <x v="861"/>
    <x v="847"/>
    <x v="57"/>
    <n v="326"/>
    <n v="799"/>
    <n v="0.59"/>
    <x v="5"/>
    <n v="10773"/>
    <s v="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
    <n v="8607627"/>
    <n v="4"/>
    <x v="0"/>
  </r>
  <r>
    <x v="529"/>
    <x v="517"/>
    <x v="41"/>
    <n v="120"/>
    <n v="999"/>
    <n v="0.88"/>
    <x v="2"/>
    <n v="6491"/>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n v="6484509"/>
    <n v="4"/>
    <x v="0"/>
  </r>
  <r>
    <x v="862"/>
    <x v="848"/>
    <x v="55"/>
    <n v="657"/>
    <n v="999"/>
    <n v="0.34"/>
    <x v="4"/>
    <n v="13944"/>
    <s v="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
    <n v="13930056"/>
    <n v="4"/>
    <x v="1"/>
  </r>
  <r>
    <x v="863"/>
    <x v="849"/>
    <x v="63"/>
    <n v="1995"/>
    <n v="2895"/>
    <n v="0.31"/>
    <x v="13"/>
    <n v="10760"/>
    <s v="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
    <n v="31150200"/>
    <n v="5"/>
    <x v="1"/>
  </r>
  <r>
    <x v="864"/>
    <x v="850"/>
    <x v="72"/>
    <n v="1500"/>
    <n v="1500"/>
    <n v="0"/>
    <x v="5"/>
    <n v="25996"/>
    <s v="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
    <n v="38994000"/>
    <n v="4"/>
    <x v="1"/>
  </r>
  <r>
    <x v="865"/>
    <x v="851"/>
    <x v="49"/>
    <n v="2640"/>
    <n v="3195"/>
    <n v="0.17"/>
    <x v="6"/>
    <n v="16146"/>
    <s v="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
    <n v="51586470"/>
    <n v="5"/>
    <x v="1"/>
  </r>
  <r>
    <x v="866"/>
    <x v="852"/>
    <x v="117"/>
    <n v="5299"/>
    <n v="6355"/>
    <n v="0.17"/>
    <x v="2"/>
    <n v="8280"/>
    <s v="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
    <n v="52619400"/>
    <n v="4"/>
    <x v="1"/>
  </r>
  <r>
    <x v="66"/>
    <x v="66"/>
    <x v="0"/>
    <n v="263"/>
    <n v="699"/>
    <n v="0.62"/>
    <x v="3"/>
    <n v="450"/>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n v="314550"/>
    <n v="4"/>
    <x v="0"/>
  </r>
  <r>
    <x v="867"/>
    <x v="853"/>
    <x v="126"/>
    <n v="1990"/>
    <n v="2999"/>
    <n v="0.34"/>
    <x v="4"/>
    <n v="14237"/>
    <s v="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
    <n v="42696763"/>
    <n v="4"/>
    <x v="1"/>
  </r>
  <r>
    <x v="868"/>
    <x v="854"/>
    <x v="133"/>
    <n v="1289"/>
    <n v="1499"/>
    <n v="0.14000000000000001"/>
    <x v="6"/>
    <n v="20668"/>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n v="30981332"/>
    <n v="5"/>
    <x v="1"/>
  </r>
  <r>
    <x v="869"/>
    <x v="855"/>
    <x v="93"/>
    <n v="165"/>
    <n v="165"/>
    <n v="0"/>
    <x v="6"/>
    <n v="1674"/>
    <s v="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
    <n v="276210"/>
    <n v="5"/>
    <x v="1"/>
  </r>
  <r>
    <x v="870"/>
    <x v="856"/>
    <x v="110"/>
    <n v="1699"/>
    <n v="3499"/>
    <n v="0.51"/>
    <x v="9"/>
    <n v="7689"/>
    <s v="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
    <n v="26903811"/>
    <n v="4"/>
    <x v="0"/>
  </r>
  <r>
    <x v="871"/>
    <x v="857"/>
    <x v="83"/>
    <n v="2299"/>
    <n v="7500"/>
    <n v="0.69"/>
    <x v="3"/>
    <n v="5554"/>
    <s v="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
    <n v="41655000"/>
    <n v="4"/>
    <x v="0"/>
  </r>
  <r>
    <x v="69"/>
    <x v="69"/>
    <x v="0"/>
    <n v="219"/>
    <n v="700"/>
    <n v="0.69"/>
    <x v="4"/>
    <n v="20053"/>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n v="14037100"/>
    <n v="4"/>
    <x v="0"/>
  </r>
  <r>
    <x v="872"/>
    <x v="858"/>
    <x v="81"/>
    <n v="39"/>
    <n v="39"/>
    <n v="0"/>
    <x v="11"/>
    <n v="3344"/>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n v="130416"/>
    <n v="4"/>
    <x v="1"/>
  </r>
  <r>
    <x v="873"/>
    <x v="859"/>
    <x v="134"/>
    <n v="26999"/>
    <n v="37999"/>
    <n v="0.28999999999999998"/>
    <x v="13"/>
    <n v="2886"/>
    <s v="Qualcomm Snapdragon 860 Octa-core processor | 6GB RAM | 128GB Internal Storage|WQHD+ (2560x1600 high resolution) 10.95&quot; Dolby Vision display | 120Hz refresh rate | Supports DCI-P3 with over 1 billion colours|Quad Speakers with Dolby Atmos | Long lasting 8720 mAh Battery | Android 11|13MP Rear Camera with 4K recording | 8MP Front camera | Ultra Slim design"/>
    <n v="109665114"/>
    <n v="5"/>
    <x v="1"/>
  </r>
  <r>
    <x v="874"/>
    <x v="860"/>
    <x v="24"/>
    <n v="1490"/>
    <n v="1990"/>
    <n v="0.25"/>
    <x v="3"/>
    <n v="98250"/>
    <s v="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
    <n v="195517500"/>
    <n v="4"/>
    <x v="1"/>
  </r>
  <r>
    <x v="875"/>
    <x v="861"/>
    <x v="47"/>
    <n v="398"/>
    <n v="1949"/>
    <n v="0.8"/>
    <x v="1"/>
    <n v="75"/>
    <s v="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
    <n v="146175"/>
    <n v="4"/>
    <x v="0"/>
  </r>
  <r>
    <x v="70"/>
    <x v="70"/>
    <x v="0"/>
    <n v="349"/>
    <n v="899"/>
    <n v="0.61"/>
    <x v="6"/>
    <n v="149"/>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n v="133951"/>
    <n v="5"/>
    <x v="0"/>
  </r>
  <r>
    <x v="876"/>
    <x v="862"/>
    <x v="110"/>
    <n v="770"/>
    <n v="1547"/>
    <n v="0.5"/>
    <x v="4"/>
    <n v="2585"/>
    <s v="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
    <n v="3998995"/>
    <n v="4"/>
    <x v="0"/>
  </r>
  <r>
    <x v="877"/>
    <x v="863"/>
    <x v="31"/>
    <n v="279"/>
    <n v="1299"/>
    <n v="0.79"/>
    <x v="1"/>
    <n v="5072"/>
    <s v="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
    <n v="6588528"/>
    <n v="4"/>
    <x v="0"/>
  </r>
  <r>
    <x v="878"/>
    <x v="864"/>
    <x v="135"/>
    <n v="249"/>
    <n v="599"/>
    <n v="0.57999999999999996"/>
    <x v="6"/>
    <n v="5985"/>
    <s v="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n v="3585015"/>
    <n v="5"/>
    <x v="0"/>
  </r>
  <r>
    <x v="73"/>
    <x v="73"/>
    <x v="0"/>
    <n v="115"/>
    <n v="499"/>
    <n v="0.77"/>
    <x v="1"/>
    <n v="7732"/>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n v="3858268"/>
    <n v="4"/>
    <x v="0"/>
  </r>
  <r>
    <x v="879"/>
    <x v="865"/>
    <x v="136"/>
    <n v="230"/>
    <n v="230"/>
    <n v="0"/>
    <x v="6"/>
    <n v="9427"/>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n v="2168210"/>
    <n v="5"/>
    <x v="1"/>
  </r>
  <r>
    <x v="74"/>
    <x v="74"/>
    <x v="0"/>
    <n v="399"/>
    <n v="999"/>
    <n v="0.6"/>
    <x v="3"/>
    <n v="178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n v="1778220"/>
    <n v="4"/>
    <x v="0"/>
  </r>
  <r>
    <x v="880"/>
    <x v="866"/>
    <x v="63"/>
    <n v="599"/>
    <n v="700"/>
    <n v="0.14000000000000001"/>
    <x v="4"/>
    <n v="2301"/>
    <s v="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
    <n v="1610700"/>
    <n v="4"/>
    <x v="1"/>
  </r>
  <r>
    <x v="881"/>
    <x v="867"/>
    <x v="137"/>
    <n v="598"/>
    <n v="1150"/>
    <n v="0.48"/>
    <x v="3"/>
    <n v="2535"/>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n v="2915250"/>
    <n v="4"/>
    <x v="1"/>
  </r>
  <r>
    <x v="882"/>
    <x v="868"/>
    <x v="84"/>
    <n v="399"/>
    <n v="1499"/>
    <n v="0.73"/>
    <x v="1"/>
    <n v="691"/>
    <s v="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
    <n v="1035809"/>
    <n v="4"/>
    <x v="0"/>
  </r>
  <r>
    <x v="883"/>
    <x v="869"/>
    <x v="47"/>
    <n v="499"/>
    <n v="1299"/>
    <n v="0.62"/>
    <x v="3"/>
    <n v="2740"/>
    <s v="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
    <n v="3559260"/>
    <n v="4"/>
    <x v="0"/>
  </r>
  <r>
    <x v="75"/>
    <x v="75"/>
    <x v="0"/>
    <n v="199"/>
    <n v="499"/>
    <n v="0.6"/>
    <x v="3"/>
    <n v="602"/>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n v="300398"/>
    <n v="4"/>
    <x v="0"/>
  </r>
  <r>
    <x v="884"/>
    <x v="870"/>
    <x v="45"/>
    <n v="579"/>
    <n v="1090"/>
    <n v="0.47"/>
    <x v="5"/>
    <n v="3482"/>
    <s v="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
    <n v="3795380"/>
    <n v="4"/>
    <x v="1"/>
  </r>
  <r>
    <x v="76"/>
    <x v="76"/>
    <x v="0"/>
    <n v="179"/>
    <n v="399"/>
    <n v="0.55000000000000004"/>
    <x v="1"/>
    <n v="1423"/>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n v="567777"/>
    <n v="4"/>
    <x v="0"/>
  </r>
  <r>
    <x v="885"/>
    <x v="871"/>
    <x v="138"/>
    <n v="90"/>
    <n v="100"/>
    <n v="0.1"/>
    <x v="3"/>
    <n v="6199"/>
    <s v="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
    <n v="619900"/>
    <n v="4"/>
    <x v="1"/>
  </r>
  <r>
    <x v="886"/>
    <x v="872"/>
    <x v="47"/>
    <n v="899"/>
    <n v="1999"/>
    <n v="0.55000000000000004"/>
    <x v="5"/>
    <n v="1667"/>
    <s v="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
    <n v="3332333"/>
    <n v="4"/>
    <x v="0"/>
  </r>
  <r>
    <x v="887"/>
    <x v="873"/>
    <x v="121"/>
    <n v="1149"/>
    <n v="1800"/>
    <n v="0.36"/>
    <x v="4"/>
    <n v="4723"/>
    <s v="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
    <n v="8501400"/>
    <n v="4"/>
    <x v="1"/>
  </r>
  <r>
    <x v="888"/>
    <x v="874"/>
    <x v="90"/>
    <n v="249"/>
    <n v="499"/>
    <n v="0.5"/>
    <x v="0"/>
    <n v="22860"/>
    <s v="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
    <n v="11407140"/>
    <n v="4"/>
    <x v="0"/>
  </r>
  <r>
    <x v="889"/>
    <x v="875"/>
    <x v="81"/>
    <n v="39"/>
    <n v="39"/>
    <n v="0"/>
    <x v="9"/>
    <n v="13572"/>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n v="529308"/>
    <n v="4"/>
    <x v="1"/>
  </r>
  <r>
    <x v="890"/>
    <x v="876"/>
    <x v="59"/>
    <n v="1599"/>
    <n v="3599"/>
    <n v="0.56000000000000005"/>
    <x v="0"/>
    <n v="16182"/>
    <s v="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
    <n v="58239018"/>
    <n v="4"/>
    <x v="0"/>
  </r>
  <r>
    <x v="891"/>
    <x v="877"/>
    <x v="71"/>
    <n v="1199"/>
    <n v="3990"/>
    <n v="0.7"/>
    <x v="0"/>
    <n v="2908"/>
    <s v="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
    <n v="11602920"/>
    <n v="4"/>
    <x v="0"/>
  </r>
  <r>
    <x v="78"/>
    <x v="78"/>
    <x v="0"/>
    <n v="209"/>
    <n v="499"/>
    <n v="0.57999999999999996"/>
    <x v="2"/>
    <n v="536"/>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n v="267464"/>
    <n v="4"/>
    <x v="0"/>
  </r>
  <r>
    <x v="892"/>
    <x v="878"/>
    <x v="45"/>
    <n v="1099"/>
    <n v="1499"/>
    <n v="0.27"/>
    <x v="0"/>
    <n v="2375"/>
    <s v="‚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
    <n v="3560125"/>
    <n v="4"/>
    <x v="1"/>
  </r>
  <r>
    <x v="893"/>
    <x v="879"/>
    <x v="93"/>
    <n v="120"/>
    <n v="120"/>
    <n v="0"/>
    <x v="6"/>
    <n v="4951"/>
    <s v="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
    <n v="594120"/>
    <n v="5"/>
    <x v="1"/>
  </r>
  <r>
    <x v="894"/>
    <x v="880"/>
    <x v="121"/>
    <n v="1519"/>
    <n v="3499"/>
    <n v="0.56999999999999995"/>
    <x v="4"/>
    <n v="408"/>
    <s v="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
    <n v="1427592"/>
    <n v="4"/>
    <x v="0"/>
  </r>
  <r>
    <x v="895"/>
    <x v="881"/>
    <x v="138"/>
    <n v="420"/>
    <n v="420"/>
    <n v="0"/>
    <x v="0"/>
    <n v="1926"/>
    <s v="Mode: Roller ball pen|Pen opening mechanism: Cap off/cap on|Ink color: Blue, warranty: 2 years|Country of Origin: India"/>
    <n v="808920"/>
    <n v="4"/>
    <x v="1"/>
  </r>
  <r>
    <x v="896"/>
    <x v="882"/>
    <x v="139"/>
    <n v="225"/>
    <n v="225"/>
    <n v="0"/>
    <x v="3"/>
    <n v="4798"/>
    <s v="Handcrafted with Gold plated nib|Brass Cap Chrome body|Elegant design"/>
    <n v="1079550"/>
    <n v="4"/>
    <x v="1"/>
  </r>
  <r>
    <x v="897"/>
    <x v="883"/>
    <x v="140"/>
    <n v="199"/>
    <n v="799"/>
    <n v="0.75"/>
    <x v="3"/>
    <n v="7333"/>
    <s v="Compatible 4 Channels switch help to improve the compatibility.You can try to move &quot; A&quot;&quot;B&quot;&quot;C&quot;&quot;D&quot; if your Laptop can not read HDD.|Compatible with: 2.5&quot;/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
    <n v="5859067"/>
    <n v="4"/>
    <x v="0"/>
  </r>
  <r>
    <x v="544"/>
    <x v="531"/>
    <x v="30"/>
    <n v="1799"/>
    <n v="3999"/>
    <n v="0.55000000000000004"/>
    <x v="13"/>
    <n v="245"/>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n v="979755"/>
    <n v="5"/>
    <x v="0"/>
  </r>
  <r>
    <x v="898"/>
    <x v="884"/>
    <x v="124"/>
    <n v="8349"/>
    <n v="9625"/>
    <n v="0.13"/>
    <x v="11"/>
    <n v="3652"/>
    <s v="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
    <n v="35150500"/>
    <n v="4"/>
    <x v="1"/>
  </r>
  <r>
    <x v="899"/>
    <x v="885"/>
    <x v="107"/>
    <n v="3307"/>
    <n v="6100"/>
    <n v="0.46"/>
    <x v="4"/>
    <n v="2515"/>
    <s v="Impressive read/ write speeds up to 3500/3000MB/s|Spacious storage up to 4TB|Solid Gen3 performance. Micron Advanced 3D NAND. NVMe PCIe 3.0 M.2 (2280).|Performs up to 45% better than the previous generation‚Å¥|Dynamic write acceleration. Multistep data integrity algorithm."/>
    <n v="15341500"/>
    <n v="4"/>
    <x v="1"/>
  </r>
  <r>
    <x v="84"/>
    <x v="84"/>
    <x v="0"/>
    <n v="325"/>
    <n v="1299"/>
    <n v="0.75"/>
    <x v="0"/>
    <n v="10576"/>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n v="13738224"/>
    <n v="4"/>
    <x v="0"/>
  </r>
  <r>
    <x v="900"/>
    <x v="886"/>
    <x v="44"/>
    <n v="449"/>
    <n v="1300"/>
    <n v="0.65"/>
    <x v="0"/>
    <n v="4959"/>
    <s v="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
    <n v="6446700"/>
    <n v="4"/>
    <x v="0"/>
  </r>
  <r>
    <x v="901"/>
    <x v="887"/>
    <x v="51"/>
    <n v="380"/>
    <n v="400"/>
    <n v="0.05"/>
    <x v="5"/>
    <n v="2111"/>
    <s v="Long Lasting Power Guaranteed|Our best battery, suited for everyday devices with extra performance for high drain devices|Duralock technology keeps unused Duracell batteries fresh and powered for up to 10 years in ambient storage|Available in AAA, AA, C, D and 9V sizes"/>
    <n v="844400"/>
    <n v="4"/>
    <x v="1"/>
  </r>
  <r>
    <x v="902"/>
    <x v="888"/>
    <x v="46"/>
    <n v="499"/>
    <n v="1399"/>
    <n v="0.64"/>
    <x v="2"/>
    <n v="1462"/>
    <s v="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
    <n v="2045338"/>
    <n v="4"/>
    <x v="0"/>
  </r>
  <r>
    <x v="903"/>
    <x v="889"/>
    <x v="141"/>
    <n v="37247"/>
    <n v="59890"/>
    <n v="0.38"/>
    <x v="1"/>
    <n v="323"/>
    <s v="Processor: 11th Gen Intel Core i3-1115G4 | Speed: 3.0 GHz (Base) - 4.1 GHz (Max) | 2 Cores | 4 Threads | 6MB Cache|Display: 15.6&quot;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
    <n v="19344470"/>
    <n v="4"/>
    <x v="1"/>
  </r>
  <r>
    <x v="904"/>
    <x v="890"/>
    <x v="39"/>
    <n v="849"/>
    <n v="2490"/>
    <n v="0.66"/>
    <x v="0"/>
    <n v="91188"/>
    <s v="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
    <n v="227058120"/>
    <n v="4"/>
    <x v="0"/>
  </r>
  <r>
    <x v="905"/>
    <x v="891"/>
    <x v="89"/>
    <n v="799"/>
    <n v="1999"/>
    <n v="0.6"/>
    <x v="7"/>
    <n v="418"/>
    <s v="Wireless Portable Speaker with Mobile Holder|Easy to Carry handle|Supporting Bluetooth, USB, AUX &amp; Micro SD Card|Adjustable FM Antenna|Media/ Volume Control, Call Function|Built-in rechargeable battery|Mobile Holder supports upto 16.25cm size phones"/>
    <n v="835582"/>
    <n v="4"/>
    <x v="0"/>
  </r>
  <r>
    <x v="556"/>
    <x v="542"/>
    <x v="35"/>
    <n v="2599"/>
    <n v="6999"/>
    <n v="0.63"/>
    <x v="6"/>
    <n v="1526"/>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n v="10680474"/>
    <n v="5"/>
    <x v="0"/>
  </r>
  <r>
    <x v="88"/>
    <x v="88"/>
    <x v="0"/>
    <n v="199"/>
    <n v="999"/>
    <n v="0.8"/>
    <x v="6"/>
    <n v="127"/>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n v="126873"/>
    <n v="5"/>
    <x v="0"/>
  </r>
  <r>
    <x v="90"/>
    <x v="90"/>
    <x v="1"/>
    <n v="269"/>
    <n v="800"/>
    <n v="0.66"/>
    <x v="9"/>
    <n v="10134"/>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n v="8107200"/>
    <n v="4"/>
    <x v="0"/>
  </r>
  <r>
    <x v="906"/>
    <x v="892"/>
    <x v="81"/>
    <n v="298"/>
    <n v="999"/>
    <n v="0.7"/>
    <x v="4"/>
    <n v="1552"/>
    <s v="14 Highlight LED Lamp,super bright white light|Long life lasting LED Lamp life expectancy up to 10000hours|smooth and high-class, small and light weight|standard USB, plug directly into USB to take power|Super-saving power, the power consumption is less than 40ma"/>
    <n v="1550448"/>
    <n v="4"/>
    <x v="0"/>
  </r>
  <r>
    <x v="907"/>
    <x v="893"/>
    <x v="89"/>
    <n v="1499"/>
    <n v="2999"/>
    <n v="0.5"/>
    <x v="3"/>
    <n v="25262"/>
    <s v="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
    <n v="75760738"/>
    <n v="4"/>
    <x v="0"/>
  </r>
  <r>
    <x v="908"/>
    <x v="894"/>
    <x v="142"/>
    <n v="649"/>
    <n v="1245"/>
    <n v="0.48"/>
    <x v="2"/>
    <n v="123365"/>
    <s v="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
    <n v="153589425"/>
    <n v="4"/>
    <x v="1"/>
  </r>
  <r>
    <x v="909"/>
    <x v="895"/>
    <x v="143"/>
    <n v="1199"/>
    <n v="1695"/>
    <n v="0.28999999999999998"/>
    <x v="9"/>
    <n v="13300"/>
    <s v="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
    <n v="22543500"/>
    <n v="4"/>
    <x v="1"/>
  </r>
  <r>
    <x v="910"/>
    <x v="896"/>
    <x v="144"/>
    <n v="1199"/>
    <n v="2000"/>
    <n v="0.4"/>
    <x v="1"/>
    <n v="18543"/>
    <s v="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
    <n v="37086000"/>
    <n v="4"/>
    <x v="1"/>
  </r>
  <r>
    <x v="911"/>
    <x v="897"/>
    <x v="145"/>
    <n v="455"/>
    <n v="999"/>
    <n v="0.54"/>
    <x v="3"/>
    <n v="3578"/>
    <s v="‚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n v="3574422"/>
    <n v="4"/>
    <x v="0"/>
  </r>
  <r>
    <x v="912"/>
    <x v="898"/>
    <x v="146"/>
    <n v="199"/>
    <n v="1999"/>
    <n v="0.9"/>
    <x v="7"/>
    <n v="2031"/>
    <s v="‚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
    <n v="4059969"/>
    <n v="4"/>
    <x v="0"/>
  </r>
  <r>
    <x v="913"/>
    <x v="899"/>
    <x v="146"/>
    <n v="293"/>
    <n v="499"/>
    <n v="0.41"/>
    <x v="2"/>
    <n v="44994"/>
    <s v="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
    <n v="22452006"/>
    <n v="4"/>
    <x v="1"/>
  </r>
  <r>
    <x v="914"/>
    <x v="900"/>
    <x v="147"/>
    <n v="199"/>
    <n v="495"/>
    <n v="0.6"/>
    <x v="3"/>
    <n v="270563"/>
    <s v="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
    <n v="133928685"/>
    <n v="4"/>
    <x v="0"/>
  </r>
  <r>
    <x v="915"/>
    <x v="901"/>
    <x v="142"/>
    <n v="749"/>
    <n v="1245"/>
    <n v="0.4"/>
    <x v="2"/>
    <n v="31783"/>
    <s v="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
    <n v="39569835"/>
    <n v="4"/>
    <x v="1"/>
  </r>
  <r>
    <x v="916"/>
    <x v="902"/>
    <x v="143"/>
    <n v="1399"/>
    <n v="1549"/>
    <n v="0.1"/>
    <x v="2"/>
    <n v="2602"/>
    <s v="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
    <n v="4030498"/>
    <n v="4"/>
    <x v="1"/>
  </r>
  <r>
    <x v="917"/>
    <x v="903"/>
    <x v="142"/>
    <n v="749"/>
    <n v="1445"/>
    <n v="0.48"/>
    <x v="2"/>
    <n v="63350"/>
    <s v="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
    <n v="91540750"/>
    <n v="4"/>
    <x v="1"/>
  </r>
  <r>
    <x v="918"/>
    <x v="904"/>
    <x v="148"/>
    <n v="1699"/>
    <n v="3193"/>
    <n v="0.47"/>
    <x v="11"/>
    <n v="54032"/>
    <s v="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
    <n v="172524176"/>
    <n v="4"/>
    <x v="1"/>
  </r>
  <r>
    <x v="919"/>
    <x v="905"/>
    <x v="142"/>
    <n v="1043"/>
    <n v="1345"/>
    <n v="0.22"/>
    <x v="11"/>
    <n v="15592"/>
    <s v="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
    <n v="20971240"/>
    <n v="4"/>
    <x v="1"/>
  </r>
  <r>
    <x v="920"/>
    <x v="906"/>
    <x v="145"/>
    <n v="499"/>
    <n v="999"/>
    <n v="0.5"/>
    <x v="3"/>
    <n v="4859"/>
    <s v="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
    <n v="4854141"/>
    <n v="4"/>
    <x v="0"/>
  </r>
  <r>
    <x v="921"/>
    <x v="907"/>
    <x v="144"/>
    <n v="1464"/>
    <n v="1650"/>
    <n v="0.11"/>
    <x v="3"/>
    <n v="14120"/>
    <s v="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
    <n v="23298000"/>
    <n v="4"/>
    <x v="1"/>
  </r>
  <r>
    <x v="922"/>
    <x v="908"/>
    <x v="149"/>
    <n v="249"/>
    <n v="499"/>
    <n v="0.5"/>
    <x v="8"/>
    <n v="8427"/>
    <s v="‚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
    <n v="4205073"/>
    <n v="3"/>
    <x v="0"/>
  </r>
  <r>
    <x v="923"/>
    <x v="909"/>
    <x v="150"/>
    <n v="625"/>
    <n v="1400"/>
    <n v="0.55000000000000004"/>
    <x v="0"/>
    <n v="23316"/>
    <s v="R.D. &amp; COMPANY Majesty DX 6 1000-Watt Dry Iron (White)"/>
    <n v="32642400"/>
    <n v="4"/>
    <x v="0"/>
  </r>
  <r>
    <x v="924"/>
    <x v="910"/>
    <x v="151"/>
    <n v="1290"/>
    <n v="2500"/>
    <n v="0.48"/>
    <x v="1"/>
    <n v="6530"/>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n v="16325000"/>
    <n v="4"/>
    <x v="1"/>
  </r>
  <r>
    <x v="925"/>
    <x v="911"/>
    <x v="152"/>
    <n v="3600"/>
    <n v="6190"/>
    <n v="0.42"/>
    <x v="4"/>
    <n v="11924"/>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n v="73809560"/>
    <n v="4"/>
    <x v="1"/>
  </r>
  <r>
    <x v="926"/>
    <x v="912"/>
    <x v="153"/>
    <n v="6549"/>
    <n v="13999"/>
    <n v="0.53"/>
    <x v="1"/>
    <n v="2961"/>
    <s v="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
    <n v="41451039"/>
    <n v="4"/>
    <x v="0"/>
  </r>
  <r>
    <x v="927"/>
    <x v="913"/>
    <x v="142"/>
    <n v="1625"/>
    <n v="2995"/>
    <n v="0.46"/>
    <x v="6"/>
    <n v="23484"/>
    <s v="Auto shut off function|Integrated stainless steel function. 360¬∞ Cordless Kettle|304 stainless steel interior with no plastic|Energy saving, cool touch outer body with no scalding hazard|Wide mouth for ease filling, pouring and cleanin"/>
    <n v="70334580"/>
    <n v="5"/>
    <x v="1"/>
  </r>
  <r>
    <x v="928"/>
    <x v="914"/>
    <x v="152"/>
    <n v="2599"/>
    <n v="5890"/>
    <n v="0.56000000000000005"/>
    <x v="3"/>
    <n v="21783"/>
    <s v="ABS outer body with SS tank|Copper heating element with efficient longer life|Suitable for 6 bar pressure|Unique Weldfree joint in outer metal body|It come with fire retardent cable and neon indicator for heating"/>
    <n v="128301870"/>
    <n v="4"/>
    <x v="0"/>
  </r>
  <r>
    <x v="929"/>
    <x v="915"/>
    <x v="154"/>
    <n v="1199"/>
    <n v="2000"/>
    <n v="0.4"/>
    <x v="1"/>
    <n v="14030"/>
    <s v="Power - 2000 W|Capacity - 1.8 L|Durable and Long-lasting"/>
    <n v="28060000"/>
    <n v="4"/>
    <x v="1"/>
  </r>
  <r>
    <x v="930"/>
    <x v="916"/>
    <x v="155"/>
    <n v="5499"/>
    <n v="13150"/>
    <n v="0.57999999999999996"/>
    <x v="0"/>
    <n v="6398"/>
    <s v="Copper element with efficient longer life|Suitable for 8 bar pressure|Unique Weldfree joint in outer metal body|It comes with Titanium glass lined enamel coated mild steel tank|Installation is not provided free by the brand"/>
    <n v="84133700"/>
    <n v="4"/>
    <x v="0"/>
  </r>
  <r>
    <x v="931"/>
    <x v="917"/>
    <x v="151"/>
    <n v="1299"/>
    <n v="3500"/>
    <n v="0.63"/>
    <x v="11"/>
    <n v="44050"/>
    <s v="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
    <n v="154175000"/>
    <n v="4"/>
    <x v="0"/>
  </r>
  <r>
    <x v="932"/>
    <x v="918"/>
    <x v="150"/>
    <n v="599"/>
    <n v="785"/>
    <n v="0.24"/>
    <x v="0"/>
    <n v="24247"/>
    <s v="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
    <n v="19033895"/>
    <n v="4"/>
    <x v="1"/>
  </r>
  <r>
    <x v="933"/>
    <x v="919"/>
    <x v="151"/>
    <n v="1999"/>
    <n v="3210"/>
    <n v="0.38"/>
    <x v="0"/>
    <n v="41349"/>
    <s v="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
    <n v="132730290"/>
    <n v="4"/>
    <x v="1"/>
  </r>
  <r>
    <x v="934"/>
    <x v="920"/>
    <x v="154"/>
    <n v="549"/>
    <n v="1000"/>
    <n v="0.45"/>
    <x v="9"/>
    <n v="1074"/>
    <s v="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
    <n v="1074000"/>
    <n v="4"/>
    <x v="1"/>
  </r>
  <r>
    <x v="935"/>
    <x v="921"/>
    <x v="143"/>
    <n v="999"/>
    <n v="2000"/>
    <n v="0.5"/>
    <x v="11"/>
    <n v="1163"/>
    <s v="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n v="2326000"/>
    <n v="4"/>
    <x v="0"/>
  </r>
  <r>
    <x v="936"/>
    <x v="922"/>
    <x v="145"/>
    <n v="398"/>
    <n v="1999"/>
    <n v="0.8"/>
    <x v="3"/>
    <n v="257"/>
    <s v="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
    <n v="513743"/>
    <n v="4"/>
    <x v="0"/>
  </r>
  <r>
    <x v="937"/>
    <x v="923"/>
    <x v="156"/>
    <n v="539"/>
    <n v="720"/>
    <n v="0.25"/>
    <x v="3"/>
    <n v="36017"/>
    <s v="No Installation is required|Product Dimensions: 40 Cms|Type : Rod , Power Requirement :230 - 250 V, 50 - 60 Hz , Low Cost Water Heating|Anti-corrosive Material ; Low Cost Water Heating ; Consumes less energy ; Heating Element Type: Hairpin Tubular Element|Warranty : 1 years on Product"/>
    <n v="25932240"/>
    <n v="4"/>
    <x v="1"/>
  </r>
  <r>
    <x v="938"/>
    <x v="924"/>
    <x v="142"/>
    <n v="699"/>
    <n v="1595"/>
    <n v="0.56000000000000005"/>
    <x v="3"/>
    <n v="8090"/>
    <s v="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
    <n v="12903550"/>
    <n v="4"/>
    <x v="0"/>
  </r>
  <r>
    <x v="939"/>
    <x v="925"/>
    <x v="148"/>
    <n v="2148"/>
    <n v="3645"/>
    <n v="0.41"/>
    <x v="3"/>
    <n v="31388"/>
    <s v="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
    <n v="114409260"/>
    <n v="4"/>
    <x v="1"/>
  </r>
  <r>
    <x v="940"/>
    <x v="926"/>
    <x v="157"/>
    <n v="3599"/>
    <n v="7950"/>
    <n v="0.55000000000000004"/>
    <x v="0"/>
    <n v="136"/>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n v="1081200"/>
    <n v="4"/>
    <x v="0"/>
  </r>
  <r>
    <x v="941"/>
    <x v="927"/>
    <x v="158"/>
    <n v="351"/>
    <n v="999"/>
    <n v="0.65"/>
    <x v="1"/>
    <n v="5380"/>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n v="5374620"/>
    <n v="4"/>
    <x v="0"/>
  </r>
  <r>
    <x v="942"/>
    <x v="928"/>
    <x v="159"/>
    <n v="1614"/>
    <n v="1745"/>
    <n v="0.08"/>
    <x v="4"/>
    <n v="37974"/>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n v="66264630"/>
    <n v="4"/>
    <x v="1"/>
  </r>
  <r>
    <x v="943"/>
    <x v="929"/>
    <x v="156"/>
    <n v="719"/>
    <n v="1295"/>
    <n v="0.44"/>
    <x v="0"/>
    <n v="17218"/>
    <s v="Nickel plating for corrosion resistanceThermal Cut Off : No|Efficient heat transfer heating element. Power: 1500 watts; Operating Voltage: 220 - 230 volts. Rated Voltage :50 Hz AC|Touch protection cover|Elegant &amp; Sturdy bucket hook|ISI marked 3 pin modeled plug|Waterproof|Heating Indicator"/>
    <n v="22297310"/>
    <n v="4"/>
    <x v="1"/>
  </r>
  <r>
    <x v="944"/>
    <x v="930"/>
    <x v="145"/>
    <n v="678"/>
    <n v="1499"/>
    <n v="0.55000000000000004"/>
    <x v="0"/>
    <n v="900"/>
    <s v="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
    <n v="1349100"/>
    <n v="4"/>
    <x v="0"/>
  </r>
  <r>
    <x v="945"/>
    <x v="931"/>
    <x v="154"/>
    <n v="809"/>
    <n v="1545"/>
    <n v="0.48"/>
    <x v="7"/>
    <n v="976"/>
    <s v="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
    <n v="1507920"/>
    <n v="4"/>
    <x v="1"/>
  </r>
  <r>
    <x v="946"/>
    <x v="932"/>
    <x v="160"/>
    <n v="1969"/>
    <n v="5000"/>
    <n v="0.61"/>
    <x v="3"/>
    <n v="4927"/>
    <s v="Make Smoothies and Juices within seconds.|Also suitable for dry grinding, chutneys and dips|Powerful 500 W copper motor can grind almost any food.|Best in the segment customer support and quality|Includes easy to make and carry sipper jar"/>
    <n v="24635000"/>
    <n v="4"/>
    <x v="0"/>
  </r>
  <r>
    <x v="947"/>
    <x v="933"/>
    <x v="145"/>
    <n v="1490"/>
    <n v="1695"/>
    <n v="0.12"/>
    <x v="5"/>
    <n v="3543"/>
    <s v="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
    <n v="6005385"/>
    <n v="4"/>
    <x v="1"/>
  </r>
  <r>
    <x v="948"/>
    <x v="934"/>
    <x v="143"/>
    <n v="2499"/>
    <n v="3945"/>
    <n v="0.37"/>
    <x v="11"/>
    <n v="2732"/>
    <s v="Cool touch body with One year warranty|Warranty: One year warranty|Includes: room Heater|Heat setting: Two heat Settings: 1 W &amp; 2 W ; Peak Air Velocity: 3. m/s ; Power input: (22 - 24)V ; Power consumption: 1 W , 2 W ; Frequency (hertz): AC 5 Hz|Touch Sensor: No"/>
    <n v="10777740"/>
    <n v="4"/>
    <x v="1"/>
  </r>
  <r>
    <x v="949"/>
    <x v="935"/>
    <x v="161"/>
    <n v="1665"/>
    <n v="2099"/>
    <n v="0.21"/>
    <x v="1"/>
    <n v="14368"/>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n v="30158432"/>
    <n v="4"/>
    <x v="1"/>
  </r>
  <r>
    <x v="950"/>
    <x v="936"/>
    <x v="148"/>
    <n v="3229"/>
    <n v="5295"/>
    <n v="0.39"/>
    <x v="0"/>
    <n v="39724"/>
    <s v="Philips Domestic Appliances is Asia‚Äôs most trusted brand(As per Research by ibrands360 &amp; WCRCINT. Category: Home Appliances.)"/>
    <n v="210338580"/>
    <n v="4"/>
    <x v="1"/>
  </r>
  <r>
    <x v="951"/>
    <x v="937"/>
    <x v="148"/>
    <n v="1799"/>
    <n v="3595"/>
    <n v="0.5"/>
    <x v="11"/>
    <n v="9791"/>
    <s v="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
    <n v="35198645"/>
    <n v="4"/>
    <x v="0"/>
  </r>
  <r>
    <x v="952"/>
    <x v="938"/>
    <x v="142"/>
    <n v="1260"/>
    <n v="1699"/>
    <n v="0.26"/>
    <x v="0"/>
    <n v="2891"/>
    <s v="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
    <n v="4911809"/>
    <n v="4"/>
    <x v="1"/>
  </r>
  <r>
    <x v="953"/>
    <x v="939"/>
    <x v="143"/>
    <n v="749"/>
    <n v="1129"/>
    <n v="0.34"/>
    <x v="1"/>
    <n v="2446"/>
    <s v="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
    <n v="2761534"/>
    <n v="4"/>
    <x v="1"/>
  </r>
  <r>
    <x v="954"/>
    <x v="940"/>
    <x v="151"/>
    <n v="3499"/>
    <n v="5795"/>
    <n v="0.4"/>
    <x v="2"/>
    <n v="25340"/>
    <s v="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
    <n v="146845300"/>
    <n v="4"/>
    <x v="1"/>
  </r>
  <r>
    <x v="955"/>
    <x v="941"/>
    <x v="162"/>
    <n v="379"/>
    <n v="999"/>
    <n v="0.62"/>
    <x v="4"/>
    <n v="3096"/>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n v="3092904"/>
    <n v="4"/>
    <x v="0"/>
  </r>
  <r>
    <x v="956"/>
    <x v="942"/>
    <x v="143"/>
    <n v="1099"/>
    <n v="2400"/>
    <n v="0.54"/>
    <x v="11"/>
    <n v="4"/>
    <s v="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
    <n v="9600"/>
    <n v="4"/>
    <x v="0"/>
  </r>
  <r>
    <x v="957"/>
    <x v="943"/>
    <x v="154"/>
    <n v="749"/>
    <n v="1299"/>
    <n v="0.42"/>
    <x v="1"/>
    <n v="119"/>
    <s v="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
    <n v="154581"/>
    <n v="4"/>
    <x v="1"/>
  </r>
  <r>
    <x v="958"/>
    <x v="944"/>
    <x v="163"/>
    <n v="1299"/>
    <n v="1299"/>
    <n v="0"/>
    <x v="0"/>
    <n v="40106"/>
    <s v="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
    <n v="52097694"/>
    <n v="4"/>
    <x v="1"/>
  </r>
  <r>
    <x v="959"/>
    <x v="945"/>
    <x v="150"/>
    <n v="549"/>
    <n v="1090"/>
    <n v="0.5"/>
    <x v="0"/>
    <n v="13029"/>
    <s v="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
    <n v="14201610"/>
    <n v="4"/>
    <x v="0"/>
  </r>
  <r>
    <x v="960"/>
    <x v="946"/>
    <x v="144"/>
    <n v="899"/>
    <n v="2000"/>
    <n v="0.55000000000000004"/>
    <x v="9"/>
    <n v="291"/>
    <s v="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
    <n v="582000"/>
    <n v="4"/>
    <x v="0"/>
  </r>
  <r>
    <x v="961"/>
    <x v="947"/>
    <x v="150"/>
    <n v="1321"/>
    <n v="1545"/>
    <n v="0.14000000000000001"/>
    <x v="4"/>
    <n v="15453"/>
    <s v="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
    <n v="23874885"/>
    <n v="4"/>
    <x v="1"/>
  </r>
  <r>
    <x v="962"/>
    <x v="948"/>
    <x v="145"/>
    <n v="1099"/>
    <n v="1999"/>
    <n v="0.45"/>
    <x v="1"/>
    <n v="604"/>
    <s v="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
    <n v="1207396"/>
    <n v="4"/>
    <x v="1"/>
  </r>
  <r>
    <x v="963"/>
    <x v="949"/>
    <x v="150"/>
    <n v="775"/>
    <n v="875"/>
    <n v="0.11"/>
    <x v="0"/>
    <n v="46647"/>
    <s v="Non-stick coated golden color sole plate|Super clean finish with pleasant aesthetics|Cool touch body with comfortable hand grip|Light weight and 360 degree swivel cord, Material - Plastic|Thermal fuse for safety|Warranty: 2years on product|Power: 1000 watts"/>
    <n v="40816125"/>
    <n v="4"/>
    <x v="1"/>
  </r>
  <r>
    <x v="964"/>
    <x v="950"/>
    <x v="155"/>
    <n v="6299"/>
    <n v="15270"/>
    <n v="0.59"/>
    <x v="3"/>
    <n v="3233"/>
    <s v="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
    <n v="49367910"/>
    <n v="4"/>
    <x v="0"/>
  </r>
  <r>
    <x v="965"/>
    <x v="951"/>
    <x v="159"/>
    <n v="3190"/>
    <n v="4195"/>
    <n v="0.24"/>
    <x v="1"/>
    <n v="1282"/>
    <s v="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
    <n v="5377990"/>
    <n v="4"/>
    <x v="1"/>
  </r>
  <r>
    <x v="966"/>
    <x v="952"/>
    <x v="143"/>
    <n v="799"/>
    <n v="1989"/>
    <n v="0.6"/>
    <x v="4"/>
    <n v="70"/>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n v="139230"/>
    <n v="4"/>
    <x v="0"/>
  </r>
  <r>
    <x v="967"/>
    <x v="953"/>
    <x v="160"/>
    <n v="2699"/>
    <n v="5000"/>
    <n v="0.46"/>
    <x v="1"/>
    <n v="26164"/>
    <s v="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
    <n v="130820000"/>
    <n v="4"/>
    <x v="1"/>
  </r>
  <r>
    <x v="968"/>
    <x v="954"/>
    <x v="150"/>
    <n v="599"/>
    <n v="990"/>
    <n v="0.39"/>
    <x v="2"/>
    <n v="16166"/>
    <s v="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
    <n v="16004340"/>
    <n v="4"/>
    <x v="1"/>
  </r>
  <r>
    <x v="969"/>
    <x v="955"/>
    <x v="154"/>
    <n v="749"/>
    <n v="1111"/>
    <n v="0.33"/>
    <x v="0"/>
    <n v="35693"/>
    <s v="Filter Type : Spout|Auto cut off facility, Dry Boil Protection: Yes|360 degree swirl base. Power: 1500 watts; Operating Voltage: 220 - 230 volts, 50-60Hz|Convenient grip|Capacity: 1.5 liters , Cord Length : 1 meter|Warranty: 1 year on product|Includes: Water kettle, User manual and Warranty card"/>
    <n v="39654923"/>
    <n v="4"/>
    <x v="1"/>
  </r>
  <r>
    <x v="970"/>
    <x v="956"/>
    <x v="155"/>
    <n v="6199"/>
    <n v="10400"/>
    <n v="0.4"/>
    <x v="3"/>
    <n v="14391"/>
    <s v="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
    <n v="149666400"/>
    <n v="4"/>
    <x v="1"/>
  </r>
  <r>
    <x v="971"/>
    <x v="957"/>
    <x v="164"/>
    <n v="1819"/>
    <n v="2490"/>
    <n v="0.27"/>
    <x v="5"/>
    <n v="7946"/>
    <s v="Material: Plastic Body- Plastic Bowl- SS Blades|Contents: 1N Motor Unit- 1N Chopping Container- 1 Blade set- 1N Rubber Lid &amp; 1 User Manual"/>
    <n v="19785540"/>
    <n v="4"/>
    <x v="1"/>
  </r>
  <r>
    <x v="972"/>
    <x v="958"/>
    <x v="154"/>
    <n v="1199"/>
    <n v="1900"/>
    <n v="0.37"/>
    <x v="1"/>
    <n v="1765"/>
    <s v="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
    <n v="3353500"/>
    <n v="4"/>
    <x v="1"/>
  </r>
  <r>
    <x v="973"/>
    <x v="959"/>
    <x v="151"/>
    <n v="3249"/>
    <n v="6295"/>
    <n v="0.48"/>
    <x v="11"/>
    <n v="14062"/>
    <s v="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
    <n v="88520290"/>
    <n v="4"/>
    <x v="1"/>
  </r>
  <r>
    <x v="974"/>
    <x v="960"/>
    <x v="162"/>
    <n v="349"/>
    <n v="999"/>
    <n v="0.65"/>
    <x v="1"/>
    <n v="15646"/>
    <s v="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
    <n v="15630354"/>
    <n v="4"/>
    <x v="0"/>
  </r>
  <r>
    <x v="975"/>
    <x v="961"/>
    <x v="144"/>
    <n v="1049"/>
    <n v="1699"/>
    <n v="0.38"/>
    <x v="19"/>
    <n v="111"/>
    <s v="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
    <n v="188589"/>
    <n v="3"/>
    <x v="1"/>
  </r>
  <r>
    <x v="976"/>
    <x v="962"/>
    <x v="165"/>
    <n v="799"/>
    <n v="1500"/>
    <n v="0.47"/>
    <x v="4"/>
    <n v="9695"/>
    <s v="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
    <n v="14542500"/>
    <n v="4"/>
    <x v="1"/>
  </r>
  <r>
    <x v="977"/>
    <x v="963"/>
    <x v="155"/>
    <n v="4999"/>
    <n v="9650"/>
    <n v="0.48"/>
    <x v="0"/>
    <n v="1772"/>
    <s v="Titanium Armour and Swirl Flow Technology|Copper element with efficient longer life|Suitable for 8 bar pressure|Unique Weldfree joint in outer metal body|It comes with Titanium glass lined enamel coated mild steel tank|Installation is not provided free by the brand."/>
    <n v="17099800"/>
    <n v="4"/>
    <x v="1"/>
  </r>
  <r>
    <x v="978"/>
    <x v="964"/>
    <x v="151"/>
    <n v="6999"/>
    <n v="10590"/>
    <n v="0.34"/>
    <x v="5"/>
    <n v="11499"/>
    <s v="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
    <n v="121774410"/>
    <n v="4"/>
    <x v="1"/>
  </r>
  <r>
    <x v="979"/>
    <x v="965"/>
    <x v="146"/>
    <n v="799"/>
    <n v="1999"/>
    <n v="0.6"/>
    <x v="3"/>
    <n v="2162"/>
    <s v="‚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
    <n v="4321838"/>
    <n v="4"/>
    <x v="0"/>
  </r>
  <r>
    <x v="980"/>
    <x v="966"/>
    <x v="166"/>
    <n v="89"/>
    <n v="89"/>
    <n v="0"/>
    <x v="0"/>
    <n v="19621"/>
    <s v="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n v="1746269"/>
    <n v="4"/>
    <x v="1"/>
  </r>
  <r>
    <x v="981"/>
    <x v="967"/>
    <x v="167"/>
    <n v="1400"/>
    <n v="2485"/>
    <n v="0.44"/>
    <x v="3"/>
    <n v="19998"/>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n v="49695030"/>
    <n v="4"/>
    <x v="1"/>
  </r>
  <r>
    <x v="982"/>
    <x v="968"/>
    <x v="158"/>
    <n v="355"/>
    <n v="899"/>
    <n v="0.61"/>
    <x v="3"/>
    <n v="1051"/>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
    <n v="944849"/>
    <n v="4"/>
    <x v="0"/>
  </r>
  <r>
    <x v="983"/>
    <x v="969"/>
    <x v="143"/>
    <n v="2169"/>
    <n v="3279"/>
    <n v="0.34"/>
    <x v="3"/>
    <n v="1716"/>
    <s v="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
    <n v="5626764"/>
    <n v="4"/>
    <x v="1"/>
  </r>
  <r>
    <x v="984"/>
    <x v="970"/>
    <x v="168"/>
    <n v="2799"/>
    <n v="3799"/>
    <n v="0.26"/>
    <x v="2"/>
    <n v="32931"/>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n v="125104869"/>
    <n v="4"/>
    <x v="1"/>
  </r>
  <r>
    <x v="985"/>
    <x v="971"/>
    <x v="142"/>
    <n v="899"/>
    <n v="1249"/>
    <n v="0.28000000000000003"/>
    <x v="2"/>
    <n v="17424"/>
    <s v="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
    <n v="21762576"/>
    <n v="4"/>
    <x v="1"/>
  </r>
  <r>
    <x v="986"/>
    <x v="972"/>
    <x v="153"/>
    <n v="2499"/>
    <n v="5000"/>
    <n v="0.5"/>
    <x v="11"/>
    <n v="1889"/>
    <s v="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
    <n v="9445000"/>
    <n v="4"/>
    <x v="0"/>
  </r>
  <r>
    <x v="987"/>
    <x v="973"/>
    <x v="152"/>
    <n v="3599"/>
    <n v="7299"/>
    <n v="0.51"/>
    <x v="1"/>
    <n v="10324"/>
    <s v="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n v="75354876"/>
    <n v="4"/>
    <x v="0"/>
  </r>
  <r>
    <x v="988"/>
    <x v="974"/>
    <x v="150"/>
    <n v="499"/>
    <n v="625"/>
    <n v="0.2"/>
    <x v="0"/>
    <n v="5355"/>
    <s v="Non-stick coated sole plate|Super clean surface finish|Extra lift at the back for easy gliding on clothes, Extra Light Weight|Cool touch handle with comfortable grip|180 degree swivel cord|Warranty: 2 years on product|Power: 600 watts; Operating voltage: 230 volts"/>
    <n v="3346875"/>
    <n v="4"/>
    <x v="1"/>
  </r>
  <r>
    <x v="989"/>
    <x v="975"/>
    <x v="156"/>
    <n v="653"/>
    <n v="1020"/>
    <n v="0.36"/>
    <x v="3"/>
    <n v="3366"/>
    <s v="Power: 1500 watts|Warranty: 2 year warranty on product|Water Proof Sealed terminals for safety and longer life|Plastic handle to prevent from shock &amp; rust|Includes: 1 Unit immersion rod, instruction manual, warranty card"/>
    <n v="3433320"/>
    <n v="4"/>
    <x v="1"/>
  </r>
  <r>
    <x v="990"/>
    <x v="976"/>
    <x v="169"/>
    <n v="4789"/>
    <n v="8990"/>
    <n v="0.47"/>
    <x v="4"/>
    <n v="1017"/>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n v="9142830"/>
    <n v="4"/>
    <x v="1"/>
  </r>
  <r>
    <x v="991"/>
    <x v="977"/>
    <x v="170"/>
    <n v="1409"/>
    <n v="1639"/>
    <n v="0.14000000000000001"/>
    <x v="7"/>
    <n v="787"/>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n v="1289893"/>
    <n v="4"/>
    <x v="1"/>
  </r>
  <r>
    <x v="992"/>
    <x v="978"/>
    <x v="149"/>
    <n v="753"/>
    <n v="899"/>
    <n v="0.16"/>
    <x v="0"/>
    <n v="18462"/>
    <s v="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
    <n v="16597338"/>
    <n v="4"/>
    <x v="1"/>
  </r>
  <r>
    <x v="993"/>
    <x v="979"/>
    <x v="162"/>
    <n v="353"/>
    <n v="1199"/>
    <n v="0.71"/>
    <x v="4"/>
    <n v="629"/>
    <s v="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quot;Egg-Celent!&quot; Fun and simple to use for family members of all ages!|Multi-functional egg shelf design, varied size of eggs can be steamed, automatic cut - off function|You can consistently prepare eggs the way you like without fat or oil."/>
    <n v="754171"/>
    <n v="4"/>
    <x v="0"/>
  </r>
  <r>
    <x v="994"/>
    <x v="980"/>
    <x v="146"/>
    <n v="1099"/>
    <n v="1899"/>
    <n v="0.42"/>
    <x v="4"/>
    <n v="15276"/>
    <s v="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
    <n v="29009124"/>
    <n v="4"/>
    <x v="1"/>
  </r>
  <r>
    <x v="995"/>
    <x v="981"/>
    <x v="157"/>
    <n v="8799"/>
    <n v="11595"/>
    <n v="0.24"/>
    <x v="5"/>
    <n v="2981"/>
    <s v="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
    <n v="34564695"/>
    <n v="4"/>
    <x v="1"/>
  </r>
  <r>
    <x v="996"/>
    <x v="982"/>
    <x v="142"/>
    <n v="1345"/>
    <n v="1750"/>
    <n v="0.23"/>
    <x v="11"/>
    <n v="2466"/>
    <s v="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
    <n v="4315500"/>
    <n v="4"/>
    <x v="1"/>
  </r>
  <r>
    <x v="997"/>
    <x v="983"/>
    <x v="171"/>
    <n v="2095"/>
    <n v="2095"/>
    <n v="0"/>
    <x v="6"/>
    <n v="7949"/>
    <s v="Frequency: 50-60 Hz, Wattage: 830 W, Integrated cord storage,operating Voltage: 220 - 240 volts. Power : 760-900 W"/>
    <n v="16653155"/>
    <n v="5"/>
    <x v="1"/>
  </r>
  <r>
    <x v="998"/>
    <x v="984"/>
    <x v="143"/>
    <n v="1498"/>
    <n v="2300"/>
    <n v="0.35"/>
    <x v="11"/>
    <n v="95"/>
    <s v="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
    <n v="218500"/>
    <n v="4"/>
    <x v="1"/>
  </r>
  <r>
    <x v="999"/>
    <x v="985"/>
    <x v="172"/>
    <n v="2199"/>
    <n v="2990"/>
    <n v="0.26"/>
    <x v="11"/>
    <n v="1558"/>
    <s v="Meant for Spot Heating|Ideal for a small room only, i.e., up to 12 sq. ft|Twin Turbo Design for fast &amp; efficient heating|Side Vents to draw in air easily|ISI Mark|Inbuilt fan ensure instant heating|Customer Care Number: 18133111"/>
    <n v="4658420"/>
    <n v="4"/>
    <x v="1"/>
  </r>
  <r>
    <x v="1000"/>
    <x v="986"/>
    <x v="151"/>
    <n v="3699"/>
    <n v="4295"/>
    <n v="0.14000000000000001"/>
    <x v="3"/>
    <n v="26543"/>
    <s v="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
    <n v="114002185"/>
    <n v="4"/>
    <x v="1"/>
  </r>
  <r>
    <x v="1001"/>
    <x v="987"/>
    <x v="158"/>
    <n v="177"/>
    <n v="199"/>
    <n v="0.11"/>
    <x v="3"/>
    <n v="3688"/>
    <s v="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n v="733912"/>
    <n v="4"/>
    <x v="1"/>
  </r>
  <r>
    <x v="1002"/>
    <x v="988"/>
    <x v="151"/>
    <n v="1149"/>
    <n v="2499"/>
    <n v="0.54"/>
    <x v="11"/>
    <n v="4383"/>
    <s v="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
    <n v="10953117"/>
    <n v="4"/>
    <x v="0"/>
  </r>
  <r>
    <x v="1003"/>
    <x v="989"/>
    <x v="173"/>
    <n v="244"/>
    <n v="499"/>
    <n v="0.51"/>
    <x v="8"/>
    <n v="478"/>
    <s v="BATTERIES ARE SOLD SEPARATELY|2AA Batteries are recommended|New Batteries are recommended to work properly|Frothes milk up in 15-20 seconds.|Can be used for both cold and hot milk."/>
    <n v="238522"/>
    <n v="3"/>
    <x v="0"/>
  </r>
  <r>
    <x v="1004"/>
    <x v="990"/>
    <x v="143"/>
    <n v="1959"/>
    <n v="2400"/>
    <n v="0.18"/>
    <x v="1"/>
    <n v="237"/>
    <s v="Two heat setting|Adjustable Thermostat|Over heat protection|Thermal cut off|Vertical &amp; horizontal mounting"/>
    <n v="568800"/>
    <n v="4"/>
    <x v="1"/>
  </r>
  <r>
    <x v="1005"/>
    <x v="991"/>
    <x v="145"/>
    <n v="319"/>
    <n v="749"/>
    <n v="0.56999999999999995"/>
    <x v="13"/>
    <n v="124"/>
    <s v="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
    <n v="92876"/>
    <n v="5"/>
    <x v="0"/>
  </r>
  <r>
    <x v="1006"/>
    <x v="992"/>
    <x v="142"/>
    <n v="1499"/>
    <n v="1775"/>
    <n v="0.16"/>
    <x v="2"/>
    <n v="14667"/>
    <s v="Warranty: 1 year on product|Power: 600 watts ; Power: 230v,50HzAC ; Operating Mode: Corded|Includes: Kettle|360 degree swivel base|Cool touch handle and lid knob"/>
    <n v="26033925"/>
    <n v="4"/>
    <x v="1"/>
  </r>
  <r>
    <x v="1007"/>
    <x v="993"/>
    <x v="145"/>
    <n v="469"/>
    <n v="1599"/>
    <n v="0.71"/>
    <x v="7"/>
    <n v="6"/>
    <s v="‚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n v="9594"/>
    <n v="4"/>
    <x v="0"/>
  </r>
  <r>
    <x v="1008"/>
    <x v="994"/>
    <x v="171"/>
    <n v="1099"/>
    <n v="1795"/>
    <n v="0.39"/>
    <x v="0"/>
    <n v="4244"/>
    <s v="2 slice capacity and auto pop up|Cool touch body and variable browning control|Bread slice centering device for even toasting|Easy slide out crumb tray and cord storage|Power: 750 watts|Warranty: 1 year warranty provided by the manufacturer from date of purchase"/>
    <n v="7617980"/>
    <n v="4"/>
    <x v="1"/>
  </r>
  <r>
    <x v="1009"/>
    <x v="995"/>
    <x v="144"/>
    <n v="9590"/>
    <n v="15999"/>
    <n v="0.4"/>
    <x v="3"/>
    <n v="1017"/>
    <s v="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
    <n v="16270983"/>
    <n v="4"/>
    <x v="1"/>
  </r>
  <r>
    <x v="1010"/>
    <x v="996"/>
    <x v="174"/>
    <n v="999"/>
    <n v="1490"/>
    <n v="0.33"/>
    <x v="3"/>
    <n v="12999"/>
    <s v="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
    <n v="19368510"/>
    <n v="4"/>
    <x v="1"/>
  </r>
  <r>
    <x v="1011"/>
    <x v="997"/>
    <x v="154"/>
    <n v="1299"/>
    <n v="1999"/>
    <n v="0.35"/>
    <x v="11"/>
    <n v="311"/>
    <s v="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
    <n v="621689"/>
    <n v="4"/>
    <x v="1"/>
  </r>
  <r>
    <x v="1012"/>
    <x v="998"/>
    <x v="175"/>
    <n v="292"/>
    <n v="499"/>
    <n v="0.41"/>
    <x v="3"/>
    <n v="4238"/>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n v="2114762"/>
    <n v="4"/>
    <x v="1"/>
  </r>
  <r>
    <x v="1013"/>
    <x v="999"/>
    <x v="166"/>
    <n v="160"/>
    <n v="299"/>
    <n v="0.46"/>
    <x v="13"/>
    <n v="2781"/>
    <s v="30 units|Perfect to Seal Food/Snack|Keep Food Fresh|Freezer Safe|Dishwasher Safe"/>
    <n v="831519"/>
    <n v="5"/>
    <x v="1"/>
  </r>
  <r>
    <x v="1014"/>
    <x v="1000"/>
    <x v="176"/>
    <n v="600"/>
    <n v="600"/>
    <n v="0"/>
    <x v="3"/>
    <n v="10907"/>
    <s v="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n v="6544200"/>
    <n v="4"/>
    <x v="1"/>
  </r>
  <r>
    <x v="1015"/>
    <x v="1001"/>
    <x v="177"/>
    <n v="1130"/>
    <n v="1130"/>
    <n v="0"/>
    <x v="0"/>
    <n v="13250"/>
    <s v="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n v="14972500"/>
    <n v="4"/>
    <x v="1"/>
  </r>
  <r>
    <x v="1016"/>
    <x v="1002"/>
    <x v="151"/>
    <n v="3249"/>
    <n v="6295"/>
    <n v="0.48"/>
    <x v="2"/>
    <n v="43070"/>
    <s v="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
    <n v="271125650"/>
    <n v="4"/>
    <x v="1"/>
  </r>
  <r>
    <x v="1017"/>
    <x v="1003"/>
    <x v="151"/>
    <n v="3599"/>
    <n v="9455"/>
    <n v="0.62"/>
    <x v="3"/>
    <n v="11828"/>
    <s v="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
    <n v="111833740"/>
    <n v="4"/>
    <x v="0"/>
  </r>
  <r>
    <x v="1018"/>
    <x v="1004"/>
    <x v="162"/>
    <n v="368"/>
    <n v="699"/>
    <n v="0.47"/>
    <x v="3"/>
    <n v="1240"/>
    <s v="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quot;Egg-Celent!&quot; Fun and simple to use for family members of all ages! The built-in timer, buzzer and auto-shut off gets it right everytime! Faster than conventional stovetop methods!"/>
    <n v="866760"/>
    <n v="4"/>
    <x v="1"/>
  </r>
  <r>
    <x v="1019"/>
    <x v="1005"/>
    <x v="151"/>
    <n v="3199"/>
    <n v="4999"/>
    <n v="0.36"/>
    <x v="1"/>
    <n v="20869"/>
    <s v="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
    <n v="104324131"/>
    <n v="4"/>
    <x v="1"/>
  </r>
  <r>
    <x v="1020"/>
    <x v="1006"/>
    <x v="178"/>
    <n v="1599"/>
    <n v="2900"/>
    <n v="0.45"/>
    <x v="7"/>
    <n v="441"/>
    <s v="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
    <n v="1278900"/>
    <n v="4"/>
    <x v="1"/>
  </r>
  <r>
    <x v="1021"/>
    <x v="1007"/>
    <x v="149"/>
    <n v="1999"/>
    <n v="2499"/>
    <n v="0.2"/>
    <x v="3"/>
    <n v="1034"/>
    <s v="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n v="2583966"/>
    <n v="4"/>
    <x v="1"/>
  </r>
  <r>
    <x v="1022"/>
    <x v="1008"/>
    <x v="150"/>
    <n v="616"/>
    <n v="1190"/>
    <n v="0.48"/>
    <x v="3"/>
    <n v="37126"/>
    <s v="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
    <n v="44179940"/>
    <n v="4"/>
    <x v="1"/>
  </r>
  <r>
    <x v="1023"/>
    <x v="1009"/>
    <x v="149"/>
    <n v="1499"/>
    <n v="2100"/>
    <n v="0.28999999999999998"/>
    <x v="3"/>
    <n v="6355"/>
    <s v="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
    <n v="13345500"/>
    <n v="4"/>
    <x v="1"/>
  </r>
  <r>
    <x v="1024"/>
    <x v="1010"/>
    <x v="166"/>
    <n v="199"/>
    <n v="499"/>
    <n v="0.6"/>
    <x v="8"/>
    <n v="12"/>
    <s v="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
    <n v="5988"/>
    <n v="3"/>
    <x v="0"/>
  </r>
  <r>
    <x v="1025"/>
    <x v="1011"/>
    <x v="156"/>
    <n v="610"/>
    <n v="825"/>
    <n v="0.26"/>
    <x v="3"/>
    <n v="13165"/>
    <s v="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
    <n v="10861125"/>
    <n v="4"/>
    <x v="1"/>
  </r>
  <r>
    <x v="1026"/>
    <x v="1012"/>
    <x v="164"/>
    <n v="999"/>
    <n v="1499"/>
    <n v="0.33"/>
    <x v="3"/>
    <n v="1646"/>
    <s v="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
    <n v="2467354"/>
    <n v="4"/>
    <x v="1"/>
  </r>
  <r>
    <x v="1027"/>
    <x v="1013"/>
    <x v="168"/>
    <n v="8999"/>
    <n v="9995"/>
    <n v="0.1"/>
    <x v="5"/>
    <n v="17994"/>
    <s v="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
    <n v="179850030"/>
    <n v="4"/>
    <x v="1"/>
  </r>
  <r>
    <x v="1028"/>
    <x v="1014"/>
    <x v="145"/>
    <n v="453"/>
    <n v="999"/>
    <n v="0.55000000000000004"/>
    <x v="4"/>
    <n v="610"/>
    <s v="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
    <n v="609390"/>
    <n v="4"/>
    <x v="0"/>
  </r>
  <r>
    <x v="1029"/>
    <x v="1015"/>
    <x v="151"/>
    <n v="2464"/>
    <n v="6000"/>
    <n v="0.59"/>
    <x v="3"/>
    <n v="8866"/>
    <s v="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
    <n v="53196000"/>
    <n v="4"/>
    <x v="0"/>
  </r>
  <r>
    <x v="1030"/>
    <x v="1016"/>
    <x v="178"/>
    <n v="2719"/>
    <n v="3945"/>
    <n v="0.31"/>
    <x v="7"/>
    <n v="13406"/>
    <s v="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
    <n v="52886670"/>
    <n v="4"/>
    <x v="1"/>
  </r>
  <r>
    <x v="1031"/>
    <x v="1017"/>
    <x v="152"/>
    <n v="1439"/>
    <n v="1999"/>
    <n v="0.28000000000000003"/>
    <x v="20"/>
    <n v="53803"/>
    <s v="‚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
    <n v="107552197"/>
    <n v="5"/>
    <x v="1"/>
  </r>
  <r>
    <x v="1032"/>
    <x v="1018"/>
    <x v="149"/>
    <n v="2799"/>
    <n v="3499"/>
    <n v="0.2"/>
    <x v="6"/>
    <n v="546"/>
    <s v="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n v="1910454"/>
    <n v="5"/>
    <x v="1"/>
  </r>
  <r>
    <x v="1033"/>
    <x v="1019"/>
    <x v="152"/>
    <n v="2088"/>
    <n v="5550"/>
    <n v="0.62"/>
    <x v="1"/>
    <n v="5292"/>
    <s v="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
    <n v="29370600"/>
    <n v="4"/>
    <x v="0"/>
  </r>
  <r>
    <x v="1034"/>
    <x v="1020"/>
    <x v="152"/>
    <n v="2399"/>
    <n v="4590"/>
    <n v="0.48"/>
    <x v="3"/>
    <n v="444"/>
    <s v="Stainless Steel Tank|Copper Heating element|ISI Certified|Class 1 Working Pressure|Superior Safety"/>
    <n v="2037960"/>
    <n v="4"/>
    <x v="1"/>
  </r>
  <r>
    <x v="1035"/>
    <x v="1021"/>
    <x v="146"/>
    <n v="308"/>
    <n v="499"/>
    <n v="0.38"/>
    <x v="2"/>
    <n v="4584"/>
    <s v="Auto Calibration|Tare Full Capacity|Auto Off: 30 Seconds Off|2AAA Battery Included"/>
    <n v="2287416"/>
    <n v="4"/>
    <x v="1"/>
  </r>
  <r>
    <x v="1036"/>
    <x v="1022"/>
    <x v="152"/>
    <n v="2599"/>
    <n v="4400"/>
    <n v="0.41"/>
    <x v="3"/>
    <n v="14947"/>
    <s v="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n v="65766800"/>
    <n v="4"/>
    <x v="1"/>
  </r>
  <r>
    <x v="1037"/>
    <x v="1023"/>
    <x v="150"/>
    <n v="479"/>
    <n v="1000"/>
    <n v="0.52"/>
    <x v="0"/>
    <n v="1559"/>
    <s v="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
    <n v="1559000"/>
    <n v="4"/>
    <x v="0"/>
  </r>
  <r>
    <x v="1038"/>
    <x v="1024"/>
    <x v="145"/>
    <n v="245"/>
    <n v="299"/>
    <n v="0.18"/>
    <x v="3"/>
    <n v="1660"/>
    <s v="This product will be an excellent pick for you|This product comes in a proper packaging|It ensures you get the best usage for a longer period|It is made up of premium quality material"/>
    <n v="496340"/>
    <n v="4"/>
    <x v="1"/>
  </r>
  <r>
    <x v="1039"/>
    <x v="1025"/>
    <x v="145"/>
    <n v="179"/>
    <n v="799"/>
    <n v="0.78"/>
    <x v="12"/>
    <n v="132"/>
    <s v="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
    <n v="105468"/>
    <n v="4"/>
    <x v="0"/>
  </r>
  <r>
    <x v="1040"/>
    <x v="1026"/>
    <x v="167"/>
    <n v="3569"/>
    <n v="5190"/>
    <n v="0.31"/>
    <x v="4"/>
    <n v="28629"/>
    <s v="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
    <n v="148584510"/>
    <n v="4"/>
    <x v="1"/>
  </r>
  <r>
    <x v="1041"/>
    <x v="1027"/>
    <x v="142"/>
    <n v="699"/>
    <n v="1345"/>
    <n v="0.48"/>
    <x v="2"/>
    <n v="8446"/>
    <s v="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
    <n v="11359870"/>
    <n v="4"/>
    <x v="1"/>
  </r>
  <r>
    <x v="1042"/>
    <x v="1028"/>
    <x v="148"/>
    <n v="2089"/>
    <n v="4000"/>
    <n v="0.48"/>
    <x v="0"/>
    <n v="11199"/>
    <s v="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
    <n v="44796000"/>
    <n v="4"/>
    <x v="1"/>
  </r>
  <r>
    <x v="1043"/>
    <x v="1029"/>
    <x v="179"/>
    <n v="2339"/>
    <n v="4000"/>
    <n v="0.42"/>
    <x v="11"/>
    <n v="1118"/>
    <s v="[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
    <n v="4472000"/>
    <n v="4"/>
    <x v="1"/>
  </r>
  <r>
    <x v="1044"/>
    <x v="1030"/>
    <x v="144"/>
    <n v="784"/>
    <n v="1599"/>
    <n v="0.51"/>
    <x v="6"/>
    <n v="11"/>
    <s v="2000 Watt Fan heater with dual heat setting|Can be used as gift option|Eco Friendly and pocket freindly|Do not worry if you feel any burning smell that is due to burning of element|Extra focus on packaging of product to make sure customer get product in working condition"/>
    <n v="17589"/>
    <n v="5"/>
    <x v="0"/>
  </r>
  <r>
    <x v="1045"/>
    <x v="1031"/>
    <x v="180"/>
    <n v="5499"/>
    <n v="9999"/>
    <n v="0.45"/>
    <x v="11"/>
    <n v="4353"/>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
    <n v="43525647"/>
    <n v="4"/>
    <x v="1"/>
  </r>
  <r>
    <x v="1046"/>
    <x v="1032"/>
    <x v="144"/>
    <n v="899"/>
    <n v="1990"/>
    <n v="0.55000000000000004"/>
    <x v="3"/>
    <n v="185"/>
    <s v="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
    <n v="368150"/>
    <n v="4"/>
    <x v="0"/>
  </r>
  <r>
    <x v="1047"/>
    <x v="1033"/>
    <x v="149"/>
    <n v="1695"/>
    <n v="1695"/>
    <n v="0"/>
    <x v="0"/>
    <n v="14290"/>
    <s v="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
    <n v="24221550"/>
    <n v="4"/>
    <x v="1"/>
  </r>
  <r>
    <x v="1048"/>
    <x v="1034"/>
    <x v="150"/>
    <n v="499"/>
    <n v="940"/>
    <n v="0.47"/>
    <x v="3"/>
    <n v="3036"/>
    <s v="Non-stick coated sole plate|Super clean surface finish|Extra lift at the back for easy gliding on clothes, Extra Light Weight|Cool touch handle with comfortable grip|180 degree swivel cord|Warranty: 2 years on product|Power: 600 watts; Operating voltage: 230 volts"/>
    <n v="2853840"/>
    <n v="4"/>
    <x v="1"/>
  </r>
  <r>
    <x v="1049"/>
    <x v="1035"/>
    <x v="152"/>
    <n v="2699"/>
    <n v="4700"/>
    <n v="0.43"/>
    <x v="0"/>
    <n v="1296"/>
    <s v="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
    <n v="6091200"/>
    <n v="4"/>
    <x v="1"/>
  </r>
  <r>
    <x v="1050"/>
    <x v="1036"/>
    <x v="152"/>
    <n v="1448"/>
    <n v="2999"/>
    <n v="0.52"/>
    <x v="6"/>
    <n v="19"/>
    <s v="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
    <n v="56981"/>
    <n v="5"/>
    <x v="0"/>
  </r>
  <r>
    <x v="1051"/>
    <x v="1037"/>
    <x v="166"/>
    <n v="79"/>
    <n v="79"/>
    <n v="0"/>
    <x v="1"/>
    <n v="97"/>
    <s v="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n v="7663"/>
    <n v="4"/>
    <x v="1"/>
  </r>
  <r>
    <x v="1052"/>
    <x v="1038"/>
    <x v="155"/>
    <n v="6990"/>
    <n v="14290"/>
    <n v="0.51"/>
    <x v="5"/>
    <n v="1771"/>
    <s v="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
    <n v="25307590"/>
    <n v="4"/>
    <x v="0"/>
  </r>
  <r>
    <x v="1053"/>
    <x v="1039"/>
    <x v="148"/>
    <n v="2698"/>
    <n v="3945"/>
    <n v="0.32"/>
    <x v="1"/>
    <n v="15034"/>
    <s v="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
    <n v="59309130"/>
    <n v="4"/>
    <x v="1"/>
  </r>
  <r>
    <x v="1054"/>
    <x v="1040"/>
    <x v="180"/>
    <n v="3199"/>
    <n v="5999"/>
    <n v="0.47"/>
    <x v="1"/>
    <n v="3242"/>
    <s v="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
    <n v="19448758"/>
    <n v="4"/>
    <x v="1"/>
  </r>
  <r>
    <x v="1055"/>
    <x v="1041"/>
    <x v="154"/>
    <n v="1199"/>
    <n v="1950"/>
    <n v="0.39"/>
    <x v="2"/>
    <n v="2832"/>
    <s v="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
    <n v="5522400"/>
    <n v="4"/>
    <x v="1"/>
  </r>
  <r>
    <x v="1056"/>
    <x v="1042"/>
    <x v="164"/>
    <n v="1414"/>
    <n v="2799"/>
    <n v="0.49"/>
    <x v="1"/>
    <n v="1498"/>
    <s v="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
    <n v="4192902"/>
    <n v="4"/>
    <x v="1"/>
  </r>
  <r>
    <x v="1057"/>
    <x v="1043"/>
    <x v="142"/>
    <n v="999"/>
    <n v="1950"/>
    <n v="0.49"/>
    <x v="11"/>
    <n v="305"/>
    <s v="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
    <n v="594750"/>
    <n v="4"/>
    <x v="1"/>
  </r>
  <r>
    <x v="1058"/>
    <x v="1044"/>
    <x v="168"/>
    <n v="5999"/>
    <n v="9999"/>
    <n v="0.4"/>
    <x v="0"/>
    <n v="1191"/>
    <s v="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
    <n v="11908809"/>
    <n v="4"/>
    <x v="1"/>
  </r>
  <r>
    <x v="1059"/>
    <x v="1045"/>
    <x v="181"/>
    <n v="9970"/>
    <n v="12999"/>
    <n v="0.23"/>
    <x v="4"/>
    <n v="4049"/>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n v="52632951"/>
    <n v="4"/>
    <x v="1"/>
  </r>
  <r>
    <x v="1060"/>
    <x v="1046"/>
    <x v="182"/>
    <n v="698"/>
    <n v="699"/>
    <n v="0"/>
    <x v="0"/>
    <n v="3160"/>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n v="2208840"/>
    <n v="4"/>
    <x v="1"/>
  </r>
  <r>
    <x v="1061"/>
    <x v="1047"/>
    <x v="167"/>
    <n v="2199"/>
    <n v="3190"/>
    <n v="0.31"/>
    <x v="4"/>
    <n v="9650"/>
    <s v="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
    <n v="30783500"/>
    <n v="4"/>
    <x v="1"/>
  </r>
  <r>
    <x v="1062"/>
    <x v="1048"/>
    <x v="183"/>
    <n v="320"/>
    <n v="799"/>
    <n v="0.6"/>
    <x v="0"/>
    <n v="3846"/>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n v="3072954"/>
    <n v="4"/>
    <x v="0"/>
  </r>
  <r>
    <x v="1063"/>
    <x v="1049"/>
    <x v="145"/>
    <n v="298"/>
    <n v="499"/>
    <n v="0.4"/>
    <x v="5"/>
    <n v="290"/>
    <s v="‚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
    <n v="144710"/>
    <n v="4"/>
    <x v="1"/>
  </r>
  <r>
    <x v="1064"/>
    <x v="1050"/>
    <x v="160"/>
    <n v="1199"/>
    <n v="1499"/>
    <n v="0.2"/>
    <x v="11"/>
    <n v="2206"/>
    <s v="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
    <n v="3306794"/>
    <n v="4"/>
    <x v="1"/>
  </r>
  <r>
    <x v="1065"/>
    <x v="1051"/>
    <x v="167"/>
    <n v="1399"/>
    <n v="2660"/>
    <n v="0.47"/>
    <x v="3"/>
    <n v="9349"/>
    <s v="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
    <n v="24868340"/>
    <n v="4"/>
    <x v="1"/>
  </r>
  <r>
    <x v="1066"/>
    <x v="1052"/>
    <x v="146"/>
    <n v="599"/>
    <n v="2799"/>
    <n v="0.79"/>
    <x v="2"/>
    <n v="578"/>
    <s v="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
    <n v="1617822"/>
    <n v="4"/>
    <x v="0"/>
  </r>
  <r>
    <x v="1067"/>
    <x v="1053"/>
    <x v="171"/>
    <n v="1499"/>
    <n v="1499"/>
    <n v="0"/>
    <x v="4"/>
    <n v="9331"/>
    <s v="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
    <n v="13987169"/>
    <n v="4"/>
    <x v="1"/>
  </r>
  <r>
    <x v="1068"/>
    <x v="1054"/>
    <x v="181"/>
    <n v="14400"/>
    <n v="59900"/>
    <n v="0.76"/>
    <x v="5"/>
    <n v="3837"/>
    <s v="Coway"/>
    <n v="229836300"/>
    <n v="4"/>
    <x v="0"/>
  </r>
  <r>
    <x v="1069"/>
    <x v="1055"/>
    <x v="182"/>
    <n v="1699"/>
    <n v="1900"/>
    <n v="0.11"/>
    <x v="9"/>
    <n v="11456"/>
    <s v="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
    <n v="21766400"/>
    <n v="4"/>
    <x v="1"/>
  </r>
  <r>
    <x v="1070"/>
    <x v="1056"/>
    <x v="143"/>
    <n v="649"/>
    <n v="999"/>
    <n v="0.35"/>
    <x v="11"/>
    <n v="49"/>
    <s v="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
    <n v="48951"/>
    <n v="4"/>
    <x v="1"/>
  </r>
  <r>
    <x v="1071"/>
    <x v="1057"/>
    <x v="151"/>
    <n v="3249"/>
    <n v="6375"/>
    <n v="0.49"/>
    <x v="1"/>
    <n v="4978"/>
    <s v="750 Watts mixer grinder with multi-function blade|Attractive 4 jars with a capacity of 1.8L, 1.5L, 1L and 0.4L|ABS material with vibrant color|It comes with Titan Motor|1 year product warranty"/>
    <n v="31734750"/>
    <n v="4"/>
    <x v="1"/>
  </r>
  <r>
    <x v="1072"/>
    <x v="1058"/>
    <x v="158"/>
    <n v="199"/>
    <n v="499"/>
    <n v="0.6"/>
    <x v="3"/>
    <n v="1996"/>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n v="996004"/>
    <n v="4"/>
    <x v="0"/>
  </r>
  <r>
    <x v="1073"/>
    <x v="1059"/>
    <x v="162"/>
    <n v="1099"/>
    <n v="1899"/>
    <n v="0.42"/>
    <x v="4"/>
    <n v="1811"/>
    <s v="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
    <n v="3439089"/>
    <n v="4"/>
    <x v="1"/>
  </r>
  <r>
    <x v="1074"/>
    <x v="1060"/>
    <x v="142"/>
    <n v="664"/>
    <n v="1490"/>
    <n v="0.55000000000000004"/>
    <x v="1"/>
    <n v="2198"/>
    <s v="1.5 LTR | 1500W|1 Year Standard Warranty + 1 Year Additional Warranty on Free Registration"/>
    <n v="3275020"/>
    <n v="4"/>
    <x v="0"/>
  </r>
  <r>
    <x v="1075"/>
    <x v="1061"/>
    <x v="163"/>
    <n v="260"/>
    <n v="350"/>
    <n v="0.26"/>
    <x v="2"/>
    <n v="13127"/>
    <s v="Consumes Lower Gas|Even Distribution Of Heat|Color: Black, Material: Nonstick|Sandwich Made Crispier and Perfect|Warranty: 6 months warranty|Includes: 1- sandwich toaster"/>
    <n v="4594450"/>
    <n v="4"/>
    <x v="1"/>
  </r>
  <r>
    <x v="1076"/>
    <x v="1062"/>
    <x v="155"/>
    <n v="6499"/>
    <n v="8500"/>
    <n v="0.24"/>
    <x v="5"/>
    <n v="5865"/>
    <s v="„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
    <n v="49852500"/>
    <n v="4"/>
    <x v="1"/>
  </r>
  <r>
    <x v="1077"/>
    <x v="1063"/>
    <x v="184"/>
    <n v="1484"/>
    <n v="2499"/>
    <n v="0.41"/>
    <x v="7"/>
    <n v="1067"/>
    <s v="AFTER SALES SERVICE Tailoring Machine is user-friendly. Please Contact Us by EMAIL if there is any issue during operation. We are always here and happy to assist every customer."/>
    <n v="2666433"/>
    <n v="4"/>
    <x v="1"/>
  </r>
  <r>
    <x v="1078"/>
    <x v="1064"/>
    <x v="159"/>
    <n v="999"/>
    <n v="1560"/>
    <n v="0.36"/>
    <x v="9"/>
    <n v="4881"/>
    <s v="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
    <n v="7614360"/>
    <n v="4"/>
    <x v="1"/>
  </r>
  <r>
    <x v="1079"/>
    <x v="1065"/>
    <x v="160"/>
    <n v="3299"/>
    <n v="6500"/>
    <n v="0.49"/>
    <x v="7"/>
    <n v="11217"/>
    <s v="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
    <n v="72910500"/>
    <n v="4"/>
    <x v="1"/>
  </r>
  <r>
    <x v="1080"/>
    <x v="1066"/>
    <x v="149"/>
    <n v="259"/>
    <n v="999"/>
    <n v="0.74"/>
    <x v="1"/>
    <n v="43"/>
    <s v="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
    <n v="42957"/>
    <n v="4"/>
    <x v="0"/>
  </r>
  <r>
    <x v="1081"/>
    <x v="1067"/>
    <x v="151"/>
    <n v="3249"/>
    <n v="7795"/>
    <n v="0.57999999999999996"/>
    <x v="0"/>
    <n v="4664"/>
    <s v="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
    <n v="36355880"/>
    <n v="4"/>
    <x v="0"/>
  </r>
  <r>
    <x v="1082"/>
    <x v="1068"/>
    <x v="159"/>
    <n v="4280"/>
    <n v="5995"/>
    <n v="0.28999999999999998"/>
    <x v="11"/>
    <n v="2112"/>
    <s v="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
    <n v="12661440"/>
    <n v="4"/>
    <x v="1"/>
  </r>
  <r>
    <x v="1083"/>
    <x v="1069"/>
    <x v="185"/>
    <n v="189"/>
    <n v="299"/>
    <n v="0.37"/>
    <x v="0"/>
    <n v="2737"/>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
    <n v="818363"/>
    <n v="4"/>
    <x v="1"/>
  </r>
  <r>
    <x v="1084"/>
    <x v="1070"/>
    <x v="167"/>
    <n v="1449"/>
    <n v="2349"/>
    <n v="0.38"/>
    <x v="2"/>
    <n v="9019"/>
    <s v="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
    <n v="21185631"/>
    <n v="4"/>
    <x v="1"/>
  </r>
  <r>
    <x v="1085"/>
    <x v="1071"/>
    <x v="158"/>
    <n v="199"/>
    <n v="499"/>
    <n v="0.6"/>
    <x v="1"/>
    <n v="10234"/>
    <s v="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n v="5106766"/>
    <n v="4"/>
    <x v="0"/>
  </r>
  <r>
    <x v="1086"/>
    <x v="1072"/>
    <x v="186"/>
    <n v="474"/>
    <n v="1299"/>
    <n v="0.64"/>
    <x v="3"/>
    <n v="550"/>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n v="714450"/>
    <n v="4"/>
    <x v="0"/>
  </r>
  <r>
    <x v="1087"/>
    <x v="1073"/>
    <x v="149"/>
    <n v="279"/>
    <n v="499"/>
    <n v="0.44"/>
    <x v="20"/>
    <n v="28"/>
    <s v="-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
    <n v="13972"/>
    <n v="5"/>
    <x v="1"/>
  </r>
  <r>
    <x v="1088"/>
    <x v="1074"/>
    <x v="167"/>
    <n v="1999"/>
    <n v="4775"/>
    <n v="0.57999999999999996"/>
    <x v="0"/>
    <n v="1353"/>
    <s v="Hplv Motor For Superior Air Delivery Even At A Low Voltage Of 180V|Colour: Pearl Ivory Gold|Voltage: 220-240 V|Speed: 390 Rpm"/>
    <n v="6460575"/>
    <n v="4"/>
    <x v="0"/>
  </r>
  <r>
    <x v="1089"/>
    <x v="1075"/>
    <x v="145"/>
    <n v="799"/>
    <n v="1230"/>
    <n v="0.35"/>
    <x v="3"/>
    <n v="2138"/>
    <s v="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
    <n v="2629740"/>
    <n v="4"/>
    <x v="1"/>
  </r>
  <r>
    <x v="1090"/>
    <x v="1076"/>
    <x v="164"/>
    <n v="949"/>
    <n v="1999"/>
    <n v="0.53"/>
    <x v="1"/>
    <n v="1679"/>
    <s v="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
    <n v="3356321"/>
    <n v="4"/>
    <x v="0"/>
  </r>
  <r>
    <x v="1091"/>
    <x v="1077"/>
    <x v="187"/>
    <n v="3657.66"/>
    <n v="5156"/>
    <n v="0.28999999999999998"/>
    <x v="2"/>
    <n v="12837"/>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n v="66187572"/>
    <n v="4"/>
    <x v="1"/>
  </r>
  <r>
    <x v="1092"/>
    <x v="1078"/>
    <x v="188"/>
    <n v="1699"/>
    <n v="1999"/>
    <n v="0.15"/>
    <x v="3"/>
    <n v="8873"/>
    <s v="Bake, Grill, Toast and more|1 Year Manufacturer's Warranty|Automatic Thermostat I Auto Shut Off I Ready Bell. Cavity Material: Stainless Steel|Heat resistant tempered glass window with Cool Touch Handle|Adjustable temperature from 100¬∞C to 250¬∞C"/>
    <n v="17737127"/>
    <n v="4"/>
    <x v="1"/>
  </r>
  <r>
    <x v="1093"/>
    <x v="1079"/>
    <x v="159"/>
    <n v="1849"/>
    <n v="2095"/>
    <n v="0.12"/>
    <x v="4"/>
    <n v="7681"/>
    <s v="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
    <n v="16091695"/>
    <n v="4"/>
    <x v="1"/>
  </r>
  <r>
    <x v="1094"/>
    <x v="1080"/>
    <x v="144"/>
    <n v="12499"/>
    <n v="19825"/>
    <n v="0.37"/>
    <x v="3"/>
    <n v="322"/>
    <s v="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
    <n v="6383650"/>
    <n v="4"/>
    <x v="1"/>
  </r>
  <r>
    <x v="1095"/>
    <x v="1081"/>
    <x v="150"/>
    <n v="1099"/>
    <n v="1920"/>
    <n v="0.43"/>
    <x v="0"/>
    <n v="9772"/>
    <s v="Heavy weight iron for easy ironing. Safety Plus: Thermal Fuse|Deluxe metal cover. Super clean surface finish with pleasant aesthetics|Multiple temprature levels|Non-stick coated sole plate|Temprature setting dial|Thermostatic pilot lamp|Warranty: 2 years on product"/>
    <n v="18762240"/>
    <n v="4"/>
    <x v="1"/>
  </r>
  <r>
    <x v="1096"/>
    <x v="1082"/>
    <x v="182"/>
    <n v="8199"/>
    <n v="16000"/>
    <n v="0.49"/>
    <x v="2"/>
    <n v="18497"/>
    <s v="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
    <n v="295952000"/>
    <n v="4"/>
    <x v="1"/>
  </r>
  <r>
    <x v="1097"/>
    <x v="1083"/>
    <x v="160"/>
    <n v="499"/>
    <n v="2199"/>
    <n v="0.77"/>
    <x v="7"/>
    <n v="53"/>
    <s v="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n v="116547"/>
    <n v="4"/>
    <x v="0"/>
  </r>
  <r>
    <x v="1098"/>
    <x v="1084"/>
    <x v="161"/>
    <n v="6999"/>
    <n v="14999"/>
    <n v="0.53"/>
    <x v="3"/>
    <n v="1728"/>
    <s v="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
    <n v="25918272"/>
    <n v="4"/>
    <x v="0"/>
  </r>
  <r>
    <x v="1099"/>
    <x v="1085"/>
    <x v="166"/>
    <n v="1595"/>
    <n v="1799"/>
    <n v="0.11"/>
    <x v="1"/>
    <n v="2877"/>
    <s v="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
    <n v="5175723"/>
    <n v="4"/>
    <x v="1"/>
  </r>
  <r>
    <x v="1100"/>
    <x v="1086"/>
    <x v="150"/>
    <n v="1049"/>
    <n v="1950"/>
    <n v="0.46"/>
    <x v="11"/>
    <n v="250"/>
    <s v="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
    <n v="487500"/>
    <n v="4"/>
    <x v="1"/>
  </r>
  <r>
    <x v="1101"/>
    <x v="1087"/>
    <x v="154"/>
    <n v="1182"/>
    <n v="2995"/>
    <n v="0.61"/>
    <x v="0"/>
    <n v="5178"/>
    <s v="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
    <n v="15508110"/>
    <n v="4"/>
    <x v="0"/>
  </r>
  <r>
    <x v="1102"/>
    <x v="1088"/>
    <x v="145"/>
    <n v="499"/>
    <n v="999"/>
    <n v="0.5"/>
    <x v="13"/>
    <n v="79"/>
    <s v="„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
    <n v="78921"/>
    <n v="5"/>
    <x v="0"/>
  </r>
  <r>
    <x v="1103"/>
    <x v="1089"/>
    <x v="181"/>
    <n v="8799"/>
    <n v="11995"/>
    <n v="0.27"/>
    <x v="3"/>
    <n v="4157"/>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
    <n v="49863215"/>
    <n v="4"/>
    <x v="1"/>
  </r>
  <r>
    <x v="1104"/>
    <x v="1090"/>
    <x v="143"/>
    <n v="1529"/>
    <n v="2999"/>
    <n v="0.49"/>
    <x v="8"/>
    <n v="29"/>
    <s v="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
    <n v="86971"/>
    <n v="3"/>
    <x v="1"/>
  </r>
  <r>
    <x v="1105"/>
    <x v="1091"/>
    <x v="150"/>
    <n v="1199"/>
    <n v="1690"/>
    <n v="0.28999999999999998"/>
    <x v="0"/>
    <n v="4580"/>
    <s v="Heavy 1.8 kg for effective ironing|power 1200 W for faster heating|Dual Coating Weilberger Gold soleplate for durability|1.8 m long cord length for better reach. Spray : No|360 deg swivel cord, Fully covered convenient plastic body|Overheat safety protection|Indicator light for readiness"/>
    <n v="7740200"/>
    <n v="4"/>
    <x v="1"/>
  </r>
  <r>
    <x v="1106"/>
    <x v="1092"/>
    <x v="162"/>
    <n v="1052"/>
    <n v="1790"/>
    <n v="0.41"/>
    <x v="4"/>
    <n v="1404"/>
    <s v="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
    <n v="2513160"/>
    <n v="4"/>
    <x v="1"/>
  </r>
  <r>
    <x v="1107"/>
    <x v="1093"/>
    <x v="189"/>
    <n v="6499"/>
    <n v="8995"/>
    <n v="0.28000000000000003"/>
    <x v="4"/>
    <n v="2810"/>
    <s v="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
    <n v="25275950"/>
    <n v="4"/>
    <x v="1"/>
  </r>
  <r>
    <x v="1108"/>
    <x v="1094"/>
    <x v="165"/>
    <n v="239"/>
    <n v="239"/>
    <n v="0"/>
    <x v="4"/>
    <n v="7"/>
    <s v="Package : 1 Weighing Scale|Easy To Use|Durable to use .|Convenient weighing unit switch, data lock . Over load indication, auto power off after 120 seconds without any operation. Easy to Use.|LCD back light, easy to read value at day and night"/>
    <n v="1673"/>
    <n v="4"/>
    <x v="1"/>
  </r>
  <r>
    <x v="1109"/>
    <x v="1095"/>
    <x v="149"/>
    <n v="699"/>
    <n v="1599"/>
    <n v="0.56000000000000005"/>
    <x v="16"/>
    <n v="1729"/>
    <s v="„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
    <n v="2764671"/>
    <n v="5"/>
    <x v="0"/>
  </r>
  <r>
    <x v="1110"/>
    <x v="1096"/>
    <x v="190"/>
    <n v="2599"/>
    <n v="4290"/>
    <n v="0.39"/>
    <x v="5"/>
    <n v="2116"/>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n v="9077640"/>
    <n v="4"/>
    <x v="1"/>
  </r>
  <r>
    <x v="1111"/>
    <x v="1097"/>
    <x v="161"/>
    <n v="1547"/>
    <n v="2890"/>
    <n v="0.46"/>
    <x v="2"/>
    <n v="463"/>
    <s v="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
    <n v="1338070"/>
    <n v="4"/>
    <x v="1"/>
  </r>
  <r>
    <x v="1112"/>
    <x v="1098"/>
    <x v="149"/>
    <n v="499"/>
    <n v="1299"/>
    <n v="0.62"/>
    <x v="16"/>
    <n v="54"/>
    <s v="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
    <n v="70146"/>
    <n v="5"/>
    <x v="0"/>
  </r>
  <r>
    <x v="1113"/>
    <x v="1099"/>
    <x v="156"/>
    <n v="510"/>
    <n v="640"/>
    <n v="0.2"/>
    <x v="3"/>
    <n v="7229"/>
    <s v="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
    <n v="4626560"/>
    <n v="4"/>
    <x v="1"/>
  </r>
  <r>
    <x v="1114"/>
    <x v="1100"/>
    <x v="152"/>
    <n v="1899"/>
    <n v="3790"/>
    <n v="0.5"/>
    <x v="11"/>
    <n v="3842"/>
    <s v="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
    <n v="14561180"/>
    <n v="4"/>
    <x v="0"/>
  </r>
  <r>
    <x v="1115"/>
    <x v="1101"/>
    <x v="152"/>
    <n v="2599"/>
    <n v="4560"/>
    <n v="0.43"/>
    <x v="5"/>
    <n v="646"/>
    <s v="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
    <n v="2945760"/>
    <n v="4"/>
    <x v="1"/>
  </r>
  <r>
    <x v="1116"/>
    <x v="1102"/>
    <x v="162"/>
    <n v="1199"/>
    <n v="3500"/>
    <n v="0.66"/>
    <x v="4"/>
    <n v="1802"/>
    <s v="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
    <n v="6307000"/>
    <n v="4"/>
    <x v="0"/>
  </r>
  <r>
    <x v="1117"/>
    <x v="1103"/>
    <x v="152"/>
    <n v="999"/>
    <n v="2600"/>
    <n v="0.62"/>
    <x v="10"/>
    <n v="252"/>
    <s v="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
    <n v="655200"/>
    <n v="3"/>
    <x v="0"/>
  </r>
  <r>
    <x v="1118"/>
    <x v="1104"/>
    <x v="148"/>
    <n v="1999"/>
    <n v="3300"/>
    <n v="0.39"/>
    <x v="0"/>
    <n v="780"/>
    <s v="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quot;Auto Standby&quot; in case no pan is kept, residual heat indicator and fan for auto cooling (fan continues working to cool down residual heat even after operation is stopped)"/>
    <n v="2574000"/>
    <n v="4"/>
    <x v="1"/>
  </r>
  <r>
    <x v="1119"/>
    <x v="1105"/>
    <x v="149"/>
    <n v="210"/>
    <n v="699"/>
    <n v="0.7"/>
    <x v="7"/>
    <n v="74"/>
    <s v="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
    <n v="51726"/>
    <n v="4"/>
    <x v="0"/>
  </r>
  <r>
    <x v="1120"/>
    <x v="1106"/>
    <x v="181"/>
    <n v="14499"/>
    <n v="23559"/>
    <n v="0.38"/>
    <x v="4"/>
    <n v="2026"/>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
    <n v="47730534"/>
    <n v="4"/>
    <x v="1"/>
  </r>
  <r>
    <x v="1121"/>
    <x v="1107"/>
    <x v="158"/>
    <n v="950"/>
    <n v="1599"/>
    <n v="0.41"/>
    <x v="4"/>
    <n v="5911"/>
    <s v="Crafted with care|It is designed keeping your choice and requirement in mind|Hassle-free usage"/>
    <n v="9451689"/>
    <n v="4"/>
    <x v="1"/>
  </r>
  <r>
    <x v="1122"/>
    <x v="1108"/>
    <x v="157"/>
    <n v="7199"/>
    <n v="9995"/>
    <n v="0.28000000000000003"/>
    <x v="5"/>
    <n v="1964"/>
    <s v="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
    <n v="19630180"/>
    <n v="4"/>
    <x v="1"/>
  </r>
  <r>
    <x v="1123"/>
    <x v="1109"/>
    <x v="143"/>
    <n v="2439"/>
    <n v="2545"/>
    <n v="0.04"/>
    <x v="3"/>
    <n v="25"/>
    <s v="Two quartz heating tubes|Carry Handle For Easy Portability|front grill for safety|power settings-400w/800w|safety tip over switch|rust free stainless steel reflector"/>
    <n v="63625"/>
    <n v="4"/>
    <x v="1"/>
  </r>
  <r>
    <x v="1124"/>
    <x v="1110"/>
    <x v="159"/>
    <n v="7799"/>
    <n v="8995"/>
    <n v="0.13"/>
    <x v="1"/>
    <n v="3160"/>
    <s v="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
    <n v="28424200"/>
    <n v="4"/>
    <x v="1"/>
  </r>
  <r>
    <x v="1125"/>
    <x v="1111"/>
    <x v="164"/>
    <n v="1599"/>
    <n v="1999"/>
    <n v="0.2"/>
    <x v="5"/>
    <n v="1558"/>
    <s v="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
    <n v="3114442"/>
    <n v="4"/>
    <x v="1"/>
  </r>
  <r>
    <x v="1126"/>
    <x v="1112"/>
    <x v="151"/>
    <n v="2899"/>
    <n v="5500"/>
    <n v="0.47"/>
    <x v="11"/>
    <n v="8958"/>
    <s v="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n v="49269000"/>
    <n v="4"/>
    <x v="1"/>
  </r>
  <r>
    <x v="1127"/>
    <x v="1113"/>
    <x v="184"/>
    <n v="9799"/>
    <n v="12150"/>
    <n v="0.19"/>
    <x v="4"/>
    <n v="13251"/>
    <s v="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
    <n v="160999650"/>
    <n v="4"/>
    <x v="1"/>
  </r>
  <r>
    <x v="1128"/>
    <x v="1114"/>
    <x v="159"/>
    <n v="3299"/>
    <n v="4995"/>
    <n v="0.34"/>
    <x v="11"/>
    <n v="1393"/>
    <s v="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
    <n v="6958035"/>
    <n v="4"/>
    <x v="1"/>
  </r>
  <r>
    <x v="1129"/>
    <x v="1115"/>
    <x v="149"/>
    <n v="669"/>
    <n v="1499"/>
    <n v="0.55000000000000004"/>
    <x v="21"/>
    <n v="13"/>
    <s v="‚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
    <n v="19487"/>
    <n v="2"/>
    <x v="0"/>
  </r>
  <r>
    <x v="1130"/>
    <x v="1116"/>
    <x v="160"/>
    <n v="5890"/>
    <n v="7506"/>
    <n v="0.22"/>
    <x v="6"/>
    <n v="7241"/>
    <s v="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
    <n v="54350946"/>
    <n v="5"/>
    <x v="1"/>
  </r>
  <r>
    <x v="1131"/>
    <x v="1117"/>
    <x v="182"/>
    <n v="9199"/>
    <n v="18000"/>
    <n v="0.49"/>
    <x v="1"/>
    <n v="16020"/>
    <s v="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
    <n v="288360000"/>
    <n v="4"/>
    <x v="1"/>
  </r>
  <r>
    <x v="1132"/>
    <x v="1118"/>
    <x v="158"/>
    <n v="351"/>
    <n v="1099"/>
    <n v="0.68"/>
    <x v="7"/>
    <n v="1470"/>
    <s v="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
    <n v="1615530"/>
    <n v="4"/>
    <x v="0"/>
  </r>
  <r>
    <x v="1133"/>
    <x v="1119"/>
    <x v="191"/>
    <n v="899"/>
    <n v="1900"/>
    <n v="0.53"/>
    <x v="1"/>
    <n v="3663"/>
    <s v="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
    <n v="6959700"/>
    <n v="4"/>
    <x v="0"/>
  </r>
  <r>
    <x v="1134"/>
    <x v="1120"/>
    <x v="154"/>
    <n v="1349"/>
    <n v="1850"/>
    <n v="0.27"/>
    <x v="5"/>
    <n v="638"/>
    <s v="‚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
    <n v="1180300"/>
    <n v="4"/>
    <x v="1"/>
  </r>
  <r>
    <x v="1135"/>
    <x v="1121"/>
    <x v="180"/>
    <n v="6236"/>
    <n v="9999"/>
    <n v="0.38"/>
    <x v="3"/>
    <n v="3552"/>
    <s v="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
    <n v="35516448"/>
    <n v="4"/>
    <x v="1"/>
  </r>
  <r>
    <x v="1136"/>
    <x v="1122"/>
    <x v="149"/>
    <n v="2742"/>
    <n v="3995"/>
    <n v="0.31"/>
    <x v="5"/>
    <n v="11148"/>
    <s v="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
    <n v="44536260"/>
    <n v="4"/>
    <x v="1"/>
  </r>
  <r>
    <x v="1137"/>
    <x v="1123"/>
    <x v="184"/>
    <n v="721"/>
    <n v="1499"/>
    <n v="0.52"/>
    <x v="19"/>
    <n v="2449"/>
    <s v="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
    <n v="3671051"/>
    <n v="3"/>
    <x v="0"/>
  </r>
  <r>
    <x v="1138"/>
    <x v="1124"/>
    <x v="159"/>
    <n v="2903"/>
    <n v="3295"/>
    <n v="0.12"/>
    <x v="4"/>
    <n v="2299"/>
    <s v="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
    <n v="7575205"/>
    <n v="4"/>
    <x v="1"/>
  </r>
  <r>
    <x v="1139"/>
    <x v="1125"/>
    <x v="164"/>
    <n v="1656"/>
    <n v="2695"/>
    <n v="0.39"/>
    <x v="5"/>
    <n v="6027"/>
    <s v="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
    <n v="16242765"/>
    <n v="4"/>
    <x v="1"/>
  </r>
  <r>
    <x v="1140"/>
    <x v="1126"/>
    <x v="162"/>
    <n v="1399"/>
    <n v="2290"/>
    <n v="0.39"/>
    <x v="5"/>
    <n v="461"/>
    <s v="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
    <n v="1055690"/>
    <n v="4"/>
    <x v="1"/>
  </r>
  <r>
    <x v="1141"/>
    <x v="1127"/>
    <x v="163"/>
    <n v="2079"/>
    <n v="3099"/>
    <n v="0.33"/>
    <x v="3"/>
    <n v="282"/>
    <s v="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
    <n v="873918"/>
    <n v="4"/>
    <x v="1"/>
  </r>
  <r>
    <x v="1142"/>
    <x v="1128"/>
    <x v="156"/>
    <n v="999"/>
    <n v="1075"/>
    <n v="7.0000000000000007E-2"/>
    <x v="3"/>
    <n v="9275"/>
    <s v="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
    <n v="9970625"/>
    <n v="4"/>
    <x v="1"/>
  </r>
  <r>
    <x v="1143"/>
    <x v="1129"/>
    <x v="161"/>
    <n v="3179"/>
    <n v="6999"/>
    <n v="0.55000000000000004"/>
    <x v="1"/>
    <n v="743"/>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
    <n v="5200257"/>
    <n v="4"/>
    <x v="0"/>
  </r>
  <r>
    <x v="1144"/>
    <x v="1130"/>
    <x v="152"/>
    <n v="1049"/>
    <n v="2499"/>
    <n v="0.57999999999999996"/>
    <x v="9"/>
    <n v="328"/>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n v="819672"/>
    <n v="4"/>
    <x v="0"/>
  </r>
  <r>
    <x v="1145"/>
    <x v="1131"/>
    <x v="152"/>
    <n v="3599"/>
    <n v="7290"/>
    <n v="0.51"/>
    <x v="2"/>
    <n v="942"/>
    <s v="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
    <n v="6867180"/>
    <n v="4"/>
    <x v="0"/>
  </r>
  <r>
    <x v="1146"/>
    <x v="1132"/>
    <x v="192"/>
    <n v="4799"/>
    <n v="5795"/>
    <n v="0.17"/>
    <x v="2"/>
    <n v="3815"/>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n v="22107925"/>
    <n v="4"/>
    <x v="1"/>
  </r>
  <r>
    <x v="1147"/>
    <x v="1133"/>
    <x v="151"/>
    <n v="1699"/>
    <n v="3398"/>
    <n v="0.5"/>
    <x v="11"/>
    <n v="7988"/>
    <s v="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
    <n v="27143224"/>
    <n v="4"/>
    <x v="0"/>
  </r>
  <r>
    <x v="1148"/>
    <x v="1134"/>
    <x v="154"/>
    <n v="664"/>
    <n v="1490"/>
    <n v="0.55000000000000004"/>
    <x v="3"/>
    <n v="925"/>
    <s v="1.5 Litre Capacity|1.5 Litre Capacity|Stainless Steel Body|Auto Cut-Off Feature|1500 Watts"/>
    <n v="1378250"/>
    <n v="4"/>
    <x v="0"/>
  </r>
  <r>
    <x v="1149"/>
    <x v="1135"/>
    <x v="193"/>
    <n v="948"/>
    <n v="1620"/>
    <n v="0.41"/>
    <x v="3"/>
    <n v="4370"/>
    <s v="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
    <n v="7079400"/>
    <n v="4"/>
    <x v="1"/>
  </r>
  <r>
    <x v="1150"/>
    <x v="1136"/>
    <x v="150"/>
    <n v="850"/>
    <n v="1000"/>
    <n v="0.15"/>
    <x v="3"/>
    <n v="7619"/>
    <s v="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
    <n v="7619000"/>
    <n v="4"/>
    <x v="1"/>
  </r>
  <r>
    <x v="1151"/>
    <x v="1137"/>
    <x v="177"/>
    <n v="600"/>
    <n v="640"/>
    <n v="0.06"/>
    <x v="11"/>
    <n v="2593"/>
    <s v="The Activated Carbon Media Traps And Destroys The Microbes In The Water And Removes The Unwanted Chemicals In It,Making It Safe To Drink|The Cartridge, Doesn'T Just Remove Harmful Pathogens As Per Usepa Guidelines, But Also Removes Odour"/>
    <n v="1659520"/>
    <n v="4"/>
    <x v="1"/>
  </r>
  <r>
    <x v="1152"/>
    <x v="1138"/>
    <x v="143"/>
    <n v="3711"/>
    <n v="4495"/>
    <n v="0.17"/>
    <x v="4"/>
    <n v="356"/>
    <s v="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
    <n v="1600220"/>
    <n v="4"/>
    <x v="1"/>
  </r>
  <r>
    <x v="1153"/>
    <x v="1139"/>
    <x v="146"/>
    <n v="799"/>
    <n v="2999"/>
    <n v="0.73"/>
    <x v="6"/>
    <n v="63"/>
    <s v="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
    <n v="188937"/>
    <n v="5"/>
    <x v="0"/>
  </r>
  <r>
    <x v="1154"/>
    <x v="1140"/>
    <x v="176"/>
    <n v="980"/>
    <n v="980"/>
    <n v="0"/>
    <x v="0"/>
    <n v="4740"/>
    <s v="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
    <n v="4645200"/>
    <n v="4"/>
    <x v="1"/>
  </r>
  <r>
    <x v="1155"/>
    <x v="1141"/>
    <x v="158"/>
    <n v="351"/>
    <n v="899"/>
    <n v="0.61"/>
    <x v="2"/>
    <n v="296"/>
    <s v="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
    <n v="266104"/>
    <n v="4"/>
    <x v="0"/>
  </r>
  <r>
    <x v="1156"/>
    <x v="1142"/>
    <x v="194"/>
    <n v="229"/>
    <n v="499"/>
    <n v="0.54"/>
    <x v="12"/>
    <n v="185"/>
    <s v="Frothes milk up in 15-20 seconds.|Can be used for both cold and hot drink.|Requires 2 AA batteries.|Easy to use and clean. Easy and convenient to operate."/>
    <n v="92315"/>
    <n v="4"/>
    <x v="0"/>
  </r>
  <r>
    <x v="1157"/>
    <x v="1143"/>
    <x v="159"/>
    <n v="3349"/>
    <n v="3995"/>
    <n v="0.16"/>
    <x v="4"/>
    <n v="1954"/>
    <s v="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
    <n v="7806230"/>
    <n v="4"/>
    <x v="1"/>
  </r>
  <r>
    <x v="1158"/>
    <x v="1144"/>
    <x v="155"/>
    <n v="5499"/>
    <n v="11500"/>
    <n v="0.52"/>
    <x v="2"/>
    <n v="959"/>
    <s v="Suitable for 8 bar pressure withstanding capacity for high rise building|Titanium Armour Technology for longer life of tank|Swirl Flow technolgy for 20% more hot water output|4 Star BEE rating, Pre coated Metal outer body for rust resistance|Unique Weld free joint for rust resistance"/>
    <n v="11028500"/>
    <n v="4"/>
    <x v="0"/>
  </r>
  <r>
    <x v="1159"/>
    <x v="1145"/>
    <x v="145"/>
    <n v="299"/>
    <n v="499"/>
    <n v="0.4"/>
    <x v="2"/>
    <n v="1015"/>
    <s v="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
    <n v="506485"/>
    <n v="4"/>
    <x v="1"/>
  </r>
  <r>
    <x v="1160"/>
    <x v="1146"/>
    <x v="195"/>
    <n v="2249"/>
    <n v="3550"/>
    <n v="0.37"/>
    <x v="1"/>
    <n v="3973"/>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n v="14104150"/>
    <n v="4"/>
    <x v="1"/>
  </r>
  <r>
    <x v="1161"/>
    <x v="1147"/>
    <x v="162"/>
    <n v="699"/>
    <n v="1599"/>
    <n v="0.56000000000000005"/>
    <x v="16"/>
    <n v="2300"/>
    <s v="Egg Frying Pan"/>
    <n v="3677700"/>
    <n v="5"/>
    <x v="0"/>
  </r>
  <r>
    <x v="1162"/>
    <x v="1148"/>
    <x v="143"/>
    <n v="1235"/>
    <n v="1499"/>
    <n v="0.18"/>
    <x v="3"/>
    <n v="203"/>
    <s v="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
    <n v="304297"/>
    <n v="4"/>
    <x v="1"/>
  </r>
  <r>
    <x v="1163"/>
    <x v="1149"/>
    <x v="164"/>
    <n v="1349"/>
    <n v="2999"/>
    <n v="0.55000000000000004"/>
    <x v="11"/>
    <n v="441"/>
    <s v="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
    <n v="1322559"/>
    <n v="4"/>
    <x v="0"/>
  </r>
  <r>
    <x v="1164"/>
    <x v="1150"/>
    <x v="155"/>
    <n v="6800"/>
    <n v="11500"/>
    <n v="0.41"/>
    <x v="3"/>
    <n v="10308"/>
    <s v="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
    <n v="118542000"/>
    <n v="4"/>
    <x v="1"/>
  </r>
  <r>
    <x v="1165"/>
    <x v="1151"/>
    <x v="161"/>
    <n v="2099"/>
    <n v="2499"/>
    <n v="0.16"/>
    <x v="22"/>
    <n v="992"/>
    <s v="No Installation is provided for this product|100 Watts Powerful Motor|Powerful Suction|In-Built LED Torch|Range of accessories for different cleaning needs|Fit type: Universal Fit"/>
    <n v="2479008"/>
    <s v=""/>
    <x v="1"/>
  </r>
  <r>
    <x v="1166"/>
    <x v="1152"/>
    <x v="163"/>
    <n v="1699"/>
    <n v="1975"/>
    <n v="0.14000000000000001"/>
    <x v="3"/>
    <n v="4716"/>
    <s v="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
    <n v="9314100"/>
    <n v="4"/>
    <x v="1"/>
  </r>
  <r>
    <x v="1167"/>
    <x v="1153"/>
    <x v="144"/>
    <n v="1069"/>
    <n v="1699"/>
    <n v="0.37"/>
    <x v="2"/>
    <n v="313"/>
    <s v="Motor : Powerful Motor for Quick Heating|Heat Setting : 2 Heat Setting 1000/2000 W|Warranty: 1 year limited warranty. For warranty claim|Over Heat Protection|Handle for Easy Portability|Heat Resistant Body and Stand for Stability|Hot Air Outlet and Safety Grills"/>
    <n v="531787"/>
    <n v="4"/>
    <x v="1"/>
  </r>
  <r>
    <x v="1168"/>
    <x v="1154"/>
    <x v="144"/>
    <n v="1349"/>
    <n v="2495"/>
    <n v="0.46"/>
    <x v="11"/>
    <n v="166"/>
    <s v="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
    <n v="414170"/>
    <n v="4"/>
    <x v="1"/>
  </r>
  <r>
    <x v="1169"/>
    <x v="1155"/>
    <x v="156"/>
    <n v="1499"/>
    <n v="3500"/>
    <n v="0.56999999999999995"/>
    <x v="3"/>
    <n v="303"/>
    <s v="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
    <n v="1060500"/>
    <n v="4"/>
    <x v="0"/>
  </r>
  <r>
    <x v="1170"/>
    <x v="1156"/>
    <x v="163"/>
    <n v="2092"/>
    <n v="4600"/>
    <n v="0.55000000000000004"/>
    <x v="4"/>
    <n v="562"/>
    <s v="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
    <n v="2585200"/>
    <n v="4"/>
    <x v="0"/>
  </r>
  <r>
    <x v="1171"/>
    <x v="1157"/>
    <x v="180"/>
    <n v="3859"/>
    <n v="10295"/>
    <n v="0.63"/>
    <x v="2"/>
    <n v="8095"/>
    <s v="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
    <n v="83338025"/>
    <n v="4"/>
    <x v="0"/>
  </r>
  <r>
    <x v="1172"/>
    <x v="1158"/>
    <x v="160"/>
    <n v="499"/>
    <n v="2199"/>
    <n v="0.77"/>
    <x v="18"/>
    <n v="109"/>
    <s v="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
    <n v="239691"/>
    <n v="3"/>
    <x v="0"/>
  </r>
  <r>
    <x v="1173"/>
    <x v="1159"/>
    <x v="167"/>
    <n v="1804"/>
    <n v="2380"/>
    <n v="0.24"/>
    <x v="1"/>
    <n v="15382"/>
    <s v="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
    <n v="36609160"/>
    <n v="4"/>
    <x v="1"/>
  </r>
  <r>
    <x v="1174"/>
    <x v="1160"/>
    <x v="160"/>
    <n v="6525"/>
    <n v="8820"/>
    <n v="0.26"/>
    <x v="6"/>
    <n v="5137"/>
    <s v="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
    <n v="45308340"/>
    <n v="5"/>
    <x v="1"/>
  </r>
  <r>
    <x v="1175"/>
    <x v="1161"/>
    <x v="182"/>
    <n v="4999"/>
    <n v="24999"/>
    <n v="0.8"/>
    <x v="13"/>
    <n v="124"/>
    <s v="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
    <n v="3099876"/>
    <n v="5"/>
    <x v="0"/>
  </r>
  <r>
    <x v="1176"/>
    <x v="1162"/>
    <x v="175"/>
    <n v="1189"/>
    <n v="2400"/>
    <n v="0.5"/>
    <x v="3"/>
    <n v="618"/>
    <s v="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
    <n v="1483200"/>
    <n v="4"/>
    <x v="0"/>
  </r>
  <r>
    <x v="1177"/>
    <x v="1163"/>
    <x v="144"/>
    <n v="2590"/>
    <n v="4200"/>
    <n v="0.38"/>
    <x v="3"/>
    <n v="63"/>
    <s v="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
    <n v="264600"/>
    <n v="4"/>
    <x v="1"/>
  </r>
  <r>
    <x v="1178"/>
    <x v="1164"/>
    <x v="144"/>
    <n v="899"/>
    <n v="1599"/>
    <n v="0.44"/>
    <x v="10"/>
    <n v="15"/>
    <s v="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
    <n v="23985"/>
    <n v="3"/>
    <x v="1"/>
  </r>
  <r>
    <x v="1179"/>
    <x v="1165"/>
    <x v="144"/>
    <n v="998"/>
    <n v="2999"/>
    <n v="0.67"/>
    <x v="13"/>
    <n v="9"/>
    <s v="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
    <n v="26991"/>
    <n v="5"/>
    <x v="0"/>
  </r>
  <r>
    <x v="1180"/>
    <x v="1166"/>
    <x v="158"/>
    <n v="998.06"/>
    <n v="1282"/>
    <n v="0.22"/>
    <x v="0"/>
    <n v="7274"/>
    <s v="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
    <n v="9325268"/>
    <n v="4"/>
    <x v="1"/>
  </r>
  <r>
    <x v="1181"/>
    <x v="1167"/>
    <x v="167"/>
    <n v="1099"/>
    <n v="1990"/>
    <n v="0.45"/>
    <x v="2"/>
    <n v="5911"/>
    <s v="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
    <n v="11762890"/>
    <n v="4"/>
    <x v="1"/>
  </r>
  <r>
    <x v="1182"/>
    <x v="1168"/>
    <x v="169"/>
    <n v="5999"/>
    <n v="9999"/>
    <n v="0.4"/>
    <x v="0"/>
    <n v="170"/>
    <s v="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
    <n v="1699830"/>
    <n v="4"/>
    <x v="1"/>
  </r>
  <r>
    <x v="1183"/>
    <x v="1169"/>
    <x v="180"/>
    <n v="8886"/>
    <n v="11850"/>
    <n v="0.25"/>
    <x v="0"/>
    <n v="3065"/>
    <s v="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
    <n v="36320250"/>
    <n v="4"/>
    <x v="1"/>
  </r>
  <r>
    <x v="1184"/>
    <x v="1170"/>
    <x v="145"/>
    <n v="475"/>
    <n v="999"/>
    <n v="0.52"/>
    <x v="3"/>
    <n v="1021"/>
    <s v="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
    <n v="1019979"/>
    <n v="4"/>
    <x v="0"/>
  </r>
  <r>
    <x v="1185"/>
    <x v="1171"/>
    <x v="157"/>
    <n v="4995"/>
    <n v="20049"/>
    <n v="0.75"/>
    <x v="20"/>
    <n v="3964"/>
    <s v="VOLTAGE (230 Volts): Instant Vortex Air Fryer 1.9 Litre is designed as per Indian Electrical Power 230 V - 50 Hz|FREE HOME INSTALLATION &amp; FREE HOME SERVICE: We, at INSTANT BRANDS, are committed to &quot;Keep Customers Interest Ahead of All.&quot;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
    <n v="79474236"/>
    <n v="5"/>
    <x v="0"/>
  </r>
  <r>
    <x v="1186"/>
    <x v="1172"/>
    <x v="182"/>
    <n v="13999"/>
    <n v="24850"/>
    <n v="0.44"/>
    <x v="5"/>
    <n v="8948"/>
    <s v="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
    <n v="222357800"/>
    <n v="4"/>
    <x v="1"/>
  </r>
  <r>
    <x v="1187"/>
    <x v="1173"/>
    <x v="182"/>
    <n v="8499"/>
    <n v="16490"/>
    <n v="0.48"/>
    <x v="4"/>
    <n v="97"/>
    <s v="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
    <n v="1599530"/>
    <n v="4"/>
    <x v="1"/>
  </r>
  <r>
    <x v="1188"/>
    <x v="1174"/>
    <x v="150"/>
    <n v="949"/>
    <n v="975"/>
    <n v="0.03"/>
    <x v="4"/>
    <n v="7223"/>
    <s v="Black american heritage coating for easy gliding|Button groove speeds up ironing along buttons and seams|Iron temperature-ready light; Warranty: 2 years on product|Power: 1000 watts; operating voltage: 240 volts|Color Name: White; Size Name: Multi; Material Type: Other"/>
    <n v="7042425"/>
    <n v="4"/>
    <x v="1"/>
  </r>
  <r>
    <x v="1189"/>
    <x v="1175"/>
    <x v="158"/>
    <n v="395"/>
    <n v="499"/>
    <n v="0.21"/>
    <x v="1"/>
    <n v="330"/>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n v="164670"/>
    <n v="4"/>
    <x v="1"/>
  </r>
  <r>
    <x v="1190"/>
    <x v="1176"/>
    <x v="196"/>
    <n v="635"/>
    <n v="635"/>
    <n v="0"/>
    <x v="4"/>
    <n v="4570"/>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n v="2901950"/>
    <n v="4"/>
    <x v="1"/>
  </r>
  <r>
    <x v="1191"/>
    <x v="1177"/>
    <x v="150"/>
    <n v="717"/>
    <n v="1390"/>
    <n v="0.48"/>
    <x v="1"/>
    <n v="4867"/>
    <s v="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
    <n v="6765130"/>
    <n v="4"/>
    <x v="1"/>
  </r>
  <r>
    <x v="1192"/>
    <x v="1178"/>
    <x v="197"/>
    <n v="27900"/>
    <n v="59900"/>
    <n v="0.53"/>
    <x v="5"/>
    <n v="5298"/>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n v="317350200"/>
    <n v="4"/>
    <x v="0"/>
  </r>
  <r>
    <x v="1193"/>
    <x v="1179"/>
    <x v="177"/>
    <n v="649"/>
    <n v="670"/>
    <n v="0.03"/>
    <x v="3"/>
    <n v="7786"/>
    <s v="Color: White|For gold, gold+, kool, star and optima models|1 UF membrane + 1 activated carbon pack + 1 sediment filters|Membrane life: 4000L"/>
    <n v="5216620"/>
    <n v="4"/>
    <x v="1"/>
  </r>
  <r>
    <x v="1194"/>
    <x v="1180"/>
    <x v="176"/>
    <n v="193"/>
    <n v="399"/>
    <n v="0.52"/>
    <x v="9"/>
    <n v="37"/>
    <s v="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
    <n v="14763"/>
    <n v="4"/>
    <x v="0"/>
  </r>
  <r>
    <x v="1195"/>
    <x v="1181"/>
    <x v="144"/>
    <n v="1299"/>
    <n v="2495"/>
    <n v="0.48"/>
    <x v="23"/>
    <n v="2"/>
    <s v="Khaitan Orfin Fan heater for Home and kitchen|POWERFUL 2000 WATT|HEATING POSITION 1000 W-2000W|ADJUSTABLE THERMOSTAT TEMP.CONTROL|AUTOMATIC THERMAL CUTOUT FOR SAFETY|FRONT GRILL FOR SAFETY|TURBO FAN"/>
    <n v="4990"/>
    <n v="2"/>
    <x v="1"/>
  </r>
  <r>
    <x v="1196"/>
    <x v="1182"/>
    <x v="151"/>
    <n v="2449"/>
    <n v="3390"/>
    <n v="0.28000000000000003"/>
    <x v="1"/>
    <n v="5206"/>
    <s v="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
    <n v="17648340"/>
    <n v="4"/>
    <x v="1"/>
  </r>
  <r>
    <x v="1197"/>
    <x v="1183"/>
    <x v="152"/>
    <n v="1049"/>
    <n v="2499"/>
    <n v="0.57999999999999996"/>
    <x v="7"/>
    <n v="638"/>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n v="1594362"/>
    <n v="4"/>
    <x v="0"/>
  </r>
  <r>
    <x v="1198"/>
    <x v="1184"/>
    <x v="193"/>
    <n v="2399"/>
    <n v="4200"/>
    <n v="0.43"/>
    <x v="11"/>
    <n v="397"/>
    <s v="Twin Colour design.Wattage: 60 watts.Voltage: 230 volts.Number of speeds: 3|Jerk free / Smooth Oscillation|Three speed control|Attractive colour combinations; 2 Years Warranty|Controller Type: Remote Control; Mounting Type: Floor Mount; Material Type: Plastic"/>
    <n v="1667400"/>
    <n v="4"/>
    <x v="1"/>
  </r>
  <r>
    <x v="1199"/>
    <x v="1185"/>
    <x v="161"/>
    <n v="2286"/>
    <n v="4495"/>
    <n v="0.49"/>
    <x v="2"/>
    <n v="326"/>
    <s v="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
    <n v="1465370"/>
    <n v="4"/>
    <x v="1"/>
  </r>
  <r>
    <x v="1200"/>
    <x v="1186"/>
    <x v="189"/>
    <n v="499"/>
    <n v="2199"/>
    <n v="0.77"/>
    <x v="19"/>
    <n v="3527"/>
    <s v="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n v="7755873"/>
    <n v="3"/>
    <x v="0"/>
  </r>
  <r>
    <x v="1201"/>
    <x v="1187"/>
    <x v="166"/>
    <n v="429"/>
    <n v="999"/>
    <n v="0.56999999999999995"/>
    <x v="17"/>
    <n v="617"/>
    <s v="„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
    <n v="616383"/>
    <n v="3"/>
    <x v="0"/>
  </r>
  <r>
    <x v="1202"/>
    <x v="1188"/>
    <x v="163"/>
    <n v="299"/>
    <n v="595"/>
    <n v="0.5"/>
    <x v="1"/>
    <n v="314"/>
    <s v="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
    <n v="186830"/>
    <n v="4"/>
    <x v="0"/>
  </r>
  <r>
    <x v="1203"/>
    <x v="1189"/>
    <x v="182"/>
    <n v="5395"/>
    <n v="19990"/>
    <n v="0.73"/>
    <x v="5"/>
    <n v="535"/>
    <s v="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
    <n v="10694650"/>
    <n v="4"/>
    <x v="0"/>
  </r>
  <r>
    <x v="1204"/>
    <x v="1190"/>
    <x v="150"/>
    <n v="559"/>
    <n v="1010"/>
    <n v="0.45"/>
    <x v="3"/>
    <n v="17325"/>
    <s v="Aesthetically crafted plastic body|Temperature control for more convenience|Comes with a swivel cord that makes movement easy|American heritage non stick coated sole plate|Comes with a neon indicator|Unique floral design with Wooden Pattern Handle|Warranty: 2 years on product"/>
    <n v="17498250"/>
    <n v="4"/>
    <x v="1"/>
  </r>
  <r>
    <x v="1205"/>
    <x v="1191"/>
    <x v="150"/>
    <n v="660"/>
    <n v="1100"/>
    <n v="0.4"/>
    <x v="9"/>
    <n v="91"/>
    <s v="Wipro Vesta 1200 Watt Light Weight Automatic Dry Iron With German Anti Bacterial Soleplate Coating"/>
    <n v="100100"/>
    <n v="4"/>
    <x v="1"/>
  </r>
  <r>
    <x v="1206"/>
    <x v="1192"/>
    <x v="162"/>
    <n v="419"/>
    <n v="999"/>
    <n v="0.57999999999999996"/>
    <x v="5"/>
    <n v="227"/>
    <s v="egg boiler have Compatible design with new appearance makes for a great gift for your family and friends|Special Feature: Anti Dry Safety Protection || Less Noise || Stainless Steel And Anti Scald Design || 14 Eggs Capacity Removable Tray White"/>
    <n v="226773"/>
    <n v="4"/>
    <x v="0"/>
  </r>
  <r>
    <x v="1207"/>
    <x v="1193"/>
    <x v="155"/>
    <n v="7349"/>
    <n v="10900"/>
    <n v="0.33"/>
    <x v="0"/>
    <n v="11957"/>
    <s v="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
    <n v="130331300"/>
    <n v="4"/>
    <x v="1"/>
  </r>
  <r>
    <x v="1208"/>
    <x v="1194"/>
    <x v="167"/>
    <n v="2899"/>
    <n v="4005"/>
    <n v="0.28000000000000003"/>
    <x v="4"/>
    <n v="7140"/>
    <s v="Design and finish exotic rich looks with modern styling|Aerodynamically Blade Shape|Speed: 400 RPM; Air Delivery: 230 CMM|Wider tip blade; 2 years comprehensive warranty|Material Type: Aluminium; Mounting Type: Downrod Mount"/>
    <n v="28595700"/>
    <n v="4"/>
    <x v="1"/>
  </r>
  <r>
    <x v="1209"/>
    <x v="1195"/>
    <x v="161"/>
    <n v="1799"/>
    <n v="3295"/>
    <n v="0.45"/>
    <x v="11"/>
    <n v="687"/>
    <s v="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
    <n v="2263665"/>
    <n v="4"/>
    <x v="1"/>
  </r>
  <r>
    <x v="1210"/>
    <x v="1196"/>
    <x v="163"/>
    <n v="1474"/>
    <n v="4650"/>
    <n v="0.68"/>
    <x v="3"/>
    <n v="1045"/>
    <s v="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
    <n v="4859250"/>
    <n v="4"/>
    <x v="0"/>
  </r>
  <r>
    <x v="1211"/>
    <x v="1197"/>
    <x v="182"/>
    <n v="15999"/>
    <n v="24500"/>
    <n v="0.35"/>
    <x v="1"/>
    <n v="11206"/>
    <s v="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
    <n v="274547000"/>
    <n v="4"/>
    <x v="1"/>
  </r>
  <r>
    <x v="1212"/>
    <x v="1198"/>
    <x v="152"/>
    <n v="3645"/>
    <n v="6070"/>
    <n v="0.4"/>
    <x v="0"/>
    <n v="561"/>
    <s v="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
    <n v="3405270"/>
    <n v="4"/>
    <x v="1"/>
  </r>
  <r>
    <x v="1213"/>
    <x v="1199"/>
    <x v="149"/>
    <n v="375"/>
    <n v="999"/>
    <n v="0.62"/>
    <x v="9"/>
    <n v="1988"/>
    <s v="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
    <n v="1986012"/>
    <n v="4"/>
    <x v="0"/>
  </r>
  <r>
    <x v="1214"/>
    <x v="1200"/>
    <x v="178"/>
    <n v="2976"/>
    <n v="3945"/>
    <n v="0.25"/>
    <x v="0"/>
    <n v="3740"/>
    <s v="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
    <n v="14754300"/>
    <n v="4"/>
    <x v="1"/>
  </r>
  <r>
    <x v="1215"/>
    <x v="1201"/>
    <x v="194"/>
    <n v="1099"/>
    <n v="1499"/>
    <n v="0.27"/>
    <x v="3"/>
    <n v="4401"/>
    <s v="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
    <n v="6597099"/>
    <n v="4"/>
    <x v="1"/>
  </r>
  <r>
    <x v="1216"/>
    <x v="1202"/>
    <x v="159"/>
    <n v="2575"/>
    <n v="6700"/>
    <n v="0.62"/>
    <x v="0"/>
    <n v="611"/>
    <s v="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
    <n v="4093700"/>
    <n v="4"/>
    <x v="0"/>
  </r>
  <r>
    <x v="1217"/>
    <x v="1203"/>
    <x v="151"/>
    <n v="1649"/>
    <n v="2800"/>
    <n v="0.41"/>
    <x v="2"/>
    <n v="2162"/>
    <s v="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
    <n v="6053600"/>
    <n v="4"/>
    <x v="1"/>
  </r>
  <r>
    <x v="1218"/>
    <x v="1204"/>
    <x v="149"/>
    <n v="799"/>
    <n v="1699"/>
    <n v="0.53"/>
    <x v="1"/>
    <n v="97"/>
    <s v="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
    <n v="164803"/>
    <n v="4"/>
    <x v="0"/>
  </r>
  <r>
    <x v="1219"/>
    <x v="1205"/>
    <x v="149"/>
    <n v="765"/>
    <n v="970"/>
    <n v="0.21"/>
    <x v="0"/>
    <n v="6055"/>
    <s v="Unique comfort grip|Sleek and strong and motor with 18000 RPM|Easy to store and wash with smooth and safe switch|Elegant design and wall mountable|Long power cord with unbreakable poly carbonate bowl|Multi-purpose fixed stainless steel blade|Warranty: 1 year on product"/>
    <n v="5873350"/>
    <n v="4"/>
    <x v="1"/>
  </r>
  <r>
    <x v="1220"/>
    <x v="1206"/>
    <x v="145"/>
    <n v="999"/>
    <n v="1500"/>
    <n v="0.33"/>
    <x v="0"/>
    <n v="386"/>
    <s v="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
    <n v="579000"/>
    <n v="4"/>
    <x v="1"/>
  </r>
  <r>
    <x v="1221"/>
    <x v="1207"/>
    <x v="198"/>
    <n v="587"/>
    <n v="1295"/>
    <n v="0.55000000000000004"/>
    <x v="3"/>
    <n v="557"/>
    <s v="1.2 Litres Capacity|Double Deck Seal|Stainless Steel Bowl|Fully Automatic|1 Year Warranty|Product Dimensions: 16.5 x 16.5 x 11 Centimeters, Item Weight: 800 Grams"/>
    <n v="721315"/>
    <n v="4"/>
    <x v="0"/>
  </r>
  <r>
    <x v="1222"/>
    <x v="1208"/>
    <x v="199"/>
    <n v="12609"/>
    <n v="23999"/>
    <n v="0.47"/>
    <x v="5"/>
    <n v="2288"/>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n v="54909712"/>
    <n v="4"/>
    <x v="1"/>
  </r>
  <r>
    <x v="1223"/>
    <x v="1209"/>
    <x v="150"/>
    <n v="699"/>
    <n v="850"/>
    <n v="0.18"/>
    <x v="3"/>
    <n v="1106"/>
    <s v="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
    <n v="940100"/>
    <n v="4"/>
    <x v="1"/>
  </r>
  <r>
    <x v="1224"/>
    <x v="1210"/>
    <x v="168"/>
    <n v="3799"/>
    <n v="6000"/>
    <n v="0.37"/>
    <x v="0"/>
    <n v="11935"/>
    <s v="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
    <n v="71610000"/>
    <n v="4"/>
    <x v="1"/>
  </r>
  <r>
    <x v="1225"/>
    <x v="1211"/>
    <x v="156"/>
    <n v="640"/>
    <n v="1020"/>
    <n v="0.37"/>
    <x v="3"/>
    <n v="5059"/>
    <s v="PACKAGE CONTENTS: 1 unit of Crompton Immersion Water Heater, Instructions Manual and Warranty Card"/>
    <n v="5160180"/>
    <n v="4"/>
    <x v="1"/>
  </r>
  <r>
    <x v="1226"/>
    <x v="1212"/>
    <x v="144"/>
    <n v="979"/>
    <n v="1999"/>
    <n v="0.51"/>
    <x v="2"/>
    <n v="157"/>
    <s v="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
    <n v="313843"/>
    <n v="4"/>
    <x v="0"/>
  </r>
  <r>
    <x v="1227"/>
    <x v="1213"/>
    <x v="152"/>
    <n v="5365"/>
    <n v="7445"/>
    <n v="0.28000000000000003"/>
    <x v="2"/>
    <n v="3584"/>
    <s v="Dimensions: 35.56 Cms X 19 Cms X 55 Cms"/>
    <n v="26682880"/>
    <n v="4"/>
    <x v="1"/>
  </r>
  <r>
    <x v="1228"/>
    <x v="1214"/>
    <x v="159"/>
    <n v="3199"/>
    <n v="3500"/>
    <n v="0.09"/>
    <x v="0"/>
    <n v="1899"/>
    <s v="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
    <n v="6646500"/>
    <n v="4"/>
    <x v="1"/>
  </r>
  <r>
    <x v="1229"/>
    <x v="1215"/>
    <x v="186"/>
    <n v="979"/>
    <n v="1395"/>
    <n v="0.3"/>
    <x v="0"/>
    <n v="15252"/>
    <s v="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
    <n v="21276540"/>
    <n v="4"/>
    <x v="1"/>
  </r>
  <r>
    <x v="1230"/>
    <x v="1216"/>
    <x v="143"/>
    <n v="929"/>
    <n v="2199"/>
    <n v="0.57999999999999996"/>
    <x v="7"/>
    <n v="4"/>
    <s v="Power Consumed: 800 W"/>
    <n v="8796"/>
    <n v="4"/>
    <x v="0"/>
  </r>
  <r>
    <x v="1231"/>
    <x v="1217"/>
    <x v="187"/>
    <n v="3710"/>
    <n v="4330"/>
    <n v="0.14000000000000001"/>
    <x v="7"/>
    <n v="1662"/>
    <s v="2 Litres Capacity, 5 Years Warranty on Motor|High Quality Grinding Stones, Heavy Duty Motor|Compact Table Top Design, Coconut Scraper Attachment|Atta Kneader Attachment."/>
    <n v="7196460"/>
    <n v="4"/>
    <x v="1"/>
  </r>
  <r>
    <x v="1232"/>
    <x v="1218"/>
    <x v="151"/>
    <n v="2033"/>
    <n v="4295"/>
    <n v="0.53"/>
    <x v="10"/>
    <n v="422"/>
    <s v="[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
    <n v="1812490"/>
    <n v="3"/>
    <x v="0"/>
  </r>
  <r>
    <x v="1233"/>
    <x v="1219"/>
    <x v="143"/>
    <n v="9495"/>
    <n v="18990"/>
    <n v="0.5"/>
    <x v="0"/>
    <n v="79"/>
    <s v="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
    <n v="1500210"/>
    <n v="4"/>
    <x v="0"/>
  </r>
  <r>
    <x v="1234"/>
    <x v="1220"/>
    <x v="155"/>
    <n v="7799"/>
    <n v="12500"/>
    <n v="0.38"/>
    <x v="1"/>
    <n v="5160"/>
    <s v="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
    <n v="64500000"/>
    <n v="4"/>
    <x v="1"/>
  </r>
  <r>
    <x v="1235"/>
    <x v="1221"/>
    <x v="142"/>
    <n v="949"/>
    <n v="2385"/>
    <n v="0.6"/>
    <x v="3"/>
    <n v="2311"/>
    <s v="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
    <n v="5511735"/>
    <n v="4"/>
    <x v="0"/>
  </r>
  <r>
    <x v="1236"/>
    <x v="1222"/>
    <x v="152"/>
    <n v="2790"/>
    <n v="4890"/>
    <n v="0.43"/>
    <x v="2"/>
    <n v="588"/>
    <s v="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
    <n v="2875320"/>
    <n v="4"/>
    <x v="1"/>
  </r>
  <r>
    <x v="1237"/>
    <x v="1223"/>
    <x v="150"/>
    <n v="645"/>
    <n v="1100"/>
    <n v="0.41"/>
    <x v="1"/>
    <n v="3271"/>
    <s v="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
    <n v="3598100"/>
    <n v="4"/>
    <x v="1"/>
  </r>
  <r>
    <x v="1238"/>
    <x v="1224"/>
    <x v="151"/>
    <n v="2237.81"/>
    <n v="3899"/>
    <n v="0.43"/>
    <x v="2"/>
    <n v="11004"/>
    <s v="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
    <n v="42904596"/>
    <n v="4"/>
    <x v="1"/>
  </r>
  <r>
    <x v="1239"/>
    <x v="1225"/>
    <x v="155"/>
    <n v="8699"/>
    <n v="16899"/>
    <n v="0.49"/>
    <x v="0"/>
    <n v="3195"/>
    <s v="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
    <n v="53992305"/>
    <n v="4"/>
    <x v="1"/>
  </r>
  <r>
    <x v="1240"/>
    <x v="1226"/>
    <x v="200"/>
    <n v="42990"/>
    <n v="75990"/>
    <n v="0.43"/>
    <x v="4"/>
    <n v="3231"/>
    <s v="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n v="245523690"/>
    <n v="4"/>
    <x v="1"/>
  </r>
  <r>
    <x v="1241"/>
    <x v="1227"/>
    <x v="176"/>
    <n v="825"/>
    <n v="825"/>
    <n v="0"/>
    <x v="1"/>
    <n v="3246"/>
    <s v="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
    <n v="2677950"/>
    <n v="4"/>
    <x v="1"/>
  </r>
  <r>
    <x v="1242"/>
    <x v="1228"/>
    <x v="166"/>
    <n v="161"/>
    <n v="300"/>
    <n v="0.46"/>
    <x v="24"/>
    <n v="24"/>
    <s v="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
    <n v="7200"/>
    <n v="3"/>
    <x v="1"/>
  </r>
  <r>
    <x v="1243"/>
    <x v="1229"/>
    <x v="148"/>
    <n v="697"/>
    <n v="1499"/>
    <n v="0.54"/>
    <x v="11"/>
    <n v="144"/>
    <s v="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
    <n v="215856"/>
    <n v="4"/>
    <x v="0"/>
  </r>
  <r>
    <x v="1244"/>
    <x v="1230"/>
    <x v="201"/>
    <n v="688"/>
    <n v="747"/>
    <n v="0.08"/>
    <x v="6"/>
    <n v="2280"/>
    <s v="Warranty: No Warranty|Includes: 1 jar only|Perfectly fit to sujata's motor|Totally shock-proof and safe|Low maintenance, trouble free running"/>
    <n v="1703160"/>
    <n v="5"/>
    <x v="1"/>
  </r>
  <r>
    <x v="1245"/>
    <x v="1231"/>
    <x v="170"/>
    <n v="2199"/>
    <n v="3999"/>
    <n v="0.45"/>
    <x v="12"/>
    <n v="340"/>
    <s v="3 Rod Halogen tube element|Instant heating|Cool touch body|Frost grill for safety|Safety tip over protection|Halogen heater|Best heater"/>
    <n v="1359660"/>
    <n v="4"/>
    <x v="1"/>
  </r>
  <r>
    <x v="1246"/>
    <x v="1232"/>
    <x v="144"/>
    <n v="6850"/>
    <n v="11990"/>
    <n v="0.43"/>
    <x v="2"/>
    <n v="144"/>
    <s v="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
    <n v="1726560"/>
    <n v="4"/>
    <x v="1"/>
  </r>
  <r>
    <x v="1247"/>
    <x v="1233"/>
    <x v="152"/>
    <n v="2699"/>
    <n v="3799"/>
    <n v="0.28999999999999998"/>
    <x v="1"/>
    <n v="727"/>
    <s v="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
    <n v="2761873"/>
    <n v="4"/>
    <x v="1"/>
  </r>
  <r>
    <x v="1248"/>
    <x v="1234"/>
    <x v="202"/>
    <n v="899"/>
    <n v="1999"/>
    <n v="0.55000000000000004"/>
    <x v="1"/>
    <n v="832"/>
    <s v="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
    <n v="1663168"/>
    <n v="4"/>
    <x v="0"/>
  </r>
  <r>
    <x v="1249"/>
    <x v="1235"/>
    <x v="144"/>
    <n v="1090"/>
    <n v="2999"/>
    <n v="0.64"/>
    <x v="12"/>
    <n v="57"/>
    <s v="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
    <n v="170943"/>
    <n v="4"/>
    <x v="0"/>
  </r>
  <r>
    <x v="1250"/>
    <x v="1236"/>
    <x v="146"/>
    <n v="295"/>
    <n v="599"/>
    <n v="0.51"/>
    <x v="1"/>
    <n v="1644"/>
    <s v="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
    <n v="984756"/>
    <n v="4"/>
    <x v="0"/>
  </r>
  <r>
    <x v="1251"/>
    <x v="1237"/>
    <x v="154"/>
    <n v="479"/>
    <n v="1999"/>
    <n v="0.76"/>
    <x v="10"/>
    <n v="1066"/>
    <s v=". The tough pure metal stainless-steel build makes it very sturdy and the inside part is only made from premium food grade stainless steel that keep your water out of the contamination from plastic materials and chemicals"/>
    <n v="2130934"/>
    <n v="3"/>
    <x v="0"/>
  </r>
  <r>
    <x v="1252"/>
    <x v="1238"/>
    <x v="152"/>
    <n v="2949"/>
    <n v="4849"/>
    <n v="0.39"/>
    <x v="0"/>
    <n v="7968"/>
    <s v="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
    <n v="38636832"/>
    <n v="4"/>
    <x v="1"/>
  </r>
  <r>
    <x v="1253"/>
    <x v="1239"/>
    <x v="156"/>
    <n v="335"/>
    <n v="510"/>
    <n v="0.34"/>
    <x v="11"/>
    <n v="3195"/>
    <s v="Specially designed heating element for quick heating|1500W Power|Anti-corrosive Material|Hairpin tubular elements ; 3 Pin Plug|NOTE: Black/busted melted pipes does not come under warranty is due to dry heating or not maintaining water level."/>
    <n v="1629450"/>
    <n v="4"/>
    <x v="1"/>
  </r>
  <r>
    <x v="1254"/>
    <x v="1240"/>
    <x v="175"/>
    <n v="293"/>
    <n v="499"/>
    <n v="0.41"/>
    <x v="3"/>
    <n v="1456"/>
    <s v="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
    <n v="726544"/>
    <n v="4"/>
    <x v="1"/>
  </r>
  <r>
    <x v="1255"/>
    <x v="1241"/>
    <x v="203"/>
    <n v="599"/>
    <n v="1299"/>
    <n v="0.54"/>
    <x v="0"/>
    <n v="590"/>
    <s v="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
    <n v="766410"/>
    <n v="4"/>
    <x v="0"/>
  </r>
  <r>
    <x v="1256"/>
    <x v="1242"/>
    <x v="176"/>
    <n v="499"/>
    <n v="999"/>
    <n v="0.5"/>
    <x v="4"/>
    <n v="1436"/>
    <s v="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
    <n v="1434564"/>
    <n v="4"/>
    <x v="0"/>
  </r>
  <r>
    <x v="1257"/>
    <x v="1243"/>
    <x v="150"/>
    <n v="849"/>
    <n v="1190"/>
    <n v="0.28999999999999998"/>
    <x v="0"/>
    <n v="4184"/>
    <s v="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
    <n v="4978960"/>
    <n v="4"/>
    <x v="1"/>
  </r>
  <r>
    <x v="1258"/>
    <x v="1244"/>
    <x v="175"/>
    <n v="249"/>
    <n v="400"/>
    <n v="0.38"/>
    <x v="3"/>
    <n v="693"/>
    <s v="Crafted from Stainless Steel; Rust-proof|Ideal for making authentic South Indian filter coffee|Capacity: 150 ml; Size: Diameter - 5.5 cms; Height - 13.5 cms|Package Content: 1-Pc. Coffee Filter|Size Name: 2 Cups; Human Interface Input: Unknown"/>
    <n v="277200"/>
    <n v="4"/>
    <x v="1"/>
  </r>
  <r>
    <x v="1259"/>
    <x v="1245"/>
    <x v="176"/>
    <n v="185"/>
    <n v="599"/>
    <n v="0.69"/>
    <x v="2"/>
    <n v="1306"/>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n v="782294"/>
    <n v="4"/>
    <x v="0"/>
  </r>
  <r>
    <x v="1260"/>
    <x v="1246"/>
    <x v="144"/>
    <n v="778"/>
    <n v="999"/>
    <n v="0.22"/>
    <x v="8"/>
    <n v="8"/>
    <s v="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
    <n v="7992"/>
    <n v="3"/>
    <x v="1"/>
  </r>
  <r>
    <x v="1261"/>
    <x v="1247"/>
    <x v="204"/>
    <n v="279"/>
    <n v="699"/>
    <n v="0.6"/>
    <x v="4"/>
    <n v="2326"/>
    <s v="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
    <n v="1625874"/>
    <n v="4"/>
    <x v="0"/>
  </r>
  <r>
    <x v="1262"/>
    <x v="1248"/>
    <x v="176"/>
    <n v="215"/>
    <n v="1499"/>
    <n v="0.86"/>
    <x v="2"/>
    <n v="1004"/>
    <s v="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quot; Pre Filter Housing Bowl..Suited for common RO water filter Purifiers available in India, Compatible with many RO Brands and Models-Can be used in multiple water purifier Models-Counter Top, Desk Top, Stand Mounted, Wall Hanging, Under Sink, most of the RO Model cabinets."/>
    <n v="1504996"/>
    <n v="4"/>
    <x v="0"/>
  </r>
  <r>
    <x v="1263"/>
    <x v="1249"/>
    <x v="150"/>
    <n v="889"/>
    <n v="1295"/>
    <n v="0.31"/>
    <x v="4"/>
    <n v="6400"/>
    <s v="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
    <n v="8288000"/>
    <n v="4"/>
    <x v="1"/>
  </r>
  <r>
    <x v="1264"/>
    <x v="1250"/>
    <x v="152"/>
    <n v="1449"/>
    <n v="4999"/>
    <n v="0.71"/>
    <x v="9"/>
    <n v="63"/>
    <s v="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
    <n v="314937"/>
    <n v="4"/>
    <x v="0"/>
  </r>
  <r>
    <x v="1265"/>
    <x v="1251"/>
    <x v="152"/>
    <n v="1190"/>
    <n v="2550"/>
    <n v="0.53"/>
    <x v="11"/>
    <n v="1181"/>
    <s v="NOTE- In this order you will receive10 geysers. If Not received please return or replace immediately"/>
    <n v="3011550"/>
    <n v="4"/>
    <x v="0"/>
  </r>
  <r>
    <x v="1266"/>
    <x v="1252"/>
    <x v="182"/>
    <n v="1799"/>
    <n v="1950"/>
    <n v="0.08"/>
    <x v="2"/>
    <n v="1888"/>
    <s v="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
    <n v="3681600"/>
    <n v="4"/>
    <x v="1"/>
  </r>
  <r>
    <x v="1267"/>
    <x v="1253"/>
    <x v="151"/>
    <n v="6120"/>
    <n v="8478"/>
    <n v="0.28000000000000003"/>
    <x v="13"/>
    <n v="6550"/>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
    <n v="55530900"/>
    <n v="5"/>
    <x v="1"/>
  </r>
  <r>
    <x v="1268"/>
    <x v="1254"/>
    <x v="151"/>
    <n v="1799"/>
    <n v="3299"/>
    <n v="0.45"/>
    <x v="11"/>
    <n v="1846"/>
    <s v="Warranty: 1 Year"/>
    <n v="6089954"/>
    <n v="4"/>
    <x v="1"/>
  </r>
  <r>
    <x v="1269"/>
    <x v="1255"/>
    <x v="151"/>
    <n v="2199"/>
    <n v="3895"/>
    <n v="0.44"/>
    <x v="2"/>
    <n v="1085"/>
    <s v="Ergonomic Design|Strong 500 W Motor|Superior Quality Body|3 Super-effcient Blades|Sturdy Handles, 3 Stainless Steel Jars"/>
    <n v="4226075"/>
    <n v="4"/>
    <x v="1"/>
  </r>
  <r>
    <x v="1270"/>
    <x v="1256"/>
    <x v="178"/>
    <n v="3685"/>
    <n v="5495"/>
    <n v="0.33"/>
    <x v="3"/>
    <n v="290"/>
    <s v="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
    <n v="1593550"/>
    <n v="4"/>
    <x v="1"/>
  </r>
  <r>
    <x v="1271"/>
    <x v="1257"/>
    <x v="160"/>
    <n v="649"/>
    <n v="999"/>
    <n v="0.35"/>
    <x v="9"/>
    <n v="4"/>
    <s v="„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
    <n v="3996"/>
    <n v="4"/>
    <x v="1"/>
  </r>
  <r>
    <x v="1272"/>
    <x v="1258"/>
    <x v="188"/>
    <n v="8599"/>
    <n v="8995"/>
    <n v="0.04"/>
    <x v="5"/>
    <n v="9734"/>
    <s v="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
    <n v="87557330"/>
    <n v="4"/>
    <x v="1"/>
  </r>
  <r>
    <x v="1273"/>
    <x v="1259"/>
    <x v="150"/>
    <n v="1110"/>
    <n v="1599"/>
    <n v="0.31"/>
    <x v="4"/>
    <n v="4022"/>
    <s v="1.75kg heavy weight iron for better ironing;5 fabric settings|360 degree swivel cord for easy movement;Golden American heritage soleplate|1000watt-effective performance;Shock proof plastic handle and body|Easy grip fabric selector;Warranty: 2 years"/>
    <n v="6431178"/>
    <n v="4"/>
    <x v="1"/>
  </r>
  <r>
    <x v="1274"/>
    <x v="1260"/>
    <x v="152"/>
    <n v="1499"/>
    <n v="3500"/>
    <n v="0.56999999999999995"/>
    <x v="16"/>
    <n v="2591"/>
    <s v="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
    <n v="9068500"/>
    <n v="5"/>
    <x v="0"/>
  </r>
  <r>
    <x v="1275"/>
    <x v="1261"/>
    <x v="146"/>
    <n v="759"/>
    <n v="1999"/>
    <n v="0.62"/>
    <x v="4"/>
    <n v="532"/>
    <s v="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quot; Large LCD with white backlight can display the reading more clearly, even cooking in a dim place. 2 x AAA batteries included."/>
    <n v="1063468"/>
    <n v="4"/>
    <x v="0"/>
  </r>
  <r>
    <x v="1276"/>
    <x v="1262"/>
    <x v="161"/>
    <n v="2669"/>
    <n v="3199"/>
    <n v="0.17"/>
    <x v="2"/>
    <n v="260"/>
    <s v="„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
    <n v="831740"/>
    <n v="4"/>
    <x v="1"/>
  </r>
  <r>
    <x v="1277"/>
    <x v="1263"/>
    <x v="163"/>
    <n v="929"/>
    <n v="1300"/>
    <n v="0.28999999999999998"/>
    <x v="2"/>
    <n v="1672"/>
    <s v="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
    <n v="2173600"/>
    <n v="4"/>
    <x v="1"/>
  </r>
  <r>
    <x v="1278"/>
    <x v="1264"/>
    <x v="158"/>
    <n v="199"/>
    <n v="399"/>
    <n v="0.5"/>
    <x v="7"/>
    <n v="7945"/>
    <s v="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
    <n v="3170055"/>
    <n v="4"/>
    <x v="0"/>
  </r>
  <r>
    <x v="1279"/>
    <x v="1265"/>
    <x v="145"/>
    <n v="279"/>
    <n v="599"/>
    <n v="0.53"/>
    <x v="12"/>
    <n v="1367"/>
    <s v="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
    <n v="818833"/>
    <n v="4"/>
    <x v="0"/>
  </r>
  <r>
    <x v="1280"/>
    <x v="1266"/>
    <x v="149"/>
    <n v="549"/>
    <n v="999"/>
    <n v="0.45"/>
    <x v="1"/>
    <n v="1313"/>
    <s v="‚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
    <n v="1311687"/>
    <n v="4"/>
    <x v="1"/>
  </r>
  <r>
    <x v="1281"/>
    <x v="1267"/>
    <x v="185"/>
    <n v="85"/>
    <n v="199"/>
    <n v="0.56999999999999995"/>
    <x v="3"/>
    <n v="212"/>
    <s v="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
    <n v="42188"/>
    <n v="4"/>
    <x v="0"/>
  </r>
  <r>
    <x v="1282"/>
    <x v="1268"/>
    <x v="160"/>
    <n v="499"/>
    <n v="1299"/>
    <n v="0.62"/>
    <x v="2"/>
    <n v="65"/>
    <s v="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
    <n v="84435"/>
    <n v="4"/>
    <x v="0"/>
  </r>
  <r>
    <x v="1283"/>
    <x v="1269"/>
    <x v="160"/>
    <n v="5865"/>
    <n v="7776"/>
    <n v="0.25"/>
    <x v="5"/>
    <n v="2737"/>
    <s v="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
    <n v="21282912"/>
    <n v="4"/>
    <x v="1"/>
  </r>
  <r>
    <x v="1284"/>
    <x v="1270"/>
    <x v="142"/>
    <n v="1260"/>
    <n v="2299"/>
    <n v="0.45"/>
    <x v="4"/>
    <n v="55"/>
    <s v="1.5 L Capacity|Double Layered Food Grade 304 Stainless Steel Body inside and plastic outside with Cool Touch Handle|Advanced thermostat with Boil-Dry Protection &amp; Auto Shut Off|Big Mouth Design for Easy Cleaning|1.2 meters power cord, 1500 Watts, 220V-240 V AC, 50 Hz|2 Years Warranty"/>
    <n v="126445"/>
    <n v="4"/>
    <x v="1"/>
  </r>
  <r>
    <x v="1285"/>
    <x v="1271"/>
    <x v="205"/>
    <n v="1099"/>
    <n v="1500"/>
    <n v="0.27"/>
    <x v="6"/>
    <n v="1065"/>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n v="1597500"/>
    <n v="5"/>
    <x v="1"/>
  </r>
  <r>
    <x v="1286"/>
    <x v="1272"/>
    <x v="163"/>
    <n v="1928"/>
    <n v="2590"/>
    <n v="0.26"/>
    <x v="1"/>
    <n v="2377"/>
    <s v="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
    <n v="6156430"/>
    <n v="4"/>
    <x v="1"/>
  </r>
  <r>
    <x v="1287"/>
    <x v="1273"/>
    <x v="155"/>
    <n v="3249"/>
    <n v="6299"/>
    <n v="0.48"/>
    <x v="2"/>
    <n v="2569"/>
    <s v="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
    <n v="16182131"/>
    <n v="4"/>
    <x v="1"/>
  </r>
  <r>
    <x v="1288"/>
    <x v="1274"/>
    <x v="163"/>
    <n v="1199"/>
    <n v="1795"/>
    <n v="0.33"/>
    <x v="0"/>
    <n v="5967"/>
    <s v="Content: Prestige sandwich toaster with fixed sandwich plate|Voltage: 230V; Wattage: 800W; Capacity 4 Slices|Weight: 1.06kg."/>
    <n v="10710765"/>
    <n v="4"/>
    <x v="1"/>
  </r>
  <r>
    <x v="1289"/>
    <x v="1275"/>
    <x v="142"/>
    <n v="1456"/>
    <n v="3190"/>
    <n v="0.54"/>
    <x v="3"/>
    <n v="1776"/>
    <s v="iBELL Premium 1.2 Litre Stainless Steel Multi Purpose Electric Kettle with Glass Lid"/>
    <n v="5665440"/>
    <n v="4"/>
    <x v="0"/>
  </r>
  <r>
    <x v="1290"/>
    <x v="1276"/>
    <x v="160"/>
    <n v="3349"/>
    <n v="4799"/>
    <n v="0.3"/>
    <x v="7"/>
    <n v="4200"/>
    <s v="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
    <n v="20155800"/>
    <n v="4"/>
    <x v="1"/>
  </r>
  <r>
    <x v="1291"/>
    <x v="1277"/>
    <x v="169"/>
    <n v="4899"/>
    <n v="8999"/>
    <n v="0.46"/>
    <x v="3"/>
    <n v="297"/>
    <s v="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
    <n v="2672703"/>
    <n v="4"/>
    <x v="1"/>
  </r>
  <r>
    <x v="1292"/>
    <x v="1278"/>
    <x v="154"/>
    <n v="1199"/>
    <n v="1899"/>
    <n v="0.37"/>
    <x v="0"/>
    <n v="3858"/>
    <s v="Suitable for: Water, Tea and Soups|Stainless Steel Body, Pull Lid Opening|Capacity: 1ltr, 1w to 12w|Wide Mouth for Easy Cleaning|Country of Origin: China|Customer Care No: 741799"/>
    <n v="7326342"/>
    <n v="4"/>
    <x v="1"/>
  </r>
  <r>
    <x v="1293"/>
    <x v="1279"/>
    <x v="195"/>
    <n v="3290"/>
    <n v="5799"/>
    <n v="0.43"/>
    <x v="4"/>
    <n v="168"/>
    <s v="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
    <n v="974232"/>
    <n v="4"/>
    <x v="1"/>
  </r>
  <r>
    <x v="1294"/>
    <x v="1280"/>
    <x v="145"/>
    <n v="179"/>
    <n v="799"/>
    <n v="0.78"/>
    <x v="9"/>
    <n v="101"/>
    <s v="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
    <n v="80699"/>
    <n v="4"/>
    <x v="0"/>
  </r>
  <r>
    <x v="1295"/>
    <x v="1281"/>
    <x v="204"/>
    <n v="149"/>
    <n v="300"/>
    <n v="0.5"/>
    <x v="3"/>
    <n v="4074"/>
    <s v="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
    <n v="1222200"/>
    <n v="4"/>
    <x v="0"/>
  </r>
  <r>
    <x v="1296"/>
    <x v="1282"/>
    <x v="151"/>
    <n v="5490"/>
    <n v="7200"/>
    <n v="0.24"/>
    <x v="6"/>
    <n v="1408"/>
    <s v="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
    <n v="10137600"/>
    <n v="5"/>
    <x v="1"/>
  </r>
  <r>
    <x v="1297"/>
    <x v="1283"/>
    <x v="146"/>
    <n v="379"/>
    <n v="389"/>
    <n v="0.03"/>
    <x v="0"/>
    <n v="3739"/>
    <s v="Kitchen Scale is Compact portable and easy to use. It has tare (zero) function.|Capacity: 500g, 1000g, 3000g, 5000g.|Automatic Zero resetting and automatic switch off in 3 seconds.|Low power, low battery and overload indicator.|Equipped With a High Precision Strain Gauge Sensor System"/>
    <n v="1454471"/>
    <n v="4"/>
    <x v="1"/>
  </r>
  <r>
    <x v="1298"/>
    <x v="1284"/>
    <x v="182"/>
    <n v="8699"/>
    <n v="13049"/>
    <n v="0.33"/>
    <x v="4"/>
    <n v="5891"/>
    <s v="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
    <n v="76871659"/>
    <n v="4"/>
    <x v="1"/>
  </r>
  <r>
    <x v="1299"/>
    <x v="1285"/>
    <x v="151"/>
    <n v="3041.67"/>
    <n v="5999"/>
    <n v="0.49"/>
    <x v="1"/>
    <n v="777"/>
    <s v="Powerful motor - 2000 RPM, 750 Watts|4 Stainless Steel Jars - 1.5L Liquidizing jar, 1.0L dry / wet grinding jar, 0.4L chutney jar, 1.5L polycarbonate blending jar with fruit filter|3 speed with incher facility|Unbreakable Jar Lids and handles|Motor overload protector"/>
    <n v="4661223"/>
    <n v="4"/>
    <x v="1"/>
  </r>
  <r>
    <x v="1300"/>
    <x v="1286"/>
    <x v="149"/>
    <n v="1745"/>
    <n v="2400"/>
    <n v="0.27"/>
    <x v="0"/>
    <n v="14160"/>
    <s v="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
    <n v="33984000"/>
    <n v="4"/>
    <x v="1"/>
  </r>
  <r>
    <x v="1301"/>
    <x v="1287"/>
    <x v="148"/>
    <n v="3180"/>
    <n v="5295"/>
    <n v="0.4"/>
    <x v="0"/>
    <n v="6919"/>
    <s v="Concealed and feather touch buttons|Anti magnetic wall, Push Button Controls|Body Material - Full Glass|Automatic voltage regulator . Indian menu option|Unique design for protection against insects|Warranty: 1 year on product|Power: 1900 watts; Operating Voltage: 230 volts"/>
    <n v="36636105"/>
    <n v="4"/>
    <x v="1"/>
  </r>
  <r>
    <x v="1302"/>
    <x v="1288"/>
    <x v="182"/>
    <n v="4999"/>
    <n v="24999"/>
    <n v="0.8"/>
    <x v="6"/>
    <n v="287"/>
    <s v="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
    <n v="7174713"/>
    <n v="5"/>
    <x v="0"/>
  </r>
  <r>
    <x v="1303"/>
    <x v="1289"/>
    <x v="158"/>
    <n v="390"/>
    <n v="799"/>
    <n v="0.51"/>
    <x v="11"/>
    <n v="287"/>
    <s v="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quot; X 14&quot; X 21&quot; In"/>
    <n v="229313"/>
    <n v="4"/>
    <x v="0"/>
  </r>
  <r>
    <x v="1304"/>
    <x v="1290"/>
    <x v="206"/>
    <n v="1999"/>
    <n v="2999"/>
    <n v="0.33"/>
    <x v="5"/>
    <n v="388"/>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n v="1163612"/>
    <n v="4"/>
    <x v="1"/>
  </r>
  <r>
    <x v="1305"/>
    <x v="1291"/>
    <x v="162"/>
    <n v="1624"/>
    <n v="2495"/>
    <n v="0.35"/>
    <x v="3"/>
    <n v="827"/>
    <s v="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
    <n v="2063365"/>
    <n v="4"/>
    <x v="1"/>
  </r>
  <r>
    <x v="1306"/>
    <x v="1292"/>
    <x v="204"/>
    <n v="184"/>
    <n v="450"/>
    <n v="0.59"/>
    <x v="0"/>
    <n v="4971"/>
    <s v="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
    <n v="2236950"/>
    <n v="4"/>
    <x v="0"/>
  </r>
  <r>
    <x v="1307"/>
    <x v="1293"/>
    <x v="145"/>
    <n v="445"/>
    <n v="999"/>
    <n v="0.55000000000000004"/>
    <x v="4"/>
    <n v="229"/>
    <s v="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
    <n v="228771"/>
    <n v="4"/>
    <x v="0"/>
  </r>
  <r>
    <x v="1308"/>
    <x v="1294"/>
    <x v="207"/>
    <n v="699"/>
    <n v="1690"/>
    <n v="0.59"/>
    <x v="3"/>
    <n v="3524"/>
    <s v="For AC Outdoor Unit Wall Mounting|For Upto 1.0 / 1.5 / 2.0 Ton AC Outdoor Unit|Net Weight 3.2 KGS|Easy To Install and set up|Heavy Duty GI Steel , Weight Carrying utpo 150 Kgs"/>
    <n v="5955560"/>
    <n v="4"/>
    <x v="0"/>
  </r>
  <r>
    <x v="1309"/>
    <x v="1295"/>
    <x v="148"/>
    <n v="1601"/>
    <n v="3890"/>
    <n v="0.59"/>
    <x v="0"/>
    <n v="156"/>
    <s v="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
    <n v="606840"/>
    <n v="4"/>
    <x v="0"/>
  </r>
  <r>
    <x v="1310"/>
    <x v="1296"/>
    <x v="176"/>
    <n v="231"/>
    <n v="260"/>
    <n v="0.11"/>
    <x v="3"/>
    <n v="490"/>
    <s v="Sediment filter 10 inch Kent"/>
    <n v="127400"/>
    <n v="4"/>
    <x v="1"/>
  </r>
  <r>
    <x v="1311"/>
    <x v="1297"/>
    <x v="145"/>
    <n v="369"/>
    <n v="599"/>
    <n v="0.38"/>
    <x v="2"/>
    <n v="82"/>
    <s v="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
    <n v="49118"/>
    <n v="4"/>
    <x v="1"/>
  </r>
  <r>
    <x v="1312"/>
    <x v="1298"/>
    <x v="142"/>
    <n v="809"/>
    <n v="1950"/>
    <n v="0.59"/>
    <x v="2"/>
    <n v="710"/>
    <s v="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
    <n v="1384500"/>
    <n v="4"/>
    <x v="0"/>
  </r>
  <r>
    <x v="1313"/>
    <x v="1299"/>
    <x v="151"/>
    <n v="1199"/>
    <n v="2990"/>
    <n v="0.6"/>
    <x v="11"/>
    <n v="133"/>
    <s v="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
    <n v="397670"/>
    <n v="4"/>
    <x v="0"/>
  </r>
  <r>
    <x v="1314"/>
    <x v="1300"/>
    <x v="151"/>
    <n v="6120"/>
    <n v="8073"/>
    <n v="0.24"/>
    <x v="13"/>
    <n v="2751"/>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
    <n v="22208823"/>
    <n v="5"/>
    <x v="1"/>
  </r>
  <r>
    <x v="1315"/>
    <x v="1301"/>
    <x v="159"/>
    <n v="1799"/>
    <n v="2599"/>
    <n v="0.31"/>
    <x v="9"/>
    <n v="771"/>
    <s v="Scratch resistant, easy glide ceramic soleplate. 360¬∞ Swivel Cord|Non-Stick PTFE coated Ceramic soleplate for smooth ironing, Dry/Steam/Spray Ironing|Variable Steam Control with self cleaning feature|Large 200 ml water tank for longer ironing session|Auto Cleaning Technology"/>
    <n v="2003829"/>
    <n v="4"/>
    <x v="1"/>
  </r>
  <r>
    <x v="1316"/>
    <x v="1302"/>
    <x v="197"/>
    <n v="18999"/>
    <n v="29999"/>
    <n v="0.37"/>
    <x v="3"/>
    <n v="2536"/>
    <s v="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
    <n v="76077464"/>
    <n v="4"/>
    <x v="1"/>
  </r>
  <r>
    <x v="1317"/>
    <x v="1303"/>
    <x v="174"/>
    <n v="1999"/>
    <n v="2360"/>
    <n v="0.15"/>
    <x v="0"/>
    <n v="7801"/>
    <s v="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
    <n v="18410360"/>
    <n v="4"/>
    <x v="1"/>
  </r>
  <r>
    <x v="1318"/>
    <x v="1304"/>
    <x v="208"/>
    <n v="5999"/>
    <n v="11495"/>
    <n v="0.48"/>
    <x v="4"/>
    <n v="534"/>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n v="6138330"/>
    <n v="4"/>
    <x v="1"/>
  </r>
  <r>
    <x v="1319"/>
    <x v="1305"/>
    <x v="167"/>
    <n v="2599"/>
    <n v="4780"/>
    <n v="0.46"/>
    <x v="2"/>
    <n v="898"/>
    <s v="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
    <n v="4292440"/>
    <n v="4"/>
    <x v="1"/>
  </r>
  <r>
    <x v="1320"/>
    <x v="1306"/>
    <x v="202"/>
    <n v="1199"/>
    <n v="2400"/>
    <n v="0.5"/>
    <x v="2"/>
    <n v="1202"/>
    <s v="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
    <n v="2884800"/>
    <n v="4"/>
    <x v="0"/>
  </r>
  <r>
    <x v="1321"/>
    <x v="1307"/>
    <x v="158"/>
    <n v="219"/>
    <n v="249"/>
    <n v="0.12"/>
    <x v="1"/>
    <n v="1108"/>
    <s v="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n v="275892"/>
    <n v="4"/>
    <x v="1"/>
  </r>
  <r>
    <x v="1322"/>
    <x v="1308"/>
    <x v="144"/>
    <n v="799"/>
    <n v="1199"/>
    <n v="0.33"/>
    <x v="5"/>
    <n v="17"/>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n v="20383"/>
    <n v="4"/>
    <x v="1"/>
  </r>
  <r>
    <x v="1323"/>
    <x v="1309"/>
    <x v="180"/>
    <n v="6199"/>
    <n v="10999"/>
    <n v="0.44"/>
    <x v="0"/>
    <n v="10429"/>
    <s v="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
    <n v="114708571"/>
    <n v="4"/>
    <x v="1"/>
  </r>
  <r>
    <x v="1324"/>
    <x v="1310"/>
    <x v="157"/>
    <n v="6790"/>
    <n v="10995"/>
    <n v="0.38"/>
    <x v="6"/>
    <n v="3192"/>
    <s v="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
    <n v="35096040"/>
    <n v="5"/>
    <x v="1"/>
  </r>
  <r>
    <x v="1325"/>
    <x v="1311"/>
    <x v="209"/>
    <n v="1982.84"/>
    <n v="3300"/>
    <n v="0.4"/>
    <x v="3"/>
    <n v="5873"/>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n v="19380900"/>
    <n v="4"/>
    <x v="1"/>
  </r>
  <r>
    <x v="1326"/>
    <x v="1312"/>
    <x v="176"/>
    <n v="199"/>
    <n v="400"/>
    <n v="0.5"/>
    <x v="3"/>
    <n v="1379"/>
    <s v="removes dirt from water"/>
    <n v="551600"/>
    <n v="4"/>
    <x v="0"/>
  </r>
  <r>
    <x v="1327"/>
    <x v="1313"/>
    <x v="142"/>
    <n v="1180"/>
    <n v="1440"/>
    <n v="0.18"/>
    <x v="0"/>
    <n v="1527"/>
    <s v="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
    <n v="2198880"/>
    <n v="4"/>
    <x v="1"/>
  </r>
  <r>
    <x v="1328"/>
    <x v="1314"/>
    <x v="167"/>
    <n v="2199"/>
    <n v="3045"/>
    <n v="0.28000000000000003"/>
    <x v="0"/>
    <n v="2686"/>
    <s v="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
    <n v="8178870"/>
    <n v="4"/>
    <x v="1"/>
  </r>
  <r>
    <x v="1329"/>
    <x v="1315"/>
    <x v="175"/>
    <n v="2999"/>
    <n v="3595"/>
    <n v="0.17"/>
    <x v="1"/>
    <n v="178"/>
    <s v="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
    <n v="639910"/>
    <n v="4"/>
    <x v="1"/>
  </r>
  <r>
    <x v="1330"/>
    <x v="1316"/>
    <x v="210"/>
    <n v="253"/>
    <n v="500"/>
    <n v="0.49"/>
    <x v="4"/>
    <n v="2664"/>
    <s v="Special Anti-Microbial(Biocide Treated) Paper Bag.|Used For Protection Against Bacteria,Fungus,Dust Mites and bad Odour.|Protects the motor by trapping the dirt inside them.|Pack of 10|Dimensions: 16 X 32 cm"/>
    <n v="1332000"/>
    <n v="4"/>
    <x v="1"/>
  </r>
  <r>
    <x v="1331"/>
    <x v="1317"/>
    <x v="195"/>
    <n v="499"/>
    <n v="799"/>
    <n v="0.38"/>
    <x v="9"/>
    <n v="212"/>
    <s v="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
    <n v="169388"/>
    <n v="4"/>
    <x v="1"/>
  </r>
  <r>
    <x v="1332"/>
    <x v="1318"/>
    <x v="143"/>
    <n v="1149"/>
    <n v="1899"/>
    <n v="0.39"/>
    <x v="12"/>
    <n v="24"/>
    <s v="Comes with 2 Quartz heating tubes providing more warmth|Front grill for safety|Safety tip over switch|Two heat setting - 400 Watt &amp; 800 Watt|Having carry handle for easy portability|Included Components: 1 N Main Unit &amp; 1 N Instruction Manual|1 Year Warranty"/>
    <n v="45576"/>
    <n v="4"/>
    <x v="1"/>
  </r>
  <r>
    <x v="1333"/>
    <x v="1319"/>
    <x v="150"/>
    <n v="457"/>
    <n v="799"/>
    <n v="0.43"/>
    <x v="4"/>
    <n v="1868"/>
    <s v="Golden American Heritage Soleplate,Overheat Safety, Multi Fabric Select, Swivel Cord, Dry Iron 1000W"/>
    <n v="1492532"/>
    <n v="4"/>
    <x v="1"/>
  </r>
  <r>
    <x v="1334"/>
    <x v="1320"/>
    <x v="194"/>
    <n v="229"/>
    <n v="399"/>
    <n v="0.43"/>
    <x v="9"/>
    <n v="451"/>
    <s v="Frothes milk up in 15-20 seconds.|Can be used for both cold and hot milk.|Batteries are sold separately, 2 pcs LR6 AA 1.5V required.|Two AA batteries should be placed in opposite direction in frother as in last image|New Batteries are recommended to work efficiently"/>
    <n v="179949"/>
    <n v="4"/>
    <x v="1"/>
  </r>
  <r>
    <x v="1335"/>
    <x v="1321"/>
    <x v="176"/>
    <n v="199"/>
    <n v="699"/>
    <n v="0.72"/>
    <x v="25"/>
    <n v="159"/>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n v="111141"/>
    <n v="3"/>
    <x v="0"/>
  </r>
  <r>
    <x v="1336"/>
    <x v="1322"/>
    <x v="202"/>
    <n v="899"/>
    <n v="1999"/>
    <n v="0.55000000000000004"/>
    <x v="0"/>
    <n v="39"/>
    <s v="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
    <n v="77961"/>
    <n v="4"/>
    <x v="0"/>
  </r>
  <r>
    <x v="1337"/>
    <x v="1323"/>
    <x v="186"/>
    <n v="1499"/>
    <n v="2199"/>
    <n v="0.32"/>
    <x v="5"/>
    <n v="6531"/>
    <s v="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
    <n v="14361669"/>
    <n v="4"/>
    <x v="1"/>
  </r>
  <r>
    <x v="1338"/>
    <x v="1324"/>
    <x v="149"/>
    <n v="426"/>
    <n v="999"/>
    <n v="0.56999999999999995"/>
    <x v="3"/>
    <n v="222"/>
    <s v="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
    <n v="221778"/>
    <n v="4"/>
    <x v="0"/>
  </r>
  <r>
    <x v="1339"/>
    <x v="1325"/>
    <x v="144"/>
    <n v="2320"/>
    <n v="3290"/>
    <n v="0.28999999999999998"/>
    <x v="11"/>
    <n v="195"/>
    <s v="Heat convector|Warranty for one year"/>
    <n v="641550"/>
    <n v="4"/>
    <x v="1"/>
  </r>
  <r>
    <x v="1340"/>
    <x v="1326"/>
    <x v="184"/>
    <n v="1563"/>
    <n v="3098"/>
    <n v="0.5"/>
    <x v="12"/>
    <n v="2283"/>
    <s v="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
    <n v="7072734"/>
    <n v="4"/>
    <x v="0"/>
  </r>
  <r>
    <x v="1341"/>
    <x v="1327"/>
    <x v="143"/>
    <n v="3487.77"/>
    <n v="4990"/>
    <n v="0.3"/>
    <x v="3"/>
    <n v="1127"/>
    <s v="Meant for Spot Heating|Room Size: Upto 15 sq ft. Cord Winder :Yes|2 Stage Safety for Overheating Protection|Two Heating Elements For Energy SavingOptions|Fire Retardant Strong ABS Housing|ISI Mark|1 Year Warranty"/>
    <n v="5623730"/>
    <n v="4"/>
    <x v="1"/>
  </r>
  <r>
    <x v="1342"/>
    <x v="1328"/>
    <x v="164"/>
    <n v="498"/>
    <n v="1200"/>
    <n v="0.59"/>
    <x v="14"/>
    <n v="113"/>
    <s v="{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
    <n v="135600"/>
    <n v="3"/>
    <x v="0"/>
  </r>
  <r>
    <x v="1343"/>
    <x v="1329"/>
    <x v="142"/>
    <n v="2695"/>
    <n v="2695"/>
    <n v="0"/>
    <x v="5"/>
    <n v="2518"/>
    <s v="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
    <n v="6786010"/>
    <n v="4"/>
    <x v="1"/>
  </r>
  <r>
    <x v="1344"/>
    <x v="1330"/>
    <x v="143"/>
    <n v="949"/>
    <n v="2299"/>
    <n v="0.59"/>
    <x v="9"/>
    <n v="550"/>
    <s v="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
    <n v="1264450"/>
    <n v="4"/>
    <x v="0"/>
  </r>
  <r>
    <x v="1345"/>
    <x v="1331"/>
    <x v="145"/>
    <n v="199"/>
    <n v="999"/>
    <n v="0.8"/>
    <x v="19"/>
    <n v="2"/>
    <s v="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quot;pet families&quot; that can easily remove animal hair from clothes, sofas and blankets. It can also easily remove hair, dust and debris attached to clothes. It is small in size and easy to carry."/>
    <n v="1998"/>
    <n v="3"/>
    <x v="0"/>
  </r>
  <r>
    <x v="1346"/>
    <x v="1332"/>
    <x v="176"/>
    <n v="379"/>
    <n v="919"/>
    <n v="0.59"/>
    <x v="1"/>
    <n v="1090"/>
    <s v="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
    <n v="1001710"/>
    <n v="4"/>
    <x v="0"/>
  </r>
  <r>
    <x v="1347"/>
    <x v="1333"/>
    <x v="178"/>
    <n v="2280"/>
    <n v="3045"/>
    <n v="0.25"/>
    <x v="3"/>
    <n v="4118"/>
    <s v="230 Volts, 400 watts, 1 Year"/>
    <n v="12539310"/>
    <n v="4"/>
    <x v="1"/>
  </r>
  <r>
    <x v="1348"/>
    <x v="1334"/>
    <x v="172"/>
    <n v="2219"/>
    <n v="3080"/>
    <n v="0.28000000000000003"/>
    <x v="9"/>
    <n v="468"/>
    <s v="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
    <n v="1441440"/>
    <n v="4"/>
    <x v="1"/>
  </r>
  <r>
    <x v="1349"/>
    <x v="1335"/>
    <x v="174"/>
    <n v="1399"/>
    <n v="1890"/>
    <n v="0.26"/>
    <x v="1"/>
    <n v="8031"/>
    <s v="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
    <n v="15178590"/>
    <n v="4"/>
    <x v="1"/>
  </r>
  <r>
    <x v="1350"/>
    <x v="1336"/>
    <x v="163"/>
    <n v="2863"/>
    <n v="3690"/>
    <n v="0.22"/>
    <x v="4"/>
    <n v="6987"/>
    <s v="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
    <n v="25782030"/>
    <n v="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586225-38C0-4D1D-B0E4-2C51BD9BC630}" name="PivotTable6"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15" firstHeaderRow="1" firstDataRow="1" firstDataCol="1"/>
  <pivotFields count="12">
    <pivotField showAll="0"/>
    <pivotField showAll="0"/>
    <pivotField axis="axisRow"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showAll="0"/>
    <pivotField showAll="0"/>
    <pivotField dataField="1" numFmtId="9" showAll="0"/>
    <pivotField showAll="0"/>
    <pivotField showAll="0"/>
    <pivotField showAll="0"/>
    <pivotField showAll="0"/>
    <pivotField showAll="0"/>
    <pivotField showAll="0"/>
  </pivotFields>
  <rowFields count="1">
    <field x="2"/>
  </rowFields>
  <rowItems count="21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t="grand">
      <x/>
    </i>
  </rowItems>
  <colItems count="1">
    <i/>
  </colItems>
  <dataFields count="1">
    <dataField name="Average of discount_percentage" fld="5"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9E8218-1258-49DE-9180-B66CF9DAF683}"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15" firstHeaderRow="1" firstDataRow="1" firstDataCol="1"/>
  <pivotFields count="12">
    <pivotField showAll="0"/>
    <pivotField showAll="0"/>
    <pivotField axis="axisRow" showAll="0" sortType="descending">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autoSortScope>
        <pivotArea dataOnly="0" outline="0" fieldPosition="0">
          <references count="1">
            <reference field="4294967294" count="1" selected="0">
              <x v="0"/>
            </reference>
          </references>
        </pivotArea>
      </autoSortScope>
    </pivotField>
    <pivotField showAll="0"/>
    <pivotField showAll="0"/>
    <pivotField dataField="1" numFmtId="9" showAll="0"/>
    <pivotField showAll="0"/>
    <pivotField showAll="0"/>
    <pivotField showAll="0"/>
    <pivotField showAll="0"/>
    <pivotField showAll="0"/>
    <pivotField showAll="0"/>
  </pivotFields>
  <rowFields count="1">
    <field x="2"/>
  </rowFields>
  <rowItems count="212">
    <i>
      <x v="106"/>
    </i>
    <i>
      <x v="75"/>
    </i>
    <i>
      <x v="6"/>
    </i>
    <i>
      <x v="73"/>
    </i>
    <i>
      <x v="14"/>
    </i>
    <i>
      <x v="110"/>
    </i>
    <i>
      <x v="36"/>
    </i>
    <i>
      <x v="1"/>
    </i>
    <i>
      <x v="114"/>
    </i>
    <i>
      <x v="74"/>
    </i>
    <i>
      <x v="25"/>
    </i>
    <i>
      <x v="12"/>
    </i>
    <i>
      <x v="69"/>
    </i>
    <i>
      <x v="108"/>
    </i>
    <i>
      <x v="105"/>
    </i>
    <i>
      <x v="80"/>
    </i>
    <i>
      <x v="53"/>
    </i>
    <i>
      <x v="100"/>
    </i>
    <i>
      <x v="101"/>
    </i>
    <i>
      <x v="30"/>
    </i>
    <i>
      <x v="32"/>
    </i>
    <i>
      <x v="119"/>
    </i>
    <i>
      <x v="65"/>
    </i>
    <i>
      <x v="78"/>
    </i>
    <i>
      <x v="41"/>
    </i>
    <i>
      <x v="107"/>
    </i>
    <i>
      <x v="45"/>
    </i>
    <i>
      <x v="113"/>
    </i>
    <i>
      <x v="109"/>
    </i>
    <i>
      <x v="112"/>
    </i>
    <i>
      <x v="79"/>
    </i>
    <i>
      <x v="9"/>
    </i>
    <i>
      <x v="115"/>
    </i>
    <i>
      <x v="31"/>
    </i>
    <i>
      <x v="66"/>
    </i>
    <i>
      <x v="202"/>
    </i>
    <i>
      <x v="20"/>
    </i>
    <i>
      <x v="15"/>
    </i>
    <i>
      <x v="24"/>
    </i>
    <i>
      <x v="13"/>
    </i>
    <i>
      <x v="99"/>
    </i>
    <i>
      <x v="67"/>
    </i>
    <i>
      <x v="145"/>
    </i>
    <i>
      <x v="143"/>
    </i>
    <i>
      <x v="85"/>
    </i>
    <i>
      <x v="88"/>
    </i>
    <i>
      <x v="92"/>
    </i>
    <i>
      <x v="10"/>
    </i>
    <i>
      <x v="133"/>
    </i>
    <i>
      <x v="23"/>
    </i>
    <i>
      <x v="58"/>
    </i>
    <i>
      <x v="76"/>
    </i>
    <i>
      <x v="194"/>
    </i>
    <i>
      <x v="102"/>
    </i>
    <i>
      <x v="193"/>
    </i>
    <i>
      <x v="42"/>
    </i>
    <i>
      <x v="29"/>
    </i>
    <i>
      <x v="3"/>
    </i>
    <i>
      <x v="147"/>
    </i>
    <i>
      <x v="84"/>
    </i>
    <i>
      <x v="180"/>
    </i>
    <i>
      <x v="7"/>
    </i>
    <i>
      <x v="11"/>
    </i>
    <i>
      <x v="50"/>
    </i>
    <i>
      <x v="152"/>
    </i>
    <i>
      <x v="8"/>
    </i>
    <i>
      <x v="156"/>
    </i>
    <i>
      <x v="179"/>
    </i>
    <i>
      <x v="200"/>
    </i>
    <i>
      <x v="120"/>
    </i>
    <i>
      <x v="158"/>
    </i>
    <i>
      <x v="163"/>
    </i>
    <i>
      <x v="77"/>
    </i>
    <i>
      <x v="26"/>
    </i>
    <i>
      <x v="98"/>
    </i>
    <i>
      <x v="134"/>
    </i>
    <i>
      <x v="104"/>
    </i>
    <i>
      <x v="96"/>
    </i>
    <i>
      <x v="183"/>
    </i>
    <i>
      <x v="93"/>
    </i>
    <i>
      <x v="111"/>
    </i>
    <i>
      <x v="146"/>
    </i>
    <i>
      <x v="90"/>
    </i>
    <i>
      <x v="44"/>
    </i>
    <i>
      <x v="91"/>
    </i>
    <i>
      <x v="49"/>
    </i>
    <i>
      <x v="185"/>
    </i>
    <i>
      <x v="38"/>
    </i>
    <i>
      <x v="82"/>
    </i>
    <i>
      <x v="140"/>
    </i>
    <i>
      <x v="37"/>
    </i>
    <i>
      <x v="177"/>
    </i>
    <i>
      <x v="54"/>
    </i>
    <i>
      <x v="164"/>
    </i>
    <i>
      <x v="142"/>
    </i>
    <i>
      <x v="4"/>
    </i>
    <i>
      <x v="89"/>
    </i>
    <i>
      <x v="63"/>
    </i>
    <i>
      <x v="195"/>
    </i>
    <i>
      <x v="141"/>
    </i>
    <i>
      <x v="188"/>
    </i>
    <i>
      <x v="22"/>
    </i>
    <i>
      <x v="40"/>
    </i>
    <i>
      <x v="161"/>
    </i>
    <i>
      <x v="144"/>
    </i>
    <i>
      <x v="51"/>
    </i>
    <i>
      <x v="5"/>
    </i>
    <i>
      <x v="184"/>
    </i>
    <i>
      <x v="166"/>
    </i>
    <i>
      <x v="162"/>
    </i>
    <i>
      <x v="155"/>
    </i>
    <i>
      <x v="59"/>
    </i>
    <i>
      <x v="19"/>
    </i>
    <i>
      <x v="169"/>
    </i>
    <i>
      <x v="189"/>
    </i>
    <i>
      <x v="35"/>
    </i>
    <i>
      <x v="86"/>
    </i>
    <i>
      <x v="126"/>
    </i>
    <i>
      <x v="95"/>
    </i>
    <i>
      <x v="68"/>
    </i>
    <i>
      <x v="191"/>
    </i>
    <i>
      <x v="136"/>
    </i>
    <i>
      <x v="18"/>
    </i>
    <i>
      <x/>
    </i>
    <i>
      <x v="131"/>
    </i>
    <i>
      <x v="160"/>
    </i>
    <i>
      <x v="168"/>
    </i>
    <i>
      <x v="159"/>
    </i>
    <i>
      <x v="151"/>
    </i>
    <i>
      <x v="127"/>
    </i>
    <i>
      <x v="192"/>
    </i>
    <i>
      <x v="153"/>
    </i>
    <i>
      <x v="61"/>
    </i>
    <i>
      <x v="48"/>
    </i>
    <i>
      <x v="130"/>
    </i>
    <i>
      <x v="132"/>
    </i>
    <i>
      <x v="165"/>
    </i>
    <i>
      <x v="154"/>
    </i>
    <i>
      <x v="27"/>
    </i>
    <i>
      <x v="97"/>
    </i>
    <i>
      <x v="128"/>
    </i>
    <i>
      <x v="43"/>
    </i>
    <i>
      <x v="64"/>
    </i>
    <i>
      <x v="83"/>
    </i>
    <i>
      <x v="103"/>
    </i>
    <i>
      <x v="187"/>
    </i>
    <i>
      <x v="149"/>
    </i>
    <i>
      <x v="135"/>
    </i>
    <i>
      <x v="94"/>
    </i>
    <i>
      <x v="46"/>
    </i>
    <i>
      <x v="17"/>
    </i>
    <i>
      <x v="2"/>
    </i>
    <i>
      <x v="181"/>
    </i>
    <i>
      <x v="28"/>
    </i>
    <i>
      <x v="173"/>
    </i>
    <i>
      <x v="47"/>
    </i>
    <i>
      <x v="174"/>
    </i>
    <i>
      <x v="16"/>
    </i>
    <i>
      <x v="172"/>
    </i>
    <i>
      <x v="139"/>
    </i>
    <i>
      <x v="178"/>
    </i>
    <i>
      <x v="137"/>
    </i>
    <i>
      <x v="57"/>
    </i>
    <i>
      <x v="186"/>
    </i>
    <i>
      <x v="138"/>
    </i>
    <i>
      <x v="148"/>
    </i>
    <i>
      <x v="39"/>
    </i>
    <i>
      <x v="21"/>
    </i>
    <i>
      <x v="60"/>
    </i>
    <i>
      <x v="129"/>
    </i>
    <i>
      <x v="182"/>
    </i>
    <i>
      <x v="157"/>
    </i>
    <i>
      <x v="70"/>
    </i>
    <i>
      <x v="117"/>
    </i>
    <i>
      <x v="87"/>
    </i>
    <i>
      <x v="167"/>
    </i>
    <i>
      <x v="125"/>
    </i>
    <i>
      <x v="33"/>
    </i>
    <i>
      <x v="116"/>
    </i>
    <i>
      <x v="208"/>
    </i>
    <i>
      <x v="150"/>
    </i>
    <i>
      <x v="34"/>
    </i>
    <i>
      <x v="71"/>
    </i>
    <i>
      <x v="118"/>
    </i>
    <i>
      <x v="55"/>
    </i>
    <i>
      <x v="72"/>
    </i>
    <i>
      <x v="171"/>
    </i>
    <i>
      <x v="209"/>
    </i>
    <i>
      <x v="52"/>
    </i>
    <i>
      <x v="201"/>
    </i>
    <i>
      <x v="56"/>
    </i>
    <i>
      <x v="122"/>
    </i>
    <i>
      <x v="170"/>
    </i>
    <i>
      <x v="124"/>
    </i>
    <i>
      <x v="175"/>
    </i>
    <i>
      <x v="203"/>
    </i>
    <i>
      <x v="204"/>
    </i>
    <i>
      <x v="207"/>
    </i>
    <i>
      <x v="190"/>
    </i>
    <i>
      <x v="198"/>
    </i>
    <i>
      <x v="196"/>
    </i>
    <i>
      <x v="205"/>
    </i>
    <i>
      <x v="197"/>
    </i>
    <i>
      <x v="206"/>
    </i>
    <i>
      <x v="210"/>
    </i>
    <i>
      <x v="199"/>
    </i>
    <i>
      <x v="81"/>
    </i>
    <i>
      <x v="121"/>
    </i>
    <i>
      <x v="176"/>
    </i>
    <i>
      <x v="62"/>
    </i>
    <i>
      <x v="123"/>
    </i>
    <i t="grand">
      <x/>
    </i>
  </rowItems>
  <colItems count="1">
    <i/>
  </colItems>
  <dataFields count="1">
    <dataField name="Average Discount" fld="5"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786E06-B733-42F4-A15A-82EF028DC7D8}"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15" firstHeaderRow="1" firstDataRow="1" firstDataCol="1"/>
  <pivotFields count="12">
    <pivotField showAll="0"/>
    <pivotField showAll="0"/>
    <pivotField axis="axisRow"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showAll="0"/>
    <pivotField showAll="0"/>
    <pivotField numFmtId="9" showAll="0"/>
    <pivotField showAll="0"/>
    <pivotField dataField="1" showAll="0"/>
    <pivotField showAll="0"/>
    <pivotField showAll="0"/>
    <pivotField showAll="0"/>
    <pivotField showAll="0"/>
  </pivotFields>
  <rowFields count="1">
    <field x="2"/>
  </rowFields>
  <rowItems count="21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t="grand">
      <x/>
    </i>
  </rowItems>
  <colItems count="1">
    <i/>
  </colItems>
  <dataFields count="1">
    <dataField name="Count of rating_count" fld="7"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89EC77-37BA-4376-A490-C9C52C01B296}"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341" firstHeaderRow="1" firstDataRow="1" firstDataCol="1"/>
  <pivotFields count="12">
    <pivotField showAll="0"/>
    <pivotField axis="axisRow" showAll="0" sortType="descending">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9" showAll="0"/>
    <pivotField dataField="1" showAll="0"/>
    <pivotField showAll="0"/>
    <pivotField showAll="0"/>
    <pivotField showAll="0"/>
    <pivotField showAll="0"/>
    <pivotField showAll="0"/>
  </pivotFields>
  <rowFields count="1">
    <field x="1"/>
  </rowFields>
  <rowItems count="1338">
    <i>
      <x v="432"/>
    </i>
    <i>
      <x v="434"/>
    </i>
    <i>
      <x v="383"/>
    </i>
    <i>
      <x v="746"/>
    </i>
    <i>
      <x v="382"/>
    </i>
    <i>
      <x v="107"/>
    </i>
    <i>
      <x v="904"/>
    </i>
    <i>
      <x v="750"/>
    </i>
    <i>
      <x v="438"/>
    </i>
    <i>
      <x v="197"/>
    </i>
    <i>
      <x v="81"/>
    </i>
    <i>
      <x v="105"/>
    </i>
    <i>
      <x v="1252"/>
    </i>
    <i>
      <x v="898"/>
    </i>
    <i>
      <x v="899"/>
    </i>
    <i>
      <x v="428"/>
    </i>
    <i>
      <x v="214"/>
    </i>
    <i>
      <x v="1046"/>
    </i>
    <i>
      <x v="900"/>
    </i>
    <i>
      <x v="221"/>
    </i>
    <i>
      <x v="118"/>
    </i>
    <i>
      <x v="885"/>
    </i>
    <i>
      <x v="448"/>
    </i>
    <i>
      <x v="131"/>
    </i>
    <i>
      <x v="122"/>
    </i>
    <i>
      <x v="1101"/>
    </i>
    <i>
      <x v="954"/>
    </i>
    <i>
      <x v="1271"/>
    </i>
    <i>
      <x v="825"/>
    </i>
    <i>
      <x v="622"/>
    </i>
    <i>
      <x v="649"/>
    </i>
    <i>
      <x v="108"/>
    </i>
    <i>
      <x v="109"/>
    </i>
    <i>
      <x v="1181"/>
    </i>
    <i>
      <x v="1072"/>
    </i>
    <i>
      <x v="98"/>
    </i>
    <i>
      <x v="1056"/>
    </i>
    <i>
      <x v="1186"/>
    </i>
    <i>
      <x v="1036"/>
    </i>
    <i>
      <x v="1033"/>
    </i>
    <i>
      <x v="1332"/>
    </i>
    <i>
      <x v="671"/>
    </i>
    <i>
      <x v="690"/>
    </i>
    <i>
      <x v="901"/>
    </i>
    <i>
      <x v="621"/>
    </i>
    <i>
      <x v="1272"/>
    </i>
    <i>
      <x v="1092"/>
    </i>
    <i>
      <x v="1263"/>
    </i>
    <i>
      <x v="1172"/>
    </i>
    <i>
      <x v="1117"/>
    </i>
    <i>
      <x v="984"/>
    </i>
    <i>
      <x v="377"/>
    </i>
    <i>
      <x v="431"/>
    </i>
    <i>
      <x v="435"/>
    </i>
    <i>
      <x v="103"/>
    </i>
    <i>
      <x v="231"/>
    </i>
    <i>
      <x v="114"/>
    </i>
    <i>
      <x v="246"/>
    </i>
    <i>
      <x v="1049"/>
    </i>
    <i>
      <x v="782"/>
    </i>
    <i>
      <x v="795"/>
    </i>
    <i>
      <x v="992"/>
    </i>
    <i>
      <x v="902"/>
    </i>
    <i>
      <x v="466"/>
    </i>
    <i>
      <x v="590"/>
    </i>
    <i>
      <x v="367"/>
    </i>
    <i>
      <x v="235"/>
    </i>
    <i>
      <x v="227"/>
    </i>
    <i>
      <x v="129"/>
    </i>
    <i>
      <x v="304"/>
    </i>
    <i>
      <x v="237"/>
    </i>
    <i>
      <x v="119"/>
    </i>
    <i>
      <x v="247"/>
    </i>
    <i>
      <x v="1206"/>
    </i>
    <i>
      <x v="1100"/>
    </i>
    <i>
      <x v="1104"/>
    </i>
    <i>
      <x v="944"/>
    </i>
    <i>
      <x v="787"/>
    </i>
    <i>
      <x v="786"/>
    </i>
    <i>
      <x v="824"/>
    </i>
    <i>
      <x v="509"/>
    </i>
    <i>
      <x v="646"/>
    </i>
    <i>
      <x v="130"/>
    </i>
    <i>
      <x v="216"/>
    </i>
    <i>
      <x v="124"/>
    </i>
    <i>
      <x v="128"/>
    </i>
    <i>
      <x v="132"/>
    </i>
    <i>
      <x v="1102"/>
    </i>
    <i>
      <x v="1138"/>
    </i>
    <i>
      <x v="950"/>
    </i>
    <i>
      <x v="953"/>
    </i>
    <i>
      <x v="245"/>
    </i>
    <i>
      <x v="1198"/>
    </i>
    <i>
      <x v="242"/>
    </i>
    <i>
      <x v="1170"/>
    </i>
    <i>
      <x v="439"/>
    </i>
    <i>
      <x v="468"/>
    </i>
    <i>
      <x v="1270"/>
    </i>
    <i>
      <x v="1143"/>
    </i>
    <i>
      <x v="1002"/>
    </i>
    <i>
      <x v="82"/>
    </i>
    <i>
      <x v="1141"/>
    </i>
    <i>
      <x v="826"/>
    </i>
    <i>
      <x v="567"/>
    </i>
    <i>
      <x v="1096"/>
    </i>
    <i>
      <x v="1106"/>
    </i>
    <i>
      <x v="1336"/>
    </i>
    <i>
      <x v="767"/>
    </i>
    <i>
      <x v="425"/>
    </i>
    <i>
      <x v="289"/>
    </i>
    <i>
      <x v="1129"/>
    </i>
    <i>
      <x v="1294"/>
    </i>
    <i>
      <x v="1130"/>
    </i>
    <i>
      <x v="1105"/>
    </i>
    <i>
      <x v="1234"/>
    </i>
    <i>
      <x v="1107"/>
    </i>
    <i>
      <x v="727"/>
    </i>
    <i>
      <x v="696"/>
    </i>
    <i>
      <x v="702"/>
    </i>
    <i>
      <x v="688"/>
    </i>
    <i>
      <x v="975"/>
    </i>
    <i>
      <x v="706"/>
    </i>
    <i>
      <x v="542"/>
    </i>
    <i>
      <x v="2"/>
    </i>
    <i>
      <x v="143"/>
    </i>
    <i>
      <x v="1077"/>
    </i>
    <i>
      <x v="1076"/>
    </i>
    <i>
      <x v="1135"/>
    </i>
    <i>
      <x v="1191"/>
    </i>
    <i>
      <x v="1131"/>
    </i>
    <i>
      <x v="1192"/>
    </i>
    <i>
      <x v="1134"/>
    </i>
    <i>
      <x v="1060"/>
    </i>
    <i>
      <x v="1059"/>
    </i>
    <i>
      <x v="1075"/>
    </i>
    <i>
      <x v="1201"/>
    </i>
    <i>
      <x v="1017"/>
    </i>
    <i>
      <x v="1244"/>
    </i>
    <i>
      <x v="1128"/>
    </i>
    <i>
      <x v="1132"/>
    </i>
    <i>
      <x v="701"/>
    </i>
    <i>
      <x v="695"/>
    </i>
    <i>
      <x v="1001"/>
    </i>
    <i>
      <x v="720"/>
    </i>
    <i>
      <x v="698"/>
    </i>
    <i>
      <x v="796"/>
    </i>
    <i>
      <x v="971"/>
    </i>
    <i>
      <x v="850"/>
    </i>
    <i>
      <x v="505"/>
    </i>
    <i>
      <x v="396"/>
    </i>
    <i>
      <x v="353"/>
    </i>
    <i>
      <x v="453"/>
    </i>
    <i>
      <x v="644"/>
    </i>
    <i>
      <x v="348"/>
    </i>
    <i>
      <x v="379"/>
    </i>
    <i>
      <x v="547"/>
    </i>
    <i>
      <x v="460"/>
    </i>
    <i>
      <x v="565"/>
    </i>
    <i>
      <x v="397"/>
    </i>
    <i>
      <x v="410"/>
    </i>
    <i>
      <x v="357"/>
    </i>
    <i>
      <x v="380"/>
    </i>
    <i>
      <x v="346"/>
    </i>
    <i>
      <x v="664"/>
    </i>
    <i>
      <x v="477"/>
    </i>
    <i>
      <x v="472"/>
    </i>
    <i>
      <x v="451"/>
    </i>
    <i>
      <x v="458"/>
    </i>
    <i>
      <x v="110"/>
    </i>
    <i>
      <x v="319"/>
    </i>
    <i>
      <x v="285"/>
    </i>
    <i>
      <x v="287"/>
    </i>
    <i>
      <x v="106"/>
    </i>
    <i>
      <x v="88"/>
    </i>
    <i>
      <x v="282"/>
    </i>
    <i>
      <x v="303"/>
    </i>
    <i>
      <x v="142"/>
    </i>
    <i>
      <x v="310"/>
    </i>
    <i>
      <x v="301"/>
    </i>
    <i>
      <x/>
    </i>
    <i>
      <x v="309"/>
    </i>
    <i>
      <x v="185"/>
    </i>
    <i>
      <x v="318"/>
    </i>
    <i>
      <x v="187"/>
    </i>
    <i>
      <x v="323"/>
    </i>
    <i>
      <x v="52"/>
    </i>
    <i>
      <x v="186"/>
    </i>
    <i>
      <x v="1207"/>
    </i>
    <i>
      <x v="1091"/>
    </i>
    <i>
      <x v="1067"/>
    </i>
    <i>
      <x v="1295"/>
    </i>
    <i>
      <x v="1071"/>
    </i>
    <i>
      <x v="1068"/>
    </i>
    <i>
      <x v="1057"/>
    </i>
    <i>
      <x v="1069"/>
    </i>
    <i>
      <x v="1275"/>
    </i>
    <i>
      <x v="1032"/>
    </i>
    <i>
      <x v="1070"/>
    </i>
    <i>
      <x v="1321"/>
    </i>
    <i>
      <x v="1054"/>
    </i>
    <i>
      <x v="1166"/>
    </i>
    <i>
      <x v="1230"/>
    </i>
    <i>
      <x v="1173"/>
    </i>
    <i>
      <x v="1243"/>
    </i>
    <i>
      <x v="1178"/>
    </i>
    <i>
      <x v="1274"/>
    </i>
    <i>
      <x v="1179"/>
    </i>
    <i>
      <x v="1276"/>
    </i>
    <i>
      <x v="1180"/>
    </i>
    <i>
      <x v="1184"/>
    </i>
    <i>
      <x v="1133"/>
    </i>
    <i>
      <x v="1335"/>
    </i>
    <i>
      <x v="941"/>
    </i>
    <i>
      <x v="893"/>
    </i>
    <i>
      <x v="871"/>
    </i>
    <i>
      <x v="721"/>
    </i>
    <i>
      <x v="699"/>
    </i>
    <i>
      <x v="835"/>
    </i>
    <i>
      <x v="867"/>
    </i>
    <i>
      <x v="836"/>
    </i>
    <i>
      <x v="693"/>
    </i>
    <i>
      <x v="848"/>
    </i>
    <i>
      <x v="674"/>
    </i>
    <i>
      <x v="851"/>
    </i>
    <i>
      <x v="700"/>
    </i>
    <i>
      <x v="862"/>
    </i>
    <i>
      <x v="959"/>
    </i>
    <i>
      <x v="863"/>
    </i>
    <i>
      <x v="856"/>
    </i>
    <i>
      <x v="548"/>
    </i>
    <i>
      <x v="424"/>
    </i>
    <i>
      <x v="574"/>
    </i>
    <i>
      <x v="372"/>
    </i>
    <i>
      <x v="662"/>
    </i>
    <i>
      <x v="376"/>
    </i>
    <i>
      <x v="562"/>
    </i>
    <i>
      <x v="437"/>
    </i>
    <i>
      <x v="633"/>
    </i>
    <i>
      <x v="381"/>
    </i>
    <i>
      <x v="370"/>
    </i>
    <i>
      <x v="359"/>
    </i>
    <i>
      <x v="426"/>
    </i>
    <i>
      <x v="665"/>
    </i>
    <i>
      <x v="552"/>
    </i>
    <i>
      <x v="361"/>
    </i>
    <i>
      <x v="411"/>
    </i>
    <i>
      <x v="384"/>
    </i>
    <i>
      <x v="419"/>
    </i>
    <i>
      <x v="391"/>
    </i>
    <i>
      <x v="423"/>
    </i>
    <i>
      <x v="486"/>
    </i>
    <i>
      <x v="647"/>
    </i>
    <i>
      <x v="487"/>
    </i>
    <i>
      <x v="660"/>
    </i>
    <i>
      <x v="406"/>
    </i>
    <i>
      <x v="663"/>
    </i>
    <i>
      <x v="529"/>
    </i>
    <i>
      <x v="369"/>
    </i>
    <i>
      <x v="517"/>
    </i>
    <i>
      <x v="302"/>
    </i>
    <i>
      <x v="248"/>
    </i>
    <i>
      <x v="64"/>
    </i>
    <i>
      <x v="40"/>
    </i>
    <i>
      <x v="100"/>
    </i>
    <i>
      <x v="324"/>
    </i>
    <i>
      <x v="312"/>
    </i>
    <i>
      <x v="87"/>
    </i>
    <i>
      <x v="66"/>
    </i>
    <i>
      <x v="160"/>
    </i>
    <i>
      <x v="254"/>
    </i>
    <i>
      <x v="179"/>
    </i>
    <i>
      <x v="73"/>
    </i>
    <i>
      <x v="181"/>
    </i>
    <i>
      <x v="308"/>
    </i>
    <i>
      <x v="182"/>
    </i>
    <i>
      <x v="112"/>
    </i>
    <i>
      <x v="183"/>
    </i>
    <i>
      <x v="4"/>
    </i>
    <i>
      <x v="184"/>
    </i>
    <i>
      <x v="67"/>
    </i>
    <i>
      <x v="91"/>
    </i>
    <i>
      <x v="249"/>
    </i>
    <i>
      <x v="72"/>
    </i>
    <i>
      <x v="268"/>
    </i>
    <i>
      <x v="92"/>
    </i>
    <i>
      <x v="286"/>
    </i>
    <i>
      <x v="188"/>
    </i>
    <i>
      <x v="300"/>
    </i>
    <i>
      <x v="194"/>
    </i>
    <i>
      <x v="71"/>
    </i>
    <i>
      <x v="195"/>
    </i>
    <i>
      <x v="311"/>
    </i>
    <i>
      <x v="196"/>
    </i>
    <i>
      <x v="49"/>
    </i>
    <i>
      <x v="111"/>
    </i>
    <i>
      <x v="1238"/>
    </i>
    <i>
      <x v="1012"/>
    </i>
    <i>
      <x v="1261"/>
    </i>
    <i>
      <x v="1144"/>
    </i>
    <i>
      <x v="1073"/>
    </i>
    <i>
      <x v="1320"/>
    </i>
    <i>
      <x v="1254"/>
    </i>
    <i>
      <x v="1014"/>
    </i>
    <i>
      <x v="1266"/>
    </i>
    <i>
      <x v="1028"/>
    </i>
    <i>
      <x v="1030"/>
    </i>
    <i>
      <x v="1037"/>
    </i>
    <i>
      <x v="1064"/>
    </i>
    <i>
      <x v="1151"/>
    </i>
    <i>
      <x v="1065"/>
    </i>
    <i>
      <x v="1152"/>
    </i>
    <i>
      <x v="1258"/>
    </i>
    <i>
      <x v="1154"/>
    </i>
    <i>
      <x v="1264"/>
    </i>
    <i>
      <x v="1058"/>
    </i>
    <i>
      <x v="1027"/>
    </i>
    <i>
      <x v="1168"/>
    </i>
    <i>
      <x v="1285"/>
    </i>
    <i>
      <x v="1019"/>
    </i>
    <i>
      <x v="1222"/>
    </i>
    <i>
      <x v="1031"/>
    </i>
    <i>
      <x v="1231"/>
    </i>
    <i>
      <x v="1177"/>
    </i>
    <i>
      <x v="1237"/>
    </i>
    <i>
      <x v="1061"/>
    </i>
    <i>
      <x v="1242"/>
    </i>
    <i>
      <x v="1108"/>
    </i>
    <i>
      <x v="1066"/>
    </i>
    <i>
      <x v="1111"/>
    </i>
    <i>
      <x v="1257"/>
    </i>
    <i>
      <x v="1029"/>
    </i>
    <i>
      <x v="1259"/>
    </i>
    <i>
      <x v="1115"/>
    </i>
    <i>
      <x v="1262"/>
    </i>
    <i>
      <x v="1021"/>
    </i>
    <i>
      <x v="1265"/>
    </i>
    <i>
      <x v="1062"/>
    </i>
    <i>
      <x v="1034"/>
    </i>
    <i>
      <x v="1118"/>
    </i>
    <i>
      <x v="1053"/>
    </i>
    <i>
      <x v="1193"/>
    </i>
    <i>
      <x v="1093"/>
    </i>
    <i>
      <x v="1123"/>
    </i>
    <i>
      <x v="1140"/>
    </i>
    <i>
      <x v="1063"/>
    </i>
    <i>
      <x v="1006"/>
    </i>
    <i>
      <x v="1217"/>
    </i>
    <i>
      <x v="1330"/>
    </i>
    <i>
      <x v="1146"/>
    </i>
    <i>
      <x v="1334"/>
    </i>
    <i>
      <x v="1147"/>
    </i>
    <i>
      <x v="1148"/>
    </i>
    <i>
      <x v="1145"/>
    </i>
    <i>
      <x v="1182"/>
    </i>
    <i>
      <x v="694"/>
    </i>
    <i>
      <x v="736"/>
    </i>
    <i>
      <x v="912"/>
    </i>
    <i>
      <x v="728"/>
    </i>
    <i>
      <x v="741"/>
    </i>
    <i>
      <x v="827"/>
    </i>
    <i>
      <x v="817"/>
    </i>
    <i>
      <x v="755"/>
    </i>
    <i>
      <x v="820"/>
    </i>
    <i>
      <x v="759"/>
    </i>
    <i>
      <x v="691"/>
    </i>
    <i>
      <x v="670"/>
    </i>
    <i>
      <x v="890"/>
    </i>
    <i>
      <x v="743"/>
    </i>
    <i>
      <x v="732"/>
    </i>
    <i>
      <x v="972"/>
    </i>
    <i>
      <x v="908"/>
    </i>
    <i>
      <x v="731"/>
    </i>
    <i>
      <x v="917"/>
    </i>
    <i>
      <x v="745"/>
    </i>
    <i>
      <x v="733"/>
    </i>
    <i>
      <x v="740"/>
    </i>
    <i>
      <x v="965"/>
    </i>
    <i>
      <x v="849"/>
    </i>
    <i>
      <x v="884"/>
    </i>
    <i>
      <x v="738"/>
    </i>
    <i>
      <x v="889"/>
    </i>
    <i>
      <x v="770"/>
    </i>
    <i>
      <x v="810"/>
    </i>
    <i>
      <x v="853"/>
    </i>
    <i>
      <x v="816"/>
    </i>
    <i>
      <x v="854"/>
    </i>
    <i>
      <x v="747"/>
    </i>
    <i>
      <x v="675"/>
    </i>
    <i>
      <x v="818"/>
    </i>
    <i>
      <x v="857"/>
    </i>
    <i>
      <x v="910"/>
    </i>
    <i>
      <x v="858"/>
    </i>
    <i>
      <x v="915"/>
    </i>
    <i>
      <x v="859"/>
    </i>
    <i>
      <x v="938"/>
    </i>
    <i>
      <x v="687"/>
    </i>
    <i>
      <x v="748"/>
    </i>
    <i>
      <x v="752"/>
    </i>
    <i>
      <x v="735"/>
    </i>
    <i>
      <x v="864"/>
    </i>
    <i>
      <x v="717"/>
    </i>
    <i>
      <x v="672"/>
    </i>
    <i>
      <x v="692"/>
    </i>
    <i>
      <x v="869"/>
    </i>
    <i>
      <x v="974"/>
    </i>
    <i>
      <x v="840"/>
    </i>
    <i>
      <x v="704"/>
    </i>
    <i>
      <x v="841"/>
    </i>
    <i>
      <x v="842"/>
    </i>
    <i>
      <x v="838"/>
    </i>
    <i>
      <x v="375"/>
    </i>
    <i>
      <x v="347"/>
    </i>
    <i>
      <x v="584"/>
    </i>
    <i>
      <x v="511"/>
    </i>
    <i>
      <x v="628"/>
    </i>
    <i>
      <x v="516"/>
    </i>
    <i>
      <x v="495"/>
    </i>
    <i>
      <x v="371"/>
    </i>
    <i>
      <x v="586"/>
    </i>
    <i>
      <x v="518"/>
    </i>
    <i>
      <x v="420"/>
    </i>
    <i>
      <x v="519"/>
    </i>
    <i>
      <x v="637"/>
    </i>
    <i>
      <x v="526"/>
    </i>
    <i>
      <x v="489"/>
    </i>
    <i>
      <x v="459"/>
    </i>
    <i>
      <x v="399"/>
    </i>
    <i>
      <x v="539"/>
    </i>
    <i>
      <x v="585"/>
    </i>
    <i>
      <x v="409"/>
    </i>
    <i>
      <x v="589"/>
    </i>
    <i>
      <x v="356"/>
    </i>
    <i>
      <x v="595"/>
    </i>
    <i>
      <x v="345"/>
    </i>
    <i>
      <x v="422"/>
    </i>
    <i>
      <x v="374"/>
    </i>
    <i>
      <x v="480"/>
    </i>
    <i>
      <x v="561"/>
    </i>
    <i>
      <x v="481"/>
    </i>
    <i>
      <x v="469"/>
    </i>
    <i>
      <x v="456"/>
    </i>
    <i>
      <x v="362"/>
    </i>
    <i>
      <x v="669"/>
    </i>
    <i>
      <x v="415"/>
    </i>
    <i>
      <x v="497"/>
    </i>
    <i>
      <x v="573"/>
    </i>
    <i>
      <x v="355"/>
    </i>
    <i>
      <x v="475"/>
    </i>
    <i>
      <x v="668"/>
    </i>
    <i>
      <x v="55"/>
    </i>
    <i>
      <x v="26"/>
    </i>
    <i>
      <x v="20"/>
    </i>
    <i>
      <x v="27"/>
    </i>
    <i>
      <x v="23"/>
    </i>
    <i>
      <x v="238"/>
    </i>
    <i>
      <x v="12"/>
    </i>
    <i>
      <x v="97"/>
    </i>
    <i>
      <x v="215"/>
    </i>
    <i>
      <x v="135"/>
    </i>
    <i>
      <x v="217"/>
    </i>
    <i>
      <x v="141"/>
    </i>
    <i>
      <x v="45"/>
    </i>
    <i>
      <x v="35"/>
    </i>
    <i>
      <x v="283"/>
    </i>
    <i>
      <x v="77"/>
    </i>
    <i>
      <x v="46"/>
    </i>
    <i>
      <x v="150"/>
    </i>
    <i>
      <x v="47"/>
    </i>
    <i>
      <x v="250"/>
    </i>
    <i>
      <x v="21"/>
    </i>
    <i>
      <x v="36"/>
    </i>
    <i>
      <x v="22"/>
    </i>
    <i>
      <x v="267"/>
    </i>
    <i>
      <x v="314"/>
    </i>
    <i>
      <x v="90"/>
    </i>
    <i>
      <x v="76"/>
    </i>
    <i>
      <x v="270"/>
    </i>
    <i>
      <x v="25"/>
    </i>
    <i>
      <x v="281"/>
    </i>
    <i>
      <x v="39"/>
    </i>
    <i>
      <x v="50"/>
    </i>
    <i>
      <x v="24"/>
    </i>
    <i>
      <x v="51"/>
    </i>
    <i>
      <x v="96"/>
    </i>
    <i>
      <x v="152"/>
    </i>
    <i>
      <x v="1246"/>
    </i>
    <i>
      <x v="1055"/>
    </i>
    <i>
      <x v="1116"/>
    </i>
    <i>
      <x v="1080"/>
    </i>
    <i>
      <x v="1233"/>
    </i>
    <i>
      <x v="1081"/>
    </i>
    <i>
      <x v="1250"/>
    </i>
    <i>
      <x v="1150"/>
    </i>
    <i>
      <x v="1269"/>
    </i>
    <i>
      <x v="1157"/>
    </i>
    <i>
      <x v="1218"/>
    </i>
    <i>
      <x v="1158"/>
    </i>
    <i>
      <x v="1239"/>
    </i>
    <i>
      <x v="1159"/>
    </i>
    <i>
      <x v="1248"/>
    </i>
    <i>
      <x v="1161"/>
    </i>
    <i>
      <x v="1024"/>
    </i>
    <i>
      <x v="1163"/>
    </i>
    <i>
      <x v="1260"/>
    </i>
    <i>
      <x v="1171"/>
    </i>
    <i>
      <x v="1035"/>
    </i>
    <i>
      <x v="1039"/>
    </i>
    <i>
      <x v="1327"/>
    </i>
    <i>
      <x v="1040"/>
    </i>
    <i>
      <x v="1227"/>
    </i>
    <i>
      <x v="1041"/>
    </i>
    <i>
      <x v="1110"/>
    </i>
    <i>
      <x v="1020"/>
    </i>
    <i>
      <x v="1240"/>
    </i>
    <i>
      <x v="1183"/>
    </i>
    <i>
      <x v="1247"/>
    </i>
    <i>
      <x v="1185"/>
    </i>
    <i>
      <x v="1249"/>
    </i>
    <i>
      <x v="1187"/>
    </i>
    <i>
      <x v="1251"/>
    </i>
    <i>
      <x v="1188"/>
    </i>
    <i>
      <x v="1253"/>
    </i>
    <i>
      <x v="1189"/>
    </i>
    <i>
      <x v="1119"/>
    </i>
    <i>
      <x v="1190"/>
    </i>
    <i>
      <x v="1121"/>
    </i>
    <i>
      <x v="1194"/>
    </i>
    <i>
      <x v="1052"/>
    </i>
    <i>
      <x v="1195"/>
    </i>
    <i>
      <x v="1315"/>
    </i>
    <i>
      <x v="1197"/>
    </i>
    <i>
      <x v="1010"/>
    </i>
    <i>
      <x v="1202"/>
    </i>
    <i>
      <x v="1215"/>
    </i>
    <i>
      <x v="1232"/>
    </i>
    <i>
      <x v="969"/>
    </i>
    <i>
      <x v="823"/>
    </i>
    <i>
      <x v="879"/>
    </i>
    <i>
      <x v="757"/>
    </i>
    <i>
      <x v="865"/>
    </i>
    <i>
      <x v="805"/>
    </i>
    <i>
      <x v="873"/>
    </i>
    <i>
      <x v="807"/>
    </i>
    <i>
      <x v="821"/>
    </i>
    <i>
      <x v="895"/>
    </i>
    <i>
      <x v="737"/>
    </i>
    <i>
      <x v="839"/>
    </i>
    <i>
      <x v="963"/>
    </i>
    <i>
      <x v="808"/>
    </i>
    <i>
      <x v="830"/>
    </i>
    <i>
      <x v="809"/>
    </i>
    <i>
      <x v="977"/>
    </i>
    <i>
      <x v="730"/>
    </i>
    <i>
      <x v="832"/>
    </i>
    <i>
      <x v="811"/>
    </i>
    <i>
      <x v="822"/>
    </i>
    <i>
      <x v="814"/>
    </i>
    <i>
      <x v="774"/>
    </i>
    <i>
      <x v="815"/>
    </i>
    <i>
      <x v="751"/>
    </i>
    <i>
      <x v="909"/>
    </i>
    <i>
      <x v="962"/>
    </i>
    <i>
      <x v="761"/>
    </i>
    <i>
      <x v="744"/>
    </i>
    <i>
      <x v="729"/>
    </i>
    <i>
      <x v="868"/>
    </i>
    <i>
      <x v="768"/>
    </i>
    <i>
      <x v="831"/>
    </i>
    <i>
      <x v="742"/>
    </i>
    <i>
      <x v="976"/>
    </i>
    <i>
      <x v="924"/>
    </i>
    <i>
      <x v="983"/>
    </i>
    <i>
      <x v="929"/>
    </i>
    <i>
      <x v="705"/>
    </i>
    <i>
      <x v="931"/>
    </i>
    <i>
      <x v="734"/>
    </i>
    <i>
      <x v="933"/>
    </i>
    <i>
      <x v="837"/>
    </i>
    <i>
      <x v="602"/>
    </i>
    <i>
      <x v="535"/>
    </i>
    <i>
      <x v="651"/>
    </i>
    <i>
      <x v="416"/>
    </i>
    <i>
      <x v="560"/>
    </i>
    <i>
      <x v="378"/>
    </i>
    <i>
      <x v="634"/>
    </i>
    <i>
      <x v="483"/>
    </i>
    <i>
      <x v="530"/>
    </i>
    <i>
      <x v="484"/>
    </i>
    <i>
      <x v="551"/>
    </i>
    <i>
      <x v="485"/>
    </i>
    <i>
      <x v="354"/>
    </i>
    <i>
      <x v="488"/>
    </i>
    <i>
      <x v="626"/>
    </i>
    <i>
      <x v="492"/>
    </i>
    <i>
      <x v="465"/>
    </i>
    <i>
      <x v="365"/>
    </i>
    <i>
      <x v="654"/>
    </i>
    <i>
      <x v="496"/>
    </i>
    <i>
      <x v="532"/>
    </i>
    <i>
      <x v="429"/>
    </i>
    <i>
      <x v="541"/>
    </i>
    <i>
      <x v="512"/>
    </i>
    <i>
      <x v="473"/>
    </i>
    <i>
      <x v="430"/>
    </i>
    <i>
      <x v="476"/>
    </i>
    <i>
      <x v="385"/>
    </i>
    <i>
      <x v="457"/>
    </i>
    <i>
      <x v="386"/>
    </i>
    <i>
      <x v="608"/>
    </i>
    <i>
      <x v="433"/>
    </i>
    <i>
      <x v="632"/>
    </i>
    <i>
      <x v="521"/>
    </i>
    <i>
      <x v="635"/>
    </i>
    <i>
      <x v="522"/>
    </i>
    <i>
      <x v="358"/>
    </i>
    <i>
      <x v="527"/>
    </i>
    <i>
      <x v="652"/>
    </i>
    <i>
      <x v="528"/>
    </i>
    <i>
      <x v="390"/>
    </i>
    <i>
      <x v="553"/>
    </i>
    <i>
      <x v="305"/>
    </i>
    <i>
      <x v="138"/>
    </i>
    <i>
      <x v="155"/>
    </i>
    <i>
      <x v="63"/>
    </i>
    <i>
      <x v="206"/>
    </i>
    <i>
      <x v="163"/>
    </i>
    <i>
      <x v="102"/>
    </i>
    <i>
      <x v="104"/>
    </i>
    <i>
      <x v="157"/>
    </i>
    <i>
      <x v="168"/>
    </i>
    <i>
      <x v="298"/>
    </i>
    <i>
      <x v="173"/>
    </i>
    <i>
      <x v="212"/>
    </i>
    <i>
      <x v="38"/>
    </i>
    <i>
      <x v="101"/>
    </i>
    <i>
      <x v="126"/>
    </i>
    <i>
      <x v="154"/>
    </i>
    <i>
      <x v="13"/>
    </i>
    <i>
      <x v="316"/>
    </i>
    <i>
      <x v="79"/>
    </i>
    <i>
      <x v="234"/>
    </i>
    <i>
      <x v="252"/>
    </i>
    <i>
      <x v="139"/>
    </i>
    <i>
      <x v="253"/>
    </i>
    <i>
      <x v="41"/>
    </i>
    <i>
      <x v="94"/>
    </i>
    <i>
      <x v="207"/>
    </i>
    <i>
      <x v="80"/>
    </i>
    <i>
      <x v="213"/>
    </i>
    <i>
      <x v="28"/>
    </i>
    <i>
      <x v="307"/>
    </i>
    <i>
      <x v="133"/>
    </i>
    <i>
      <x v="115"/>
    </i>
    <i>
      <x v="274"/>
    </i>
    <i>
      <x v="326"/>
    </i>
    <i>
      <x v="280"/>
    </i>
    <i>
      <x v="313"/>
    </i>
    <i>
      <x v="54"/>
    </i>
    <i>
      <x v="315"/>
    </i>
    <i>
      <x v="190"/>
    </i>
    <i>
      <x v="230"/>
    </i>
    <i>
      <x v="192"/>
    </i>
    <i>
      <x v="233"/>
    </i>
    <i>
      <x v="193"/>
    </i>
    <i>
      <x v="158"/>
    </i>
    <i>
      <x v="136"/>
    </i>
    <i>
      <x v="167"/>
    </i>
    <i>
      <x v="1293"/>
    </i>
    <i>
      <x v="1122"/>
    </i>
    <i>
      <x v="1333"/>
    </i>
    <i>
      <x v="1212"/>
    </i>
    <i>
      <x v="1011"/>
    </i>
    <i>
      <x v="1216"/>
    </i>
    <i>
      <x v="1043"/>
    </i>
    <i>
      <x v="1044"/>
    </i>
    <i>
      <x v="1256"/>
    </i>
    <i>
      <x v="1221"/>
    </i>
    <i>
      <x v="1125"/>
    </i>
    <i>
      <x v="1045"/>
    </i>
    <i>
      <x v="1007"/>
    </i>
    <i>
      <x v="1229"/>
    </i>
    <i>
      <x v="1314"/>
    </i>
    <i>
      <x v="1086"/>
    </i>
    <i>
      <x v="1078"/>
    </i>
    <i>
      <x v="1160"/>
    </i>
    <i>
      <x v="1255"/>
    </i>
    <i>
      <x v="1236"/>
    </i>
    <i>
      <x v="1082"/>
    </i>
    <i>
      <x v="1047"/>
    </i>
    <i>
      <x v="1124"/>
    </i>
    <i>
      <x v="1079"/>
    </i>
    <i>
      <x v="1126"/>
    </i>
    <i>
      <x v="1099"/>
    </i>
    <i>
      <x v="1280"/>
    </i>
    <i>
      <x v="1114"/>
    </i>
    <i>
      <x v="1286"/>
    </i>
    <i>
      <x v="1048"/>
    </i>
    <i>
      <x v="1299"/>
    </i>
    <i>
      <x v="1013"/>
    </i>
    <i>
      <x v="1324"/>
    </i>
    <i>
      <x v="1164"/>
    </i>
    <i>
      <x v="1328"/>
    </i>
    <i>
      <x v="1167"/>
    </i>
    <i>
      <x v="1331"/>
    </i>
    <i>
      <x v="1169"/>
    </i>
    <i>
      <x v="1042"/>
    </i>
    <i>
      <x v="1050"/>
    </i>
    <i>
      <x v="920"/>
    </i>
    <i>
      <x v="988"/>
    </i>
    <i>
      <x v="961"/>
    </i>
    <i>
      <x v="828"/>
    </i>
    <i>
      <x v="913"/>
    </i>
    <i>
      <x v="718"/>
    </i>
    <i>
      <x v="804"/>
    </i>
    <i>
      <x v="833"/>
    </i>
    <i>
      <x v="968"/>
    </i>
    <i>
      <x v="834"/>
    </i>
    <i>
      <x v="999"/>
    </i>
    <i>
      <x v="756"/>
    </i>
    <i>
      <x v="749"/>
    </i>
    <i>
      <x v="758"/>
    </i>
    <i>
      <x v="932"/>
    </i>
    <i>
      <x v="760"/>
    </i>
    <i>
      <x v="689"/>
    </i>
    <i>
      <x v="844"/>
    </i>
    <i>
      <x v="964"/>
    </i>
    <i>
      <x v="845"/>
    </i>
    <i>
      <x v="986"/>
    </i>
    <i>
      <x v="847"/>
    </i>
    <i>
      <x v="994"/>
    </i>
    <i>
      <x v="724"/>
    </i>
    <i>
      <x v="1000"/>
    </i>
    <i>
      <x v="866"/>
    </i>
    <i>
      <x v="914"/>
    </i>
    <i>
      <x v="870"/>
    </i>
    <i>
      <x v="916"/>
    </i>
    <i>
      <x v="881"/>
    </i>
    <i>
      <x v="926"/>
    </i>
    <i>
      <x v="883"/>
    </i>
    <i>
      <x v="803"/>
    </i>
    <i>
      <x v="894"/>
    </i>
    <i>
      <x v="703"/>
    </i>
    <i>
      <x v="897"/>
    </i>
    <i>
      <x v="960"/>
    </i>
    <i>
      <x v="788"/>
    </i>
    <i>
      <x v="812"/>
    </i>
    <i>
      <x v="789"/>
    </i>
    <i>
      <x v="813"/>
    </i>
    <i>
      <x v="790"/>
    </i>
    <i>
      <x v="985"/>
    </i>
    <i>
      <x v="791"/>
    </i>
    <i>
      <x v="987"/>
    </i>
    <i>
      <x v="792"/>
    </i>
    <i>
      <x v="993"/>
    </i>
    <i>
      <x v="903"/>
    </i>
    <i>
      <x v="998"/>
    </i>
    <i>
      <x v="905"/>
    </i>
    <i>
      <x v="907"/>
    </i>
    <i>
      <x v="911"/>
    </i>
    <i>
      <x v="611"/>
    </i>
    <i>
      <x v="490"/>
    </i>
    <i>
      <x v="630"/>
    </i>
    <i>
      <x v="546"/>
    </i>
    <i>
      <x v="387"/>
    </i>
    <i>
      <x v="341"/>
    </i>
    <i>
      <x v="625"/>
    </i>
    <i>
      <x v="550"/>
    </i>
    <i>
      <x v="531"/>
    </i>
    <i>
      <x v="363"/>
    </i>
    <i>
      <x v="536"/>
    </i>
    <i>
      <x v="655"/>
    </i>
    <i>
      <x v="607"/>
    </i>
    <i>
      <x v="661"/>
    </i>
    <i>
      <x v="616"/>
    </i>
    <i>
      <x v="478"/>
    </i>
    <i>
      <x v="373"/>
    </i>
    <i>
      <x v="340"/>
    </i>
    <i>
      <x v="461"/>
    </i>
    <i>
      <x v="563"/>
    </i>
    <i>
      <x v="643"/>
    </i>
    <i>
      <x v="337"/>
    </i>
    <i>
      <x v="534"/>
    </i>
    <i>
      <x v="366"/>
    </i>
    <i>
      <x v="540"/>
    </i>
    <i>
      <x v="566"/>
    </i>
    <i>
      <x v="605"/>
    </i>
    <i>
      <x v="578"/>
    </i>
    <i>
      <x v="501"/>
    </i>
    <i>
      <x v="579"/>
    </i>
    <i>
      <x v="615"/>
    </i>
    <i>
      <x v="580"/>
    </i>
    <i>
      <x v="623"/>
    </i>
    <i>
      <x v="581"/>
    </i>
    <i>
      <x v="503"/>
    </i>
    <i>
      <x v="582"/>
    </i>
    <i>
      <x v="629"/>
    </i>
    <i>
      <x v="583"/>
    </i>
    <i>
      <x v="504"/>
    </i>
    <i>
      <x v="498"/>
    </i>
    <i>
      <x v="427"/>
    </i>
    <i>
      <x v="450"/>
    </i>
    <i>
      <x v="462"/>
    </i>
    <i>
      <x v="342"/>
    </i>
    <i>
      <x v="464"/>
    </i>
    <i>
      <x v="400"/>
    </i>
    <i>
      <x v="336"/>
    </i>
    <i>
      <x v="591"/>
    </i>
    <i>
      <x v="360"/>
    </i>
    <i>
      <x v="592"/>
    </i>
    <i>
      <x v="653"/>
    </i>
    <i>
      <x v="524"/>
    </i>
    <i>
      <x v="493"/>
    </i>
    <i>
      <x v="598"/>
    </i>
    <i>
      <x v="470"/>
    </i>
    <i>
      <x v="558"/>
    </i>
    <i>
      <x v="559"/>
    </i>
    <i>
      <x v="564"/>
    </i>
    <i>
      <x v="272"/>
    </i>
    <i>
      <x v="169"/>
    </i>
    <i>
      <x v="159"/>
    </i>
    <i>
      <x v="177"/>
    </i>
    <i>
      <x v="34"/>
    </i>
    <i>
      <x v="178"/>
    </i>
    <i>
      <x v="299"/>
    </i>
    <i>
      <x v="99"/>
    </i>
    <i>
      <x v="317"/>
    </i>
    <i>
      <x v="3"/>
    </i>
    <i>
      <x v="331"/>
    </i>
    <i>
      <x v="203"/>
    </i>
    <i>
      <x v="37"/>
    </i>
    <i>
      <x v="204"/>
    </i>
    <i>
      <x v="288"/>
    </i>
    <i>
      <x v="205"/>
    </i>
    <i>
      <x v="42"/>
    </i>
    <i>
      <x v="208"/>
    </i>
    <i>
      <x v="161"/>
    </i>
    <i>
      <x v="209"/>
    </i>
    <i>
      <x v="320"/>
    </i>
    <i>
      <x v="210"/>
    </i>
    <i>
      <x v="329"/>
    </i>
    <i>
      <x v="211"/>
    </i>
    <i>
      <x v="127"/>
    </i>
    <i>
      <x v="113"/>
    </i>
    <i>
      <x v="74"/>
    </i>
    <i>
      <x v="31"/>
    </i>
    <i>
      <x v="172"/>
    </i>
    <i>
      <x v="218"/>
    </i>
    <i>
      <x v="19"/>
    </i>
    <i>
      <x v="219"/>
    </i>
    <i>
      <x v="297"/>
    </i>
    <i>
      <x v="222"/>
    </i>
    <i>
      <x v="86"/>
    </i>
    <i>
      <x v="223"/>
    </i>
    <i>
      <x v="156"/>
    </i>
    <i>
      <x v="224"/>
    </i>
    <i>
      <x v="44"/>
    </i>
    <i>
      <x v="225"/>
    </i>
    <i>
      <x v="165"/>
    </i>
    <i>
      <x v="120"/>
    </i>
    <i>
      <x v="93"/>
    </i>
    <i>
      <x v="228"/>
    </i>
    <i>
      <x v="321"/>
    </i>
    <i>
      <x v="229"/>
    </i>
    <i>
      <x v="171"/>
    </i>
    <i>
      <x v="232"/>
    </i>
    <i>
      <x v="330"/>
    </i>
    <i>
      <x v="236"/>
    </i>
    <i>
      <x v="70"/>
    </i>
    <i>
      <x v="78"/>
    </i>
    <i>
      <x v="1136"/>
    </i>
    <i>
      <x v="1317"/>
    </i>
    <i>
      <x v="1292"/>
    </i>
    <i>
      <x v="1235"/>
    </i>
    <i>
      <x v="1325"/>
    </i>
    <i>
      <x v="1009"/>
    </i>
    <i>
      <x v="1289"/>
    </i>
    <i>
      <x v="1208"/>
    </i>
    <i>
      <x v="1214"/>
    </i>
    <i>
      <x v="1211"/>
    </i>
    <i>
      <x v="1023"/>
    </i>
    <i>
      <x v="1120"/>
    </i>
    <i>
      <x v="1018"/>
    </i>
    <i>
      <x v="1085"/>
    </i>
    <i>
      <x v="1245"/>
    </i>
    <i>
      <x v="1209"/>
    </i>
    <i>
      <x v="1210"/>
    </i>
    <i>
      <x v="1268"/>
    </i>
    <i>
      <x v="1302"/>
    </i>
    <i>
      <x v="1149"/>
    </i>
    <i>
      <x v="1203"/>
    </i>
    <i>
      <x v="1026"/>
    </i>
    <i>
      <x v="1204"/>
    </i>
    <i>
      <x v="1200"/>
    </i>
    <i>
      <x v="1008"/>
    </i>
    <i>
      <x v="1241"/>
    </i>
    <i>
      <x v="1038"/>
    </i>
    <i>
      <x v="1278"/>
    </i>
    <i>
      <x v="1103"/>
    </i>
    <i>
      <x v="1224"/>
    </i>
    <i>
      <x v="1089"/>
    </i>
    <i>
      <x v="1095"/>
    </i>
    <i>
      <x v="1291"/>
    </i>
    <i>
      <x v="855"/>
    </i>
    <i>
      <x v="980"/>
    </i>
    <i>
      <x v="970"/>
    </i>
    <i>
      <x v="896"/>
    </i>
    <i>
      <x v="785"/>
    </i>
    <i>
      <x v="843"/>
    </i>
    <i>
      <x v="925"/>
    </i>
    <i>
      <x v="771"/>
    </i>
    <i>
      <x v="978"/>
    </i>
    <i>
      <x v="934"/>
    </i>
    <i>
      <x v="886"/>
    </i>
    <i>
      <x v="861"/>
    </i>
    <i>
      <x v="990"/>
    </i>
    <i>
      <x v="939"/>
    </i>
    <i>
      <x v="697"/>
    </i>
    <i>
      <x v="806"/>
    </i>
    <i>
      <x v="852"/>
    </i>
    <i>
      <x v="775"/>
    </i>
    <i>
      <x v="973"/>
    </i>
    <i>
      <x v="957"/>
    </i>
    <i>
      <x v="979"/>
    </i>
    <i>
      <x v="763"/>
    </i>
    <i>
      <x v="797"/>
    </i>
    <i>
      <x v="764"/>
    </i>
    <i>
      <x v="784"/>
    </i>
    <i>
      <x v="780"/>
    </i>
    <i>
      <x v="989"/>
    </i>
    <i>
      <x v="781"/>
    </i>
    <i>
      <x v="991"/>
    </i>
    <i>
      <x v="765"/>
    </i>
    <i>
      <x v="799"/>
    </i>
    <i>
      <x v="684"/>
    </i>
    <i>
      <x v="800"/>
    </i>
    <i>
      <x v="966"/>
    </i>
    <i>
      <x v="967"/>
    </i>
    <i>
      <x v="798"/>
    </i>
    <i>
      <x v="599"/>
    </i>
    <i>
      <x v="537"/>
    </i>
    <i>
      <x v="640"/>
    </i>
    <i>
      <x v="610"/>
    </i>
    <i>
      <x v="442"/>
    </i>
    <i>
      <x v="446"/>
    </i>
    <i>
      <x v="445"/>
    </i>
    <i>
      <x v="447"/>
    </i>
    <i>
      <x v="642"/>
    </i>
    <i>
      <x v="575"/>
    </i>
    <i>
      <x v="441"/>
    </i>
    <i>
      <x v="344"/>
    </i>
    <i>
      <x v="597"/>
    </i>
    <i>
      <x v="408"/>
    </i>
    <i>
      <x v="412"/>
    </i>
    <i>
      <x v="576"/>
    </i>
    <i>
      <x v="570"/>
    </i>
    <i>
      <x v="577"/>
    </i>
    <i>
      <x v="641"/>
    </i>
    <i>
      <x v="500"/>
    </i>
    <i>
      <x v="588"/>
    </i>
    <i>
      <x v="627"/>
    </i>
    <i>
      <x v="402"/>
    </i>
    <i>
      <x v="394"/>
    </i>
    <i>
      <x v="648"/>
    </i>
    <i>
      <x v="508"/>
    </i>
    <i>
      <x v="436"/>
    </i>
    <i>
      <x v="520"/>
    </i>
    <i>
      <x v="666"/>
    </i>
    <i>
      <x v="352"/>
    </i>
    <i>
      <x v="338"/>
    </i>
    <i>
      <x v="440"/>
    </i>
    <i>
      <x v="368"/>
    </i>
    <i>
      <x v="421"/>
    </i>
    <i>
      <x v="413"/>
    </i>
    <i>
      <x v="335"/>
    </i>
    <i>
      <x v="609"/>
    </i>
    <i>
      <x v="513"/>
    </i>
    <i>
      <x v="443"/>
    </i>
    <i>
      <x v="491"/>
    </i>
    <i>
      <x v="494"/>
    </i>
    <i>
      <x v="284"/>
    </i>
    <i>
      <x v="65"/>
    </i>
    <i>
      <x v="48"/>
    </i>
    <i>
      <x v="226"/>
    </i>
    <i>
      <x v="322"/>
    </i>
    <i>
      <x v="121"/>
    </i>
    <i>
      <x v="296"/>
    </i>
    <i>
      <x v="123"/>
    </i>
    <i>
      <x v="43"/>
    </i>
    <i>
      <x v="69"/>
    </i>
    <i>
      <x v="116"/>
    </i>
    <i>
      <x v="33"/>
    </i>
    <i>
      <x v="332"/>
    </i>
    <i>
      <x v="134"/>
    </i>
    <i>
      <x v="95"/>
    </i>
    <i>
      <x v="251"/>
    </i>
    <i>
      <x v="62"/>
    </i>
    <i>
      <x v="137"/>
    </i>
    <i>
      <x v="306"/>
    </i>
    <i>
      <x v="266"/>
    </i>
    <i>
      <x v="175"/>
    </i>
    <i>
      <x v="273"/>
    </i>
    <i>
      <x v="166"/>
    </i>
    <i>
      <x v="277"/>
    </i>
    <i>
      <x v="117"/>
    </i>
    <i>
      <x v="174"/>
    </i>
    <i>
      <x v="328"/>
    </i>
    <i>
      <x v="83"/>
    </i>
    <i>
      <x v="333"/>
    </i>
    <i>
      <x v="144"/>
    </i>
    <i>
      <x v="1310"/>
    </i>
    <i>
      <x v="1176"/>
    </i>
    <i>
      <x v="1298"/>
    </i>
    <i>
      <x v="1313"/>
    </i>
    <i>
      <x v="1213"/>
    </i>
    <i>
      <x v="1094"/>
    </i>
    <i>
      <x v="1297"/>
    </i>
    <i>
      <x v="1022"/>
    </i>
    <i>
      <x v="1228"/>
    </i>
    <i>
      <x v="1051"/>
    </i>
    <i>
      <x v="1300"/>
    </i>
    <i>
      <x v="1196"/>
    </i>
    <i>
      <x v="1305"/>
    </i>
    <i>
      <x v="1142"/>
    </i>
    <i>
      <x v="1175"/>
    </i>
    <i>
      <x v="1112"/>
    </i>
    <i>
      <x v="996"/>
    </i>
    <i>
      <x v="981"/>
    </i>
    <i>
      <x v="683"/>
    </i>
    <i>
      <x v="875"/>
    </i>
    <i>
      <x v="794"/>
    </i>
    <i>
      <x v="918"/>
    </i>
    <i>
      <x v="722"/>
    </i>
    <i>
      <x v="876"/>
    </i>
    <i>
      <x v="710"/>
    </i>
    <i>
      <x v="921"/>
    </i>
    <i>
      <x v="712"/>
    </i>
    <i>
      <x v="922"/>
    </i>
    <i>
      <x v="685"/>
    </i>
    <i>
      <x v="878"/>
    </i>
    <i>
      <x v="762"/>
    </i>
    <i>
      <x v="801"/>
    </i>
    <i>
      <x v="891"/>
    </i>
    <i>
      <x v="880"/>
    </i>
    <i>
      <x v="739"/>
    </i>
    <i>
      <x v="829"/>
    </i>
    <i>
      <x v="719"/>
    </i>
    <i>
      <x v="948"/>
    </i>
    <i>
      <x v="982"/>
    </i>
    <i>
      <x v="949"/>
    </i>
    <i>
      <x v="793"/>
    </i>
    <i>
      <x v="951"/>
    </i>
    <i>
      <x v="777"/>
    </i>
    <i>
      <x v="952"/>
    </i>
    <i>
      <x v="995"/>
    </i>
    <i>
      <x v="956"/>
    </i>
    <i>
      <x v="997"/>
    </i>
    <i>
      <x v="887"/>
    </i>
    <i>
      <x v="779"/>
    </i>
    <i>
      <x v="714"/>
    </i>
    <i>
      <x v="656"/>
    </i>
    <i>
      <x v="667"/>
    </i>
    <i>
      <x v="600"/>
    </i>
    <i>
      <x v="452"/>
    </i>
    <i>
      <x v="594"/>
    </i>
    <i>
      <x v="444"/>
    </i>
    <i>
      <x v="538"/>
    </i>
    <i>
      <x v="398"/>
    </i>
    <i>
      <x v="603"/>
    </i>
    <i>
      <x v="364"/>
    </i>
    <i>
      <x v="606"/>
    </i>
    <i>
      <x v="645"/>
    </i>
    <i>
      <x v="556"/>
    </i>
    <i>
      <x v="343"/>
    </i>
    <i>
      <x v="449"/>
    </i>
    <i>
      <x v="569"/>
    </i>
    <i>
      <x v="417"/>
    </i>
    <i>
      <x v="392"/>
    </i>
    <i>
      <x v="510"/>
    </i>
    <i>
      <x v="471"/>
    </i>
    <i>
      <x v="604"/>
    </i>
    <i>
      <x v="507"/>
    </i>
    <i>
      <x v="404"/>
    </i>
    <i>
      <x v="554"/>
    </i>
    <i>
      <x v="593"/>
    </i>
    <i>
      <x v="502"/>
    </i>
    <i>
      <x v="162"/>
    </i>
    <i>
      <x v="170"/>
    </i>
    <i>
      <x v="75"/>
    </i>
    <i>
      <x v="257"/>
    </i>
    <i>
      <x v="176"/>
    </i>
    <i>
      <x v="258"/>
    </i>
    <i>
      <x v="275"/>
    </i>
    <i>
      <x v="149"/>
    </i>
    <i>
      <x v="11"/>
    </i>
    <i>
      <x v="290"/>
    </i>
    <i>
      <x v="327"/>
    </i>
    <i>
      <x v="292"/>
    </i>
    <i>
      <x v="244"/>
    </i>
    <i>
      <x v="294"/>
    </i>
    <i>
      <x v="5"/>
    </i>
    <i>
      <x v="259"/>
    </i>
    <i>
      <x v="276"/>
    </i>
    <i>
      <x v="260"/>
    </i>
    <i>
      <x v="334"/>
    </i>
    <i>
      <x v="29"/>
    </i>
    <i>
      <x v="125"/>
    </i>
    <i>
      <x v="199"/>
    </i>
    <i>
      <x v="220"/>
    </i>
    <i>
      <x v="17"/>
    </i>
    <i>
      <x v="243"/>
    </i>
    <i>
      <x v="140"/>
    </i>
    <i>
      <x v="189"/>
    </i>
    <i>
      <x v="89"/>
    </i>
    <i>
      <x v="145"/>
    </i>
    <i>
      <x v="200"/>
    </i>
    <i>
      <x v="278"/>
    </i>
    <i>
      <x v="1323"/>
    </i>
    <i>
      <x v="1267"/>
    </i>
    <i>
      <x v="1273"/>
    </i>
    <i>
      <x v="1281"/>
    </i>
    <i>
      <x v="1199"/>
    </i>
    <i>
      <x v="1283"/>
    </i>
    <i>
      <x v="1326"/>
    </i>
    <i>
      <x v="1290"/>
    </i>
    <i>
      <x v="1025"/>
    </i>
    <i>
      <x v="1205"/>
    </i>
    <i>
      <x v="1319"/>
    </i>
    <i>
      <x v="1109"/>
    </i>
    <i>
      <x v="1113"/>
    </i>
    <i>
      <x v="1165"/>
    </i>
    <i>
      <x v="1219"/>
    </i>
    <i>
      <x v="1084"/>
    </i>
    <i>
      <x v="1220"/>
    </i>
    <i>
      <x v="1097"/>
    </i>
    <i>
      <x v="1308"/>
    </i>
    <i>
      <x v="1279"/>
    </i>
    <i>
      <x v="923"/>
    </i>
    <i>
      <x v="681"/>
    </i>
    <i>
      <x v="778"/>
    </i>
    <i>
      <x v="942"/>
    </i>
    <i>
      <x v="936"/>
    </i>
    <i>
      <x v="860"/>
    </i>
    <i>
      <x v="686"/>
    </i>
    <i>
      <x v="708"/>
    </i>
    <i>
      <x v="754"/>
    </i>
    <i>
      <x v="819"/>
    </i>
    <i>
      <x v="906"/>
    </i>
    <i>
      <x v="877"/>
    </i>
    <i>
      <x v="1003"/>
    </i>
    <i>
      <x v="680"/>
    </i>
    <i>
      <x v="682"/>
    </i>
    <i>
      <x v="927"/>
    </i>
    <i>
      <x v="679"/>
    </i>
    <i>
      <x v="874"/>
    </i>
    <i>
      <x v="678"/>
    </i>
    <i>
      <x v="919"/>
    </i>
    <i>
      <x v="726"/>
    </i>
    <i>
      <x v="958"/>
    </i>
    <i>
      <x v="723"/>
    </i>
    <i>
      <x v="888"/>
    </i>
    <i>
      <x v="403"/>
    </i>
    <i>
      <x v="612"/>
    </i>
    <i>
      <x v="506"/>
    </i>
    <i>
      <x v="572"/>
    </i>
    <i>
      <x v="601"/>
    </i>
    <i>
      <x v="395"/>
    </i>
    <i>
      <x v="482"/>
    </i>
    <i>
      <x v="407"/>
    </i>
    <i>
      <x v="638"/>
    </i>
    <i>
      <x v="388"/>
    </i>
    <i>
      <x v="555"/>
    </i>
    <i>
      <x v="389"/>
    </i>
    <i>
      <x v="479"/>
    </i>
    <i>
      <x v="339"/>
    </i>
    <i>
      <x v="658"/>
    </i>
    <i>
      <x v="349"/>
    </i>
    <i>
      <x v="418"/>
    </i>
    <i>
      <x v="549"/>
    </i>
    <i>
      <x v="636"/>
    </i>
    <i>
      <x v="613"/>
    </i>
    <i>
      <x v="198"/>
    </i>
    <i>
      <x v="263"/>
    </i>
    <i>
      <x v="53"/>
    </i>
    <i>
      <x v="239"/>
    </i>
    <i>
      <x v="293"/>
    </i>
    <i>
      <x v="240"/>
    </i>
    <i>
      <x v="84"/>
    </i>
    <i>
      <x v="201"/>
    </i>
    <i>
      <x v="325"/>
    </i>
    <i>
      <x v="241"/>
    </i>
    <i>
      <x v="265"/>
    </i>
    <i>
      <x v="30"/>
    </i>
    <i>
      <x v="32"/>
    </i>
    <i>
      <x v="191"/>
    </i>
    <i>
      <x v="269"/>
    </i>
    <i>
      <x v="148"/>
    </i>
    <i>
      <x v="261"/>
    </i>
    <i>
      <x v="58"/>
    </i>
    <i>
      <x v="1005"/>
    </i>
    <i>
      <x v="1322"/>
    </i>
    <i>
      <x v="1127"/>
    </i>
    <i>
      <x v="1139"/>
    </i>
    <i>
      <x v="1296"/>
    </i>
    <i>
      <x v="1087"/>
    </i>
    <i>
      <x v="1303"/>
    </i>
    <i>
      <x v="1155"/>
    </i>
    <i>
      <x v="1016"/>
    </i>
    <i>
      <x v="1288"/>
    </i>
    <i>
      <x v="1074"/>
    </i>
    <i>
      <x v="776"/>
    </i>
    <i>
      <x v="930"/>
    </i>
    <i>
      <x v="769"/>
    </i>
    <i>
      <x v="709"/>
    </i>
    <i>
      <x v="1004"/>
    </i>
    <i>
      <x v="928"/>
    </i>
    <i>
      <x v="713"/>
    </i>
    <i>
      <x v="940"/>
    </i>
    <i>
      <x v="725"/>
    </i>
    <i>
      <x v="935"/>
    </i>
    <i>
      <x v="872"/>
    </i>
    <i>
      <x v="617"/>
    </i>
    <i>
      <x v="596"/>
    </i>
    <i>
      <x v="523"/>
    </i>
    <i>
      <x v="659"/>
    </i>
    <i>
      <x v="350"/>
    </i>
    <i>
      <x v="639"/>
    </i>
    <i>
      <x v="455"/>
    </i>
    <i>
      <x v="180"/>
    </i>
    <i>
      <x v="147"/>
    </i>
    <i>
      <x v="255"/>
    </i>
    <i>
      <x v="202"/>
    </i>
    <i>
      <x v="61"/>
    </i>
    <i>
      <x v="56"/>
    </i>
    <i>
      <x v="153"/>
    </i>
    <i>
      <x v="57"/>
    </i>
    <i>
      <x v="262"/>
    </i>
    <i>
      <x v="15"/>
    </i>
    <i>
      <x v="279"/>
    </i>
    <i>
      <x v="1284"/>
    </i>
    <i>
      <x v="1312"/>
    </i>
    <i>
      <x v="1223"/>
    </i>
    <i>
      <x v="1162"/>
    </i>
    <i>
      <x v="1287"/>
    </i>
    <i>
      <x v="1098"/>
    </i>
    <i>
      <x v="1282"/>
    </i>
    <i>
      <x v="1316"/>
    </i>
    <i>
      <x v="1137"/>
    </i>
    <i>
      <x v="1156"/>
    </i>
    <i>
      <x v="1226"/>
    </i>
    <i>
      <x v="1225"/>
    </i>
    <i>
      <x v="1307"/>
    </i>
    <i>
      <x v="673"/>
    </i>
    <i>
      <x v="753"/>
    </i>
    <i>
      <x v="676"/>
    </i>
    <i>
      <x v="943"/>
    </i>
    <i>
      <x v="677"/>
    </i>
    <i>
      <x v="568"/>
    </i>
    <i>
      <x v="657"/>
    </i>
    <i>
      <x v="614"/>
    </i>
    <i>
      <x v="401"/>
    </i>
    <i>
      <x v="351"/>
    </i>
    <i>
      <x v="545"/>
    </i>
    <i>
      <x v="463"/>
    </i>
    <i>
      <x v="393"/>
    </i>
    <i>
      <x v="515"/>
    </i>
    <i>
      <x v="151"/>
    </i>
    <i>
      <x v="9"/>
    </i>
    <i>
      <x v="164"/>
    </i>
    <i>
      <x v="264"/>
    </i>
    <i>
      <x v="146"/>
    </i>
    <i>
      <x v="10"/>
    </i>
    <i>
      <x v="1318"/>
    </i>
    <i>
      <x v="1309"/>
    </i>
    <i>
      <x v="1153"/>
    </i>
    <i>
      <x v="1088"/>
    </i>
    <i>
      <x v="1311"/>
    </i>
    <i>
      <x v="1306"/>
    </i>
    <i>
      <x v="1329"/>
    </i>
    <i>
      <x v="955"/>
    </i>
    <i>
      <x v="802"/>
    </i>
    <i>
      <x v="783"/>
    </i>
    <i>
      <x v="892"/>
    </i>
    <i>
      <x v="707"/>
    </i>
    <i>
      <x v="514"/>
    </i>
    <i>
      <x v="650"/>
    </i>
    <i>
      <x v="618"/>
    </i>
    <i>
      <x v="525"/>
    </i>
    <i>
      <x v="587"/>
    </i>
    <i>
      <x v="499"/>
    </i>
    <i>
      <x v="620"/>
    </i>
    <i>
      <x v="544"/>
    </i>
    <i>
      <x v="467"/>
    </i>
    <i>
      <x v="271"/>
    </i>
    <i>
      <x v="291"/>
    </i>
    <i>
      <x v="60"/>
    </i>
    <i>
      <x v="256"/>
    </i>
    <i>
      <x v="14"/>
    </i>
    <i>
      <x v="1090"/>
    </i>
    <i>
      <x v="1304"/>
    </i>
    <i>
      <x v="1301"/>
    </i>
    <i>
      <x v="882"/>
    </i>
    <i>
      <x v="557"/>
    </i>
    <i>
      <x v="454"/>
    </i>
    <i>
      <x v="624"/>
    </i>
    <i>
      <x v="18"/>
    </i>
    <i>
      <x v="1"/>
    </i>
    <i>
      <x v="295"/>
    </i>
    <i>
      <x v="1277"/>
    </i>
    <i>
      <x v="945"/>
    </i>
    <i>
      <x v="711"/>
    </i>
    <i>
      <x v="946"/>
    </i>
    <i>
      <x v="937"/>
    </i>
    <i>
      <x v="947"/>
    </i>
    <i>
      <x v="716"/>
    </i>
    <i>
      <x v="631"/>
    </i>
    <i>
      <x v="543"/>
    </i>
    <i>
      <x v="533"/>
    </i>
    <i>
      <x v="405"/>
    </i>
    <i>
      <x v="16"/>
    </i>
    <i>
      <x v="8"/>
    </i>
    <i>
      <x v="715"/>
    </i>
    <i>
      <x v="6"/>
    </i>
    <i>
      <x v="1015"/>
    </i>
    <i>
      <x v="772"/>
    </i>
    <i>
      <x v="68"/>
    </i>
    <i>
      <x v="59"/>
    </i>
    <i>
      <x v="1174"/>
    </i>
    <i>
      <x v="773"/>
    </i>
    <i>
      <x v="7"/>
    </i>
    <i>
      <x v="85"/>
    </i>
    <i>
      <x v="571"/>
    </i>
    <i>
      <x v="1083"/>
    </i>
    <i>
      <x v="766"/>
    </i>
    <i>
      <x v="474"/>
    </i>
    <i>
      <x v="846"/>
    </i>
    <i>
      <x v="619"/>
    </i>
    <i>
      <x v="414"/>
    </i>
    <i t="grand">
      <x/>
    </i>
  </rowItems>
  <colItems count="1">
    <i/>
  </colItems>
  <dataFields count="1">
    <dataField name="Sum of rating" fld="6" baseField="1" baseItem="110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2DBDFD1-2B19-4FC2-A755-1334EBD024B8}"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15" firstHeaderRow="0" firstDataRow="1" firstDataCol="1"/>
  <pivotFields count="12">
    <pivotField showAll="0"/>
    <pivotField showAll="0"/>
    <pivotField axis="axisRow"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dataField="1" showAll="0"/>
    <pivotField dataField="1" showAll="0"/>
    <pivotField numFmtId="9" showAll="0"/>
    <pivotField showAll="0"/>
    <pivotField showAll="0"/>
    <pivotField showAll="0"/>
    <pivotField showAll="0"/>
    <pivotField showAll="0"/>
    <pivotField showAll="0"/>
  </pivotFields>
  <rowFields count="1">
    <field x="2"/>
  </rowFields>
  <rowItems count="21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t="grand">
      <x/>
    </i>
  </rowItems>
  <colFields count="1">
    <field x="-2"/>
  </colFields>
  <colItems count="2">
    <i>
      <x/>
    </i>
    <i i="1">
      <x v="1"/>
    </i>
  </colItems>
  <dataFields count="2">
    <dataField name="Average of discounted_price" fld="3" subtotal="average" baseField="2" baseItem="0"/>
    <dataField name="Average of actual_price" fld="4"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5CF157A-C918-487E-886D-4A6AE83C1D49}" name="PivotTable5"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12">
    <pivotField axis="axisRow" showAll="0" measureFilter="1" sortType="descending">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9" showAll="0"/>
    <pivotField showAll="0"/>
    <pivotField dataField="1" showAll="0"/>
    <pivotField showAll="0"/>
    <pivotField showAll="0"/>
    <pivotField showAll="0"/>
    <pivotField showAll="0"/>
  </pivotFields>
  <rowFields count="1">
    <field x="0"/>
  </rowFields>
  <rowItems count="12">
    <i>
      <x v="356"/>
    </i>
    <i>
      <x v="137"/>
    </i>
    <i>
      <x v="138"/>
    </i>
    <i>
      <x v="160"/>
    </i>
    <i>
      <x v="317"/>
    </i>
    <i>
      <x v="318"/>
    </i>
    <i>
      <x v="232"/>
    </i>
    <i>
      <x v="911"/>
    </i>
    <i>
      <x v="907"/>
    </i>
    <i>
      <x v="910"/>
    </i>
    <i>
      <x v="908"/>
    </i>
    <i t="grand">
      <x/>
    </i>
  </rowItems>
  <colItems count="1">
    <i/>
  </colItems>
  <dataFields count="1">
    <dataField name="Sum of rating_count" fld="7" baseField="0" baseItem="0"/>
  </dataField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3F2E09D-5767-407B-86F6-F4B697BB29A0}" name="PivotTable6"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12">
    <pivotField showAll="0"/>
    <pivotField showAll="0"/>
    <pivotField showAll="0"/>
    <pivotField showAll="0"/>
    <pivotField showAll="0"/>
    <pivotField numFmtId="9" showAll="0"/>
    <pivotField showAll="0"/>
    <pivotField showAll="0"/>
    <pivotField showAll="0"/>
    <pivotField showAll="0"/>
    <pivotField showAll="0"/>
    <pivotField axis="axisRow" dataField="1" showAll="0">
      <items count="3">
        <item x="1"/>
        <item x="0"/>
        <item t="default"/>
      </items>
    </pivotField>
  </pivotFields>
  <rowFields count="1">
    <field x="11"/>
  </rowFields>
  <rowItems count="3">
    <i>
      <x/>
    </i>
    <i>
      <x v="1"/>
    </i>
    <i t="grand">
      <x/>
    </i>
  </rowItems>
  <colItems count="1">
    <i/>
  </colItems>
  <dataFields count="1">
    <dataField name="Count of 50% or More"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4F5029E-AA10-4CC7-902C-AB9C97268E20}" name="PivotTable7"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0" firstHeaderRow="1" firstDataRow="1" firstDataCol="1"/>
  <pivotFields count="12">
    <pivotField showAll="0"/>
    <pivotField showAll="0"/>
    <pivotField showAll="0"/>
    <pivotField showAll="0"/>
    <pivotField showAll="0"/>
    <pivotField numFmtId="9" showAll="0"/>
    <pivotField axis="axisRow" dataField="1"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pivotField showAll="0"/>
    <pivotField showAll="0"/>
    <pivotField showAll="0"/>
    <pivotField showAll="0"/>
  </pivotFields>
  <rowFields count="1">
    <field x="6"/>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Rating distribution" fld="6"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71C4C34-1C5D-4671-AE75-9FFD7A7CEF0E}" name="PivotTable8"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15" firstHeaderRow="1" firstDataRow="1" firstDataCol="1"/>
  <pivotFields count="12">
    <pivotField showAll="0"/>
    <pivotField showAll="0"/>
    <pivotField axis="axisRow"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showAll="0"/>
    <pivotField showAll="0"/>
    <pivotField numFmtId="9" showAll="0"/>
    <pivotField showAll="0"/>
    <pivotField showAll="0"/>
    <pivotField showAll="0"/>
    <pivotField dataField="1" showAll="0"/>
    <pivotField showAll="0"/>
    <pivotField showAll="0"/>
  </pivotFields>
  <rowFields count="1">
    <field x="2"/>
  </rowFields>
  <rowItems count="21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t="grand">
      <x/>
    </i>
  </rowItems>
  <colItems count="1">
    <i/>
  </colItems>
  <dataFields count="1">
    <dataField name="Sum of Potential Revenue" fld="9"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32BE7-94BA-4463-BC3F-13AE31BA2B06}">
  <dimension ref="A3:B215"/>
  <sheetViews>
    <sheetView topLeftCell="A97" workbookViewId="0">
      <selection activeCell="A105" sqref="A105"/>
    </sheetView>
  </sheetViews>
  <sheetFormatPr defaultRowHeight="15"/>
  <cols>
    <col min="1" max="1" width="112" bestFit="1" customWidth="1"/>
    <col min="2" max="2" width="29" bestFit="1" customWidth="1"/>
  </cols>
  <sheetData>
    <row r="3" spans="1:2">
      <c r="A3" s="7" t="s">
        <v>4205</v>
      </c>
      <c r="B3" t="s">
        <v>4207</v>
      </c>
    </row>
    <row r="4" spans="1:2">
      <c r="A4" s="8" t="s">
        <v>3249</v>
      </c>
      <c r="B4" s="6">
        <v>0.42</v>
      </c>
    </row>
    <row r="5" spans="1:2">
      <c r="A5" s="8" t="s">
        <v>1925</v>
      </c>
      <c r="B5" s="6">
        <v>0.78499999999999992</v>
      </c>
    </row>
    <row r="6" spans="1:2">
      <c r="A6" s="8" t="s">
        <v>2507</v>
      </c>
      <c r="B6" s="6">
        <v>0.35</v>
      </c>
    </row>
    <row r="7" spans="1:2">
      <c r="A7" s="8" t="s">
        <v>2064</v>
      </c>
      <c r="B7" s="6">
        <v>0.56499999999999995</v>
      </c>
    </row>
    <row r="8" spans="1:2">
      <c r="A8" s="8" t="s">
        <v>2340</v>
      </c>
      <c r="B8" s="6">
        <v>0.46499999999999997</v>
      </c>
    </row>
    <row r="9" spans="1:2">
      <c r="A9" s="8" t="s">
        <v>2201</v>
      </c>
      <c r="B9" s="6">
        <v>0.44500000000000001</v>
      </c>
    </row>
    <row r="10" spans="1:2">
      <c r="A10" s="8" t="s">
        <v>1213</v>
      </c>
      <c r="B10" s="6">
        <v>0.9</v>
      </c>
    </row>
    <row r="11" spans="1:2">
      <c r="A11" s="8" t="s">
        <v>704</v>
      </c>
      <c r="B11" s="6">
        <v>0.55000000000000004</v>
      </c>
    </row>
    <row r="12" spans="1:2">
      <c r="A12" s="8" t="s">
        <v>2128</v>
      </c>
      <c r="B12" s="6">
        <v>0.54</v>
      </c>
    </row>
    <row r="13" spans="1:2">
      <c r="A13" s="8" t="s">
        <v>2488</v>
      </c>
      <c r="B13" s="6">
        <v>0.65</v>
      </c>
    </row>
    <row r="14" spans="1:2">
      <c r="A14" s="8" t="s">
        <v>11</v>
      </c>
      <c r="B14" s="6">
        <v>0.59377682403433485</v>
      </c>
    </row>
    <row r="15" spans="1:2">
      <c r="A15" s="8" t="s">
        <v>1825</v>
      </c>
      <c r="B15" s="6">
        <v>0.54333333333333333</v>
      </c>
    </row>
    <row r="16" spans="1:2">
      <c r="A16" s="8" t="s">
        <v>2772</v>
      </c>
      <c r="B16" s="6">
        <v>0.75</v>
      </c>
    </row>
    <row r="17" spans="1:2">
      <c r="A17" s="8" t="s">
        <v>1674</v>
      </c>
      <c r="B17" s="6">
        <v>0.60818181818181816</v>
      </c>
    </row>
    <row r="18" spans="1:2">
      <c r="A18" s="8" t="s">
        <v>1794</v>
      </c>
      <c r="B18" s="6">
        <v>0.875</v>
      </c>
    </row>
    <row r="19" spans="1:2">
      <c r="A19" s="8" t="s">
        <v>1821</v>
      </c>
      <c r="B19" s="6">
        <v>0.61250000000000004</v>
      </c>
    </row>
    <row r="20" spans="1:2">
      <c r="A20" s="8" t="s">
        <v>1744</v>
      </c>
      <c r="B20" s="6">
        <v>0.32100000000000001</v>
      </c>
    </row>
    <row r="21" spans="1:2">
      <c r="A21" s="8" t="s">
        <v>1715</v>
      </c>
      <c r="B21" s="6">
        <v>0.35</v>
      </c>
    </row>
    <row r="22" spans="1:2">
      <c r="A22" s="8" t="s">
        <v>1670</v>
      </c>
      <c r="B22" s="6">
        <v>0.42041666666666672</v>
      </c>
    </row>
    <row r="23" spans="1:2">
      <c r="A23" s="8" t="s">
        <v>2224</v>
      </c>
      <c r="B23" s="6">
        <v>0.44</v>
      </c>
    </row>
    <row r="24" spans="1:2">
      <c r="A24" s="8" t="s">
        <v>2084</v>
      </c>
      <c r="B24" s="6">
        <v>0.61833333333333329</v>
      </c>
    </row>
    <row r="25" spans="1:2">
      <c r="A25" s="8" t="s">
        <v>1541</v>
      </c>
      <c r="B25" s="6">
        <v>0.25666666666666665</v>
      </c>
    </row>
    <row r="26" spans="1:2">
      <c r="A26" s="8" t="s">
        <v>2211</v>
      </c>
      <c r="B26" s="6">
        <v>0.45</v>
      </c>
    </row>
    <row r="27" spans="1:2">
      <c r="A27" s="8" t="s">
        <v>1681</v>
      </c>
      <c r="B27" s="6">
        <v>0.5892857142857143</v>
      </c>
    </row>
    <row r="28" spans="1:2">
      <c r="A28" s="8" t="s">
        <v>2306</v>
      </c>
      <c r="B28" s="6">
        <v>0.61</v>
      </c>
    </row>
    <row r="29" spans="1:2">
      <c r="A29" s="8" t="s">
        <v>1688</v>
      </c>
      <c r="B29" s="6">
        <v>0.75666666666666671</v>
      </c>
    </row>
    <row r="30" spans="1:2">
      <c r="A30" s="8" t="s">
        <v>2022</v>
      </c>
      <c r="B30" s="6">
        <v>0.52333333333333332</v>
      </c>
    </row>
    <row r="31" spans="1:2">
      <c r="A31" s="8" t="s">
        <v>2511</v>
      </c>
      <c r="B31" s="6">
        <v>0.38999999999999996</v>
      </c>
    </row>
    <row r="32" spans="1:2">
      <c r="A32" s="8" t="s">
        <v>1813</v>
      </c>
      <c r="B32" s="6">
        <v>0.33500000000000002</v>
      </c>
    </row>
    <row r="33" spans="1:2">
      <c r="A33" s="8" t="s">
        <v>2579</v>
      </c>
      <c r="B33" s="6">
        <v>0.56666666666666665</v>
      </c>
    </row>
    <row r="34" spans="1:2">
      <c r="A34" s="8" t="s">
        <v>2354</v>
      </c>
      <c r="B34" s="6">
        <v>0.70500000000000007</v>
      </c>
    </row>
    <row r="35" spans="1:2">
      <c r="A35" s="8" t="s">
        <v>2018</v>
      </c>
      <c r="B35" s="6">
        <v>0.63800000000000001</v>
      </c>
    </row>
    <row r="36" spans="1:2">
      <c r="A36" s="8" t="s">
        <v>2228</v>
      </c>
      <c r="B36" s="6">
        <v>0.7</v>
      </c>
    </row>
    <row r="37" spans="1:2">
      <c r="A37" s="8" t="s">
        <v>2149</v>
      </c>
      <c r="B37" s="6">
        <v>0.2</v>
      </c>
    </row>
    <row r="38" spans="1:2">
      <c r="A38" s="8" t="s">
        <v>1967</v>
      </c>
      <c r="B38" s="6">
        <v>0.15999999999999998</v>
      </c>
    </row>
    <row r="39" spans="1:2">
      <c r="A39" s="8" t="s">
        <v>2051</v>
      </c>
      <c r="B39" s="6">
        <v>0.434</v>
      </c>
    </row>
    <row r="40" spans="1:2">
      <c r="A40" s="8" t="s">
        <v>2393</v>
      </c>
      <c r="B40" s="6">
        <v>0.8</v>
      </c>
    </row>
    <row r="41" spans="1:2">
      <c r="A41" s="8" t="s">
        <v>2252</v>
      </c>
      <c r="B41" s="6">
        <v>0.48</v>
      </c>
    </row>
    <row r="42" spans="1:2">
      <c r="A42" s="8" t="s">
        <v>2145</v>
      </c>
      <c r="B42" s="6">
        <v>0.49</v>
      </c>
    </row>
    <row r="43" spans="1:2">
      <c r="A43" s="8" t="s">
        <v>1748</v>
      </c>
      <c r="B43" s="6">
        <v>0.26999999999999996</v>
      </c>
    </row>
    <row r="44" spans="1:2">
      <c r="A44" s="8" t="s">
        <v>2088</v>
      </c>
      <c r="B44" s="6">
        <v>0.45</v>
      </c>
    </row>
    <row r="45" spans="1:2">
      <c r="A45" s="8" t="s">
        <v>2589</v>
      </c>
      <c r="B45" s="6">
        <v>0.68</v>
      </c>
    </row>
    <row r="46" spans="1:2">
      <c r="A46" s="8" t="s">
        <v>1666</v>
      </c>
      <c r="B46" s="6">
        <v>0.56900000000000006</v>
      </c>
    </row>
    <row r="47" spans="1:2">
      <c r="A47" s="8" t="s">
        <v>2791</v>
      </c>
      <c r="B47" s="6">
        <v>0.38</v>
      </c>
    </row>
    <row r="48" spans="1:2">
      <c r="A48" s="8" t="s">
        <v>1963</v>
      </c>
      <c r="B48" s="6">
        <v>0.505</v>
      </c>
    </row>
    <row r="49" spans="1:2">
      <c r="A49" s="8" t="s">
        <v>1845</v>
      </c>
      <c r="B49" s="6">
        <v>0.66</v>
      </c>
    </row>
    <row r="50" spans="1:2">
      <c r="A50" s="8" t="s">
        <v>2302</v>
      </c>
      <c r="B50" s="6">
        <v>0.35</v>
      </c>
    </row>
    <row r="51" spans="1:2">
      <c r="A51" s="8" t="s">
        <v>1918</v>
      </c>
      <c r="B51" s="6">
        <v>0.33</v>
      </c>
    </row>
    <row r="52" spans="1:2">
      <c r="A52" s="8" t="s">
        <v>2596</v>
      </c>
      <c r="B52" s="6">
        <v>0.4</v>
      </c>
    </row>
    <row r="53" spans="1:2">
      <c r="A53" s="8" t="s">
        <v>36</v>
      </c>
      <c r="B53" s="6">
        <v>0.49111111111111111</v>
      </c>
    </row>
    <row r="54" spans="1:2">
      <c r="A54" s="8" t="s">
        <v>1779</v>
      </c>
      <c r="B54" s="6">
        <v>0.54333333333333333</v>
      </c>
    </row>
    <row r="55" spans="1:2">
      <c r="A55" s="8" t="s">
        <v>1849</v>
      </c>
      <c r="B55" s="6">
        <v>0.4466666666666666</v>
      </c>
    </row>
    <row r="56" spans="1:2">
      <c r="A56" s="8" t="s">
        <v>1790</v>
      </c>
      <c r="B56" s="6">
        <v>0.13</v>
      </c>
    </row>
    <row r="57" spans="1:2">
      <c r="A57" s="8" t="s">
        <v>2606</v>
      </c>
      <c r="B57" s="6">
        <v>0.73</v>
      </c>
    </row>
    <row r="58" spans="1:2">
      <c r="A58" s="8" t="s">
        <v>2722</v>
      </c>
      <c r="B58" s="6">
        <v>0.48</v>
      </c>
    </row>
    <row r="59" spans="1:2">
      <c r="A59" s="8" t="s">
        <v>2420</v>
      </c>
      <c r="B59" s="6">
        <v>0.13666666666666669</v>
      </c>
    </row>
    <row r="60" spans="1:2">
      <c r="A60" s="8" t="s">
        <v>2550</v>
      </c>
      <c r="B60" s="6">
        <v>0.115</v>
      </c>
    </row>
    <row r="61" spans="1:2">
      <c r="A61" s="8" t="s">
        <v>2695</v>
      </c>
      <c r="B61" s="6">
        <v>0.28999999999999998</v>
      </c>
    </row>
    <row r="62" spans="1:2">
      <c r="A62" s="8" t="s">
        <v>1040</v>
      </c>
      <c r="B62" s="6">
        <v>0.58846153846153848</v>
      </c>
    </row>
    <row r="63" spans="1:2">
      <c r="A63" s="8" t="s">
        <v>2181</v>
      </c>
      <c r="B63" s="6">
        <v>0.44</v>
      </c>
    </row>
    <row r="64" spans="1:2">
      <c r="A64" s="8" t="s">
        <v>2350</v>
      </c>
      <c r="B64" s="6">
        <v>0.25</v>
      </c>
    </row>
    <row r="65" spans="1:2">
      <c r="A65" s="8" t="s">
        <v>1983</v>
      </c>
      <c r="B65" s="6">
        <v>0.4</v>
      </c>
    </row>
    <row r="66" spans="1:2">
      <c r="A66" s="8" t="s">
        <v>1947</v>
      </c>
      <c r="B66" s="6">
        <v>0</v>
      </c>
    </row>
    <row r="67" spans="1:2">
      <c r="A67" s="8" t="s">
        <v>2629</v>
      </c>
      <c r="B67" s="6">
        <v>0.46</v>
      </c>
    </row>
    <row r="68" spans="1:2">
      <c r="A68" s="8" t="s">
        <v>1935</v>
      </c>
      <c r="B68" s="6">
        <v>0.38</v>
      </c>
    </row>
    <row r="69" spans="1:2">
      <c r="A69" s="8" t="s">
        <v>1762</v>
      </c>
      <c r="B69" s="6">
        <v>0.69500000000000006</v>
      </c>
    </row>
    <row r="70" spans="1:2">
      <c r="A70" s="8" t="s">
        <v>1786</v>
      </c>
      <c r="B70" s="6">
        <v>0.625</v>
      </c>
    </row>
    <row r="71" spans="1:2">
      <c r="A71" s="8" t="s">
        <v>1838</v>
      </c>
      <c r="B71" s="6">
        <v>0.6</v>
      </c>
    </row>
    <row r="72" spans="1:2">
      <c r="A72" s="8" t="s">
        <v>1990</v>
      </c>
      <c r="B72" s="6">
        <v>0.42599999999999999</v>
      </c>
    </row>
    <row r="73" spans="1:2">
      <c r="A73" s="8" t="s">
        <v>1752</v>
      </c>
      <c r="B73" s="6">
        <v>0.75</v>
      </c>
    </row>
    <row r="74" spans="1:2">
      <c r="A74" s="8" t="s">
        <v>1876</v>
      </c>
      <c r="B74" s="6">
        <v>0.23499999999999999</v>
      </c>
    </row>
    <row r="75" spans="1:2">
      <c r="A75" s="8" t="s">
        <v>1726</v>
      </c>
      <c r="B75" s="6">
        <v>0.14285714285714285</v>
      </c>
    </row>
    <row r="76" spans="1:2">
      <c r="A76" s="8" t="s">
        <v>1911</v>
      </c>
      <c r="B76" s="6">
        <v>0.13333333333333333</v>
      </c>
    </row>
    <row r="77" spans="1:2">
      <c r="A77" s="8" t="s">
        <v>1578</v>
      </c>
      <c r="B77" s="6">
        <v>0.88</v>
      </c>
    </row>
    <row r="78" spans="1:2">
      <c r="A78" s="8" t="s">
        <v>2177</v>
      </c>
      <c r="B78" s="6">
        <v>0.76</v>
      </c>
    </row>
    <row r="79" spans="1:2">
      <c r="A79" s="8" t="s">
        <v>2546</v>
      </c>
      <c r="B79" s="6">
        <v>0.9</v>
      </c>
    </row>
    <row r="80" spans="1:2">
      <c r="A80" s="8" t="s">
        <v>1054</v>
      </c>
      <c r="B80" s="6">
        <v>0.58269230769230784</v>
      </c>
    </row>
    <row r="81" spans="1:2">
      <c r="A81" s="8" t="s">
        <v>1531</v>
      </c>
      <c r="B81" s="6">
        <v>0.52375000000000005</v>
      </c>
    </row>
    <row r="82" spans="1:2">
      <c r="A82" s="8" t="s">
        <v>1853</v>
      </c>
      <c r="B82" s="6">
        <v>0.69</v>
      </c>
    </row>
    <row r="83" spans="1:2">
      <c r="A83" s="8" t="s">
        <v>666</v>
      </c>
      <c r="B83" s="6">
        <v>0.65</v>
      </c>
    </row>
    <row r="84" spans="1:2">
      <c r="A84" s="8" t="s">
        <v>410</v>
      </c>
      <c r="B84" s="6">
        <v>0.73</v>
      </c>
    </row>
    <row r="85" spans="1:2">
      <c r="A85" s="8" t="s">
        <v>803</v>
      </c>
      <c r="B85" s="6">
        <v>0</v>
      </c>
    </row>
    <row r="86" spans="1:2">
      <c r="A86" s="8" t="s">
        <v>1872</v>
      </c>
      <c r="B86" s="6">
        <v>0.48500000000000004</v>
      </c>
    </row>
    <row r="87" spans="1:2">
      <c r="A87" s="8" t="s">
        <v>2271</v>
      </c>
      <c r="B87" s="6">
        <v>0.38</v>
      </c>
    </row>
    <row r="88" spans="1:2">
      <c r="A88" s="8" t="s">
        <v>2080</v>
      </c>
      <c r="B88" s="6">
        <v>0.5625</v>
      </c>
    </row>
    <row r="89" spans="1:2">
      <c r="A89" s="8" t="s">
        <v>2521</v>
      </c>
      <c r="B89" s="6">
        <v>0.6</v>
      </c>
    </row>
    <row r="90" spans="1:2">
      <c r="A90" s="8" t="s">
        <v>820</v>
      </c>
      <c r="B90" s="6">
        <v>0.43</v>
      </c>
    </row>
    <row r="91" spans="1:2">
      <c r="A91" s="8" t="s">
        <v>945</v>
      </c>
      <c r="B91" s="6">
        <v>0.23</v>
      </c>
    </row>
    <row r="92" spans="1:2">
      <c r="A92" s="8" t="s">
        <v>49</v>
      </c>
      <c r="B92" s="6">
        <v>0.59791666666666665</v>
      </c>
    </row>
    <row r="93" spans="1:2">
      <c r="A93" s="8" t="s">
        <v>458</v>
      </c>
      <c r="B93" s="6">
        <v>0.46333333333333337</v>
      </c>
    </row>
    <row r="94" spans="1:2">
      <c r="A94" s="8" t="s">
        <v>401</v>
      </c>
      <c r="B94" s="6">
        <v>0.505</v>
      </c>
    </row>
    <row r="95" spans="1:2">
      <c r="A95" s="8" t="s">
        <v>730</v>
      </c>
      <c r="B95" s="6">
        <v>0.5</v>
      </c>
    </row>
    <row r="96" spans="1:2">
      <c r="A96" s="8" t="s">
        <v>158</v>
      </c>
      <c r="B96" s="6">
        <v>0.59510204081632645</v>
      </c>
    </row>
    <row r="97" spans="1:2">
      <c r="A97" s="8" t="s">
        <v>220</v>
      </c>
      <c r="B97" s="6">
        <v>0.5116666666666666</v>
      </c>
    </row>
    <row r="98" spans="1:2">
      <c r="A98" s="8" t="s">
        <v>816</v>
      </c>
      <c r="B98" s="6">
        <v>0.36</v>
      </c>
    </row>
    <row r="99" spans="1:2">
      <c r="A99" s="8" t="s">
        <v>486</v>
      </c>
      <c r="B99" s="6">
        <v>0.42666666666666669</v>
      </c>
    </row>
    <row r="100" spans="1:2">
      <c r="A100" s="8" t="s">
        <v>685</v>
      </c>
      <c r="B100" s="6">
        <v>0.51333333333333331</v>
      </c>
    </row>
    <row r="101" spans="1:2">
      <c r="A101" s="8" t="s">
        <v>61</v>
      </c>
      <c r="B101" s="6">
        <v>0.38285714285714301</v>
      </c>
    </row>
    <row r="102" spans="1:2">
      <c r="A102" s="8" t="s">
        <v>174</v>
      </c>
      <c r="B102" s="6">
        <v>0.52166666666666661</v>
      </c>
    </row>
    <row r="103" spans="1:2">
      <c r="A103" s="8" t="s">
        <v>1084</v>
      </c>
      <c r="B103" s="6">
        <v>0.60333333333333339</v>
      </c>
    </row>
    <row r="104" spans="1:2">
      <c r="A104" s="8" t="s">
        <v>1129</v>
      </c>
      <c r="B104" s="6">
        <v>0.72</v>
      </c>
    </row>
    <row r="105" spans="1:2">
      <c r="A105" s="8" t="s">
        <v>1372</v>
      </c>
      <c r="B105" s="6">
        <v>0.70750000000000002</v>
      </c>
    </row>
    <row r="106" spans="1:2">
      <c r="A106" s="8" t="s">
        <v>1067</v>
      </c>
      <c r="B106" s="6">
        <v>0.57999999999999996</v>
      </c>
    </row>
    <row r="107" spans="1:2">
      <c r="A107" s="8" t="s">
        <v>1022</v>
      </c>
      <c r="B107" s="6">
        <v>0.37999999999999995</v>
      </c>
    </row>
    <row r="108" spans="1:2">
      <c r="A108" s="8" t="s">
        <v>1088</v>
      </c>
      <c r="B108" s="6">
        <v>0.51437499999999992</v>
      </c>
    </row>
    <row r="109" spans="1:2">
      <c r="A109" s="8" t="s">
        <v>1253</v>
      </c>
      <c r="B109" s="6">
        <v>0.73199999999999998</v>
      </c>
    </row>
    <row r="110" spans="1:2">
      <c r="A110" s="8" t="s">
        <v>1592</v>
      </c>
      <c r="B110" s="6">
        <v>0.9</v>
      </c>
    </row>
    <row r="111" spans="1:2">
      <c r="A111" s="8" t="s">
        <v>1308</v>
      </c>
      <c r="B111" s="6">
        <v>0.66857142857142848</v>
      </c>
    </row>
    <row r="112" spans="1:2">
      <c r="A112" s="8" t="s">
        <v>1362</v>
      </c>
      <c r="B112" s="6">
        <v>0.745</v>
      </c>
    </row>
    <row r="113" spans="1:2">
      <c r="A113" s="8" t="s">
        <v>1500</v>
      </c>
      <c r="B113" s="6">
        <v>0.66</v>
      </c>
    </row>
    <row r="114" spans="1:2">
      <c r="A114" s="8" t="s">
        <v>1643</v>
      </c>
      <c r="B114" s="6">
        <v>0.82</v>
      </c>
    </row>
    <row r="115" spans="1:2">
      <c r="A115" s="8" t="s">
        <v>2185</v>
      </c>
      <c r="B115" s="6">
        <v>0.51</v>
      </c>
    </row>
    <row r="116" spans="1:2">
      <c r="A116" s="8" t="s">
        <v>1181</v>
      </c>
      <c r="B116" s="6">
        <v>0.65399999999999991</v>
      </c>
    </row>
    <row r="117" spans="1:2">
      <c r="A117" s="8" t="s">
        <v>1152</v>
      </c>
      <c r="B117" s="6">
        <v>0.66</v>
      </c>
    </row>
    <row r="118" spans="1:2">
      <c r="A118" s="8" t="s">
        <v>1203</v>
      </c>
      <c r="B118" s="6">
        <v>0.76400000000000001</v>
      </c>
    </row>
    <row r="119" spans="1:2">
      <c r="A119" s="8" t="s">
        <v>1339</v>
      </c>
      <c r="B119" s="6">
        <v>0.64624999999999999</v>
      </c>
    </row>
    <row r="120" spans="1:2">
      <c r="A120" s="8" t="s">
        <v>1047</v>
      </c>
      <c r="B120" s="6">
        <v>0.18555555555555556</v>
      </c>
    </row>
    <row r="121" spans="1:2">
      <c r="A121" s="8" t="s">
        <v>1026</v>
      </c>
      <c r="B121" s="6">
        <v>0.23294117647058821</v>
      </c>
    </row>
    <row r="122" spans="1:2">
      <c r="A122" s="8" t="s">
        <v>2679</v>
      </c>
      <c r="B122" s="6">
        <v>0.14000000000000001</v>
      </c>
    </row>
    <row r="123" spans="1:2">
      <c r="A123" s="8" t="s">
        <v>1012</v>
      </c>
      <c r="B123" s="6">
        <v>0.69815789473684231</v>
      </c>
    </row>
    <row r="124" spans="1:2">
      <c r="A124" s="8" t="s">
        <v>3529</v>
      </c>
      <c r="B124" s="6">
        <v>0.53</v>
      </c>
    </row>
    <row r="125" spans="1:2">
      <c r="A125" s="8" t="s">
        <v>2368</v>
      </c>
      <c r="B125" s="6">
        <v>0</v>
      </c>
    </row>
    <row r="126" spans="1:2">
      <c r="A126" s="8" t="s">
        <v>2475</v>
      </c>
      <c r="B126" s="6">
        <v>0.1</v>
      </c>
    </row>
    <row r="127" spans="1:2">
      <c r="A127" s="8" t="s">
        <v>2715</v>
      </c>
      <c r="B127" s="6">
        <v>0</v>
      </c>
    </row>
    <row r="128" spans="1:2">
      <c r="A128" s="8" t="s">
        <v>1817</v>
      </c>
      <c r="B128" s="6">
        <v>9.3333333333333338E-2</v>
      </c>
    </row>
    <row r="129" spans="1:2">
      <c r="A129" s="8" t="s">
        <v>1734</v>
      </c>
      <c r="B129" s="6">
        <v>0.21</v>
      </c>
    </row>
    <row r="130" spans="1:2">
      <c r="A130" s="8" t="s">
        <v>3859</v>
      </c>
      <c r="B130" s="6">
        <v>0.43</v>
      </c>
    </row>
    <row r="131" spans="1:2">
      <c r="A131" s="8" t="s">
        <v>3298</v>
      </c>
      <c r="B131" s="6">
        <v>0.41000000000000003</v>
      </c>
    </row>
    <row r="132" spans="1:2">
      <c r="A132" s="8" t="s">
        <v>3051</v>
      </c>
      <c r="B132" s="6">
        <v>0.38181818181818189</v>
      </c>
    </row>
    <row r="133" spans="1:2">
      <c r="A133" s="8" t="s">
        <v>3145</v>
      </c>
      <c r="B133" s="6">
        <v>0.24666666666666667</v>
      </c>
    </row>
    <row r="134" spans="1:2">
      <c r="A134" s="8" t="s">
        <v>4122</v>
      </c>
      <c r="B134" s="6">
        <v>0.4</v>
      </c>
    </row>
    <row r="135" spans="1:2">
      <c r="A135" s="8" t="s">
        <v>3579</v>
      </c>
      <c r="B135" s="6">
        <v>0.42</v>
      </c>
    </row>
    <row r="136" spans="1:2">
      <c r="A136" s="8" t="s">
        <v>3614</v>
      </c>
      <c r="B136" s="6">
        <v>0.39333333333333337</v>
      </c>
    </row>
    <row r="137" spans="1:2">
      <c r="A137" s="8" t="s">
        <v>4070</v>
      </c>
      <c r="B137" s="6">
        <v>0.59</v>
      </c>
    </row>
    <row r="138" spans="1:2">
      <c r="A138" s="8" t="s">
        <v>2872</v>
      </c>
      <c r="B138" s="6">
        <v>0.51500000000000001</v>
      </c>
    </row>
    <row r="139" spans="1:2">
      <c r="A139" s="8" t="s">
        <v>2811</v>
      </c>
      <c r="B139" s="6">
        <v>0.36</v>
      </c>
    </row>
    <row r="140" spans="1:2">
      <c r="A140" s="8" t="s">
        <v>2815</v>
      </c>
      <c r="B140" s="6">
        <v>0.42449999999999993</v>
      </c>
    </row>
    <row r="141" spans="1:2">
      <c r="A141" s="8" t="s">
        <v>3084</v>
      </c>
      <c r="B141" s="6">
        <v>0.29500000000000004</v>
      </c>
    </row>
    <row r="142" spans="1:2">
      <c r="A142" s="8" t="s">
        <v>3110</v>
      </c>
      <c r="B142" s="6">
        <v>0.27</v>
      </c>
    </row>
    <row r="143" spans="1:2">
      <c r="A143" s="8" t="s">
        <v>2908</v>
      </c>
      <c r="B143" s="6">
        <v>0.31777777777777777</v>
      </c>
    </row>
    <row r="144" spans="1:2">
      <c r="A144" s="8" t="s">
        <v>2868</v>
      </c>
      <c r="B144" s="6">
        <v>0.4804347826086956</v>
      </c>
    </row>
    <row r="145" spans="1:2">
      <c r="A145" s="8" t="s">
        <v>2886</v>
      </c>
      <c r="B145" s="6">
        <v>0.45083333333333336</v>
      </c>
    </row>
    <row r="146" spans="1:2">
      <c r="A146" s="8" t="s">
        <v>3374</v>
      </c>
      <c r="B146" s="6">
        <v>0.47</v>
      </c>
    </row>
    <row r="147" spans="1:2">
      <c r="A147" s="8" t="s">
        <v>3309</v>
      </c>
      <c r="B147" s="6">
        <v>0.6</v>
      </c>
    </row>
    <row r="148" spans="1:2">
      <c r="A148" s="8" t="s">
        <v>2922</v>
      </c>
      <c r="B148" s="6">
        <v>0.44846153846153847</v>
      </c>
    </row>
    <row r="149" spans="1:2">
      <c r="A149" s="8" t="s">
        <v>2830</v>
      </c>
      <c r="B149" s="6">
        <v>0.6</v>
      </c>
    </row>
    <row r="150" spans="1:2">
      <c r="A150" s="8" t="s">
        <v>3123</v>
      </c>
      <c r="B150" s="6">
        <v>0.51</v>
      </c>
    </row>
    <row r="151" spans="1:2">
      <c r="A151" s="8" t="s">
        <v>3926</v>
      </c>
      <c r="B151" s="6">
        <v>0.56333333333333335</v>
      </c>
    </row>
    <row r="152" spans="1:2">
      <c r="A152" s="8" t="s">
        <v>3999</v>
      </c>
      <c r="B152" s="6">
        <v>0.27</v>
      </c>
    </row>
    <row r="153" spans="1:2">
      <c r="A153" s="8" t="s">
        <v>3152</v>
      </c>
      <c r="B153" s="6">
        <v>0.37399999999999994</v>
      </c>
    </row>
    <row r="154" spans="1:2">
      <c r="A154" s="8" t="s">
        <v>3569</v>
      </c>
      <c r="B154" s="6">
        <v>0.17</v>
      </c>
    </row>
    <row r="155" spans="1:2">
      <c r="A155" s="8" t="s">
        <v>3601</v>
      </c>
      <c r="B155" s="6">
        <v>0.41333333333333333</v>
      </c>
    </row>
    <row r="156" spans="1:2">
      <c r="A156" s="8" t="s">
        <v>3907</v>
      </c>
      <c r="B156" s="6">
        <v>0.54</v>
      </c>
    </row>
    <row r="157" spans="1:2">
      <c r="A157" s="8" t="s">
        <v>3355</v>
      </c>
      <c r="B157" s="6">
        <v>0.40500000000000003</v>
      </c>
    </row>
    <row r="158" spans="1:2">
      <c r="A158" s="8" t="s">
        <v>3460</v>
      </c>
      <c r="B158" s="6">
        <v>0.39</v>
      </c>
    </row>
    <row r="159" spans="1:2">
      <c r="A159" s="8" t="s">
        <v>2918</v>
      </c>
      <c r="B159" s="6">
        <v>0.44000000000000006</v>
      </c>
    </row>
    <row r="160" spans="1:2">
      <c r="A160" s="8" t="s">
        <v>2823</v>
      </c>
      <c r="B160" s="6">
        <v>0.53900000000000003</v>
      </c>
    </row>
    <row r="161" spans="1:2">
      <c r="A161" s="8" t="s">
        <v>3034</v>
      </c>
      <c r="B161" s="6">
        <v>0.23499999999999999</v>
      </c>
    </row>
    <row r="162" spans="1:2">
      <c r="A162" s="8" t="s">
        <v>2968</v>
      </c>
      <c r="B162" s="6">
        <v>0.52909090909090917</v>
      </c>
    </row>
    <row r="163" spans="1:2">
      <c r="A163" s="8" t="s">
        <v>2856</v>
      </c>
      <c r="B163" s="6">
        <v>0.4168421052631579</v>
      </c>
    </row>
    <row r="164" spans="1:2">
      <c r="A164" s="8" t="s">
        <v>3384</v>
      </c>
      <c r="B164" s="6">
        <v>0.42</v>
      </c>
    </row>
    <row r="165" spans="1:2">
      <c r="A165" s="8" t="s">
        <v>2843</v>
      </c>
      <c r="B165" s="6">
        <v>0.44900000000000001</v>
      </c>
    </row>
    <row r="166" spans="1:2">
      <c r="A166" s="8" t="s">
        <v>2939</v>
      </c>
      <c r="B166" s="6">
        <v>0.44166666666666665</v>
      </c>
    </row>
    <row r="167" spans="1:2">
      <c r="A167" s="8" t="s">
        <v>3450</v>
      </c>
      <c r="B167" s="6">
        <v>0.52500000000000002</v>
      </c>
    </row>
    <row r="168" spans="1:2">
      <c r="A168" s="8" t="s">
        <v>3804</v>
      </c>
      <c r="B168" s="6">
        <v>0.47</v>
      </c>
    </row>
    <row r="169" spans="1:2">
      <c r="A169" s="8" t="s">
        <v>2807</v>
      </c>
      <c r="B169" s="6">
        <v>0.39</v>
      </c>
    </row>
    <row r="170" spans="1:2">
      <c r="A170" s="8" t="s">
        <v>2882</v>
      </c>
      <c r="B170" s="6">
        <v>0.44230769230769229</v>
      </c>
    </row>
    <row r="171" spans="1:2">
      <c r="A171" s="8" t="s">
        <v>3400</v>
      </c>
      <c r="B171" s="6">
        <v>0.215</v>
      </c>
    </row>
    <row r="172" spans="1:2">
      <c r="A172" s="8" t="s">
        <v>3018</v>
      </c>
      <c r="B172" s="6">
        <v>0.41874999999999996</v>
      </c>
    </row>
    <row r="173" spans="1:2">
      <c r="A173" s="8" t="s">
        <v>2864</v>
      </c>
      <c r="B173" s="6">
        <v>0.43962962962962954</v>
      </c>
    </row>
    <row r="174" spans="1:2">
      <c r="A174" s="8" t="s">
        <v>3404</v>
      </c>
      <c r="B174" s="6">
        <v>9.5000000000000001E-2</v>
      </c>
    </row>
    <row r="175" spans="1:2">
      <c r="A175" s="8" t="s">
        <v>3103</v>
      </c>
      <c r="B175" s="6">
        <v>0.13</v>
      </c>
    </row>
    <row r="176" spans="1:2">
      <c r="A176" s="8" t="s">
        <v>3179</v>
      </c>
      <c r="B176" s="6">
        <v>0.318</v>
      </c>
    </row>
    <row r="177" spans="1:2">
      <c r="A177" s="8" t="s">
        <v>4057</v>
      </c>
      <c r="B177" s="6">
        <v>0.33</v>
      </c>
    </row>
    <row r="178" spans="1:2">
      <c r="A178" s="8" t="s">
        <v>2978</v>
      </c>
      <c r="B178" s="6">
        <v>0.32363636363636372</v>
      </c>
    </row>
    <row r="179" spans="1:2">
      <c r="A179" s="8" t="s">
        <v>3872</v>
      </c>
      <c r="B179" s="6">
        <v>0.08</v>
      </c>
    </row>
    <row r="180" spans="1:2">
      <c r="A180" s="8" t="s">
        <v>3706</v>
      </c>
      <c r="B180" s="6">
        <v>0</v>
      </c>
    </row>
    <row r="181" spans="1:2">
      <c r="A181" s="8" t="s">
        <v>4101</v>
      </c>
      <c r="B181" s="6">
        <v>0.48</v>
      </c>
    </row>
    <row r="182" spans="1:2">
      <c r="A182" s="8" t="s">
        <v>3047</v>
      </c>
      <c r="B182" s="6">
        <v>0.31428571428571433</v>
      </c>
    </row>
    <row r="183" spans="1:2">
      <c r="A183" s="8" t="s">
        <v>3885</v>
      </c>
      <c r="B183" s="6">
        <v>0.53333333333333333</v>
      </c>
    </row>
    <row r="184" spans="1:2">
      <c r="A184" s="8" t="s">
        <v>3800</v>
      </c>
      <c r="B184" s="6">
        <v>0.55000000000000004</v>
      </c>
    </row>
    <row r="185" spans="1:2">
      <c r="A185" s="8" t="s">
        <v>2860</v>
      </c>
      <c r="B185" s="6">
        <v>0.34250000000000003</v>
      </c>
    </row>
    <row r="186" spans="1:2">
      <c r="A186" s="8" t="s">
        <v>2926</v>
      </c>
      <c r="B186" s="6">
        <v>0.23833333333333329</v>
      </c>
    </row>
    <row r="187" spans="1:2">
      <c r="A187" s="8" t="s">
        <v>2819</v>
      </c>
      <c r="B187" s="6">
        <v>0.51318181818181818</v>
      </c>
    </row>
    <row r="188" spans="1:2">
      <c r="A188" s="8" t="s">
        <v>3080</v>
      </c>
      <c r="B188" s="6">
        <v>0.44333333333333336</v>
      </c>
    </row>
    <row r="189" spans="1:2">
      <c r="A189" s="8" t="s">
        <v>4138</v>
      </c>
      <c r="B189" s="6">
        <v>0.49</v>
      </c>
    </row>
    <row r="190" spans="1:2">
      <c r="A190" s="8" t="s">
        <v>3061</v>
      </c>
      <c r="B190" s="6">
        <v>0.28249999999999997</v>
      </c>
    </row>
    <row r="191" spans="1:2">
      <c r="A191" s="8" t="s">
        <v>2949</v>
      </c>
      <c r="B191" s="6">
        <v>0.3775</v>
      </c>
    </row>
    <row r="192" spans="1:2">
      <c r="A192" s="8" t="s">
        <v>3713</v>
      </c>
      <c r="B192" s="6">
        <v>0.45</v>
      </c>
    </row>
    <row r="193" spans="1:2">
      <c r="A193" s="8" t="s">
        <v>3256</v>
      </c>
      <c r="B193" s="6">
        <v>0.43666666666666659</v>
      </c>
    </row>
    <row r="194" spans="1:2">
      <c r="A194" s="8" t="s">
        <v>3163</v>
      </c>
      <c r="B194" s="6">
        <v>0.03</v>
      </c>
    </row>
    <row r="195" spans="1:2">
      <c r="A195" s="8" t="s">
        <v>3302</v>
      </c>
      <c r="B195" s="6">
        <v>0.42499999999999999</v>
      </c>
    </row>
    <row r="196" spans="1:2">
      <c r="A196" s="8" t="s">
        <v>3159</v>
      </c>
      <c r="B196" s="6">
        <v>0.40818181818181815</v>
      </c>
    </row>
    <row r="197" spans="1:2">
      <c r="A197" s="8" t="s">
        <v>2235</v>
      </c>
      <c r="B197" s="6">
        <v>0.56999999999999995</v>
      </c>
    </row>
    <row r="198" spans="1:2">
      <c r="A198" s="8" t="s">
        <v>2711</v>
      </c>
      <c r="B198" s="6">
        <v>0.57999999999999996</v>
      </c>
    </row>
    <row r="199" spans="1:2">
      <c r="A199" s="8" t="s">
        <v>1722</v>
      </c>
      <c r="B199" s="6">
        <v>0.45999999999999996</v>
      </c>
    </row>
    <row r="200" spans="1:2">
      <c r="A200" s="8" t="s">
        <v>2038</v>
      </c>
      <c r="B200" s="6">
        <v>0</v>
      </c>
    </row>
    <row r="201" spans="1:2">
      <c r="A201" s="8" t="s">
        <v>2639</v>
      </c>
      <c r="B201" s="6">
        <v>0</v>
      </c>
    </row>
    <row r="202" spans="1:2">
      <c r="A202" s="8" t="s">
        <v>1775</v>
      </c>
      <c r="B202" s="6">
        <v>2.5000000000000001E-2</v>
      </c>
    </row>
    <row r="203" spans="1:2">
      <c r="A203" s="8" t="s">
        <v>2245</v>
      </c>
      <c r="B203" s="6">
        <v>0</v>
      </c>
    </row>
    <row r="204" spans="1:2">
      <c r="A204" s="8" t="s">
        <v>2625</v>
      </c>
      <c r="B204" s="6">
        <v>0.53</v>
      </c>
    </row>
    <row r="205" spans="1:2">
      <c r="A205" s="8" t="s">
        <v>2108</v>
      </c>
      <c r="B205" s="6">
        <v>0.12</v>
      </c>
    </row>
    <row r="206" spans="1:2">
      <c r="A206" s="8" t="s">
        <v>1943</v>
      </c>
      <c r="B206" s="6">
        <v>0.62</v>
      </c>
    </row>
    <row r="207" spans="1:2">
      <c r="A207" s="8" t="s">
        <v>1903</v>
      </c>
      <c r="B207" s="6">
        <v>5.7500000000000002E-2</v>
      </c>
    </row>
    <row r="208" spans="1:2">
      <c r="A208" s="8" t="s">
        <v>2095</v>
      </c>
      <c r="B208" s="6">
        <v>0.05</v>
      </c>
    </row>
    <row r="209" spans="1:2">
      <c r="A209" s="8" t="s">
        <v>2768</v>
      </c>
      <c r="B209" s="6">
        <v>0</v>
      </c>
    </row>
    <row r="210" spans="1:2">
      <c r="A210" s="8" t="s">
        <v>1730</v>
      </c>
      <c r="B210" s="6">
        <v>0</v>
      </c>
    </row>
    <row r="211" spans="1:2">
      <c r="A211" s="8" t="s">
        <v>2735</v>
      </c>
      <c r="B211" s="6">
        <v>0.05</v>
      </c>
    </row>
    <row r="212" spans="1:2">
      <c r="A212" s="8" t="s">
        <v>2121</v>
      </c>
      <c r="B212" s="6">
        <v>0.17499999999999999</v>
      </c>
    </row>
    <row r="213" spans="1:2">
      <c r="A213" s="8" t="s">
        <v>2361</v>
      </c>
      <c r="B213" s="6">
        <v>0.13</v>
      </c>
    </row>
    <row r="214" spans="1:2">
      <c r="A214" s="8" t="s">
        <v>2560</v>
      </c>
      <c r="B214" s="6">
        <v>0</v>
      </c>
    </row>
    <row r="215" spans="1:2">
      <c r="A215" s="8" t="s">
        <v>4206</v>
      </c>
      <c r="B215" s="6">
        <v>0.47691467576791774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2B8FD-E398-433D-8FC0-D070248C5166}">
  <dimension ref="A3:B215"/>
  <sheetViews>
    <sheetView topLeftCell="B22" workbookViewId="0">
      <selection activeCell="B215" sqref="B215"/>
    </sheetView>
  </sheetViews>
  <sheetFormatPr defaultRowHeight="15"/>
  <cols>
    <col min="1" max="1" width="112" bestFit="1" customWidth="1"/>
    <col min="2" max="2" width="23.21875" bestFit="1" customWidth="1"/>
  </cols>
  <sheetData>
    <row r="3" spans="1:2">
      <c r="A3" s="7" t="s">
        <v>4205</v>
      </c>
      <c r="B3" t="s">
        <v>4214</v>
      </c>
    </row>
    <row r="4" spans="1:2">
      <c r="A4" s="8" t="s">
        <v>3249</v>
      </c>
      <c r="B4" s="6">
        <v>4472000</v>
      </c>
    </row>
    <row r="5" spans="1:2">
      <c r="A5" s="8" t="s">
        <v>1925</v>
      </c>
      <c r="B5" s="6">
        <v>22740034</v>
      </c>
    </row>
    <row r="6" spans="1:2">
      <c r="A6" s="8" t="s">
        <v>2507</v>
      </c>
      <c r="B6" s="6">
        <v>7214778</v>
      </c>
    </row>
    <row r="7" spans="1:2">
      <c r="A7" s="8" t="s">
        <v>2064</v>
      </c>
      <c r="B7" s="6">
        <v>31337196</v>
      </c>
    </row>
    <row r="8" spans="1:2">
      <c r="A8" s="8" t="s">
        <v>2340</v>
      </c>
      <c r="B8" s="6">
        <v>17774148</v>
      </c>
    </row>
    <row r="9" spans="1:2">
      <c r="A9" s="8" t="s">
        <v>2201</v>
      </c>
      <c r="B9" s="6">
        <v>113191050</v>
      </c>
    </row>
    <row r="10" spans="1:2">
      <c r="A10" s="8" t="s">
        <v>1213</v>
      </c>
      <c r="B10" s="6">
        <v>11531457</v>
      </c>
    </row>
    <row r="11" spans="1:2">
      <c r="A11" s="8" t="s">
        <v>704</v>
      </c>
      <c r="B11" s="6">
        <v>27694700</v>
      </c>
    </row>
    <row r="12" spans="1:2">
      <c r="A12" s="8" t="s">
        <v>2128</v>
      </c>
      <c r="B12" s="6">
        <v>9881952</v>
      </c>
    </row>
    <row r="13" spans="1:2">
      <c r="A13" s="8" t="s">
        <v>2488</v>
      </c>
      <c r="B13" s="6">
        <v>816183</v>
      </c>
    </row>
    <row r="14" spans="1:2">
      <c r="A14" s="8" t="s">
        <v>11</v>
      </c>
      <c r="B14" s="6">
        <v>6328455565</v>
      </c>
    </row>
    <row r="15" spans="1:2">
      <c r="A15" s="8" t="s">
        <v>1825</v>
      </c>
      <c r="B15" s="6">
        <v>21330697</v>
      </c>
    </row>
    <row r="16" spans="1:2">
      <c r="A16" s="8" t="s">
        <v>2772</v>
      </c>
      <c r="B16" s="6">
        <v>5859067</v>
      </c>
    </row>
    <row r="17" spans="1:2">
      <c r="A17" s="8" t="s">
        <v>1674</v>
      </c>
      <c r="B17" s="6">
        <v>79096228</v>
      </c>
    </row>
    <row r="18" spans="1:2">
      <c r="A18" s="8" t="s">
        <v>1794</v>
      </c>
      <c r="B18" s="6">
        <v>10240975</v>
      </c>
    </row>
    <row r="19" spans="1:2">
      <c r="A19" s="8" t="s">
        <v>1821</v>
      </c>
      <c r="B19" s="6">
        <v>30401343</v>
      </c>
    </row>
    <row r="20" spans="1:2">
      <c r="A20" s="8" t="s">
        <v>1744</v>
      </c>
      <c r="B20" s="6">
        <v>288055579</v>
      </c>
    </row>
    <row r="21" spans="1:2">
      <c r="A21" s="8" t="s">
        <v>1715</v>
      </c>
      <c r="B21" s="6">
        <v>193272950</v>
      </c>
    </row>
    <row r="22" spans="1:2">
      <c r="A22" s="8" t="s">
        <v>1670</v>
      </c>
      <c r="B22" s="6">
        <v>384292909</v>
      </c>
    </row>
    <row r="23" spans="1:2">
      <c r="A23" s="8" t="s">
        <v>2224</v>
      </c>
      <c r="B23" s="6">
        <v>27574260</v>
      </c>
    </row>
    <row r="24" spans="1:2">
      <c r="A24" s="8" t="s">
        <v>2084</v>
      </c>
      <c r="B24" s="6">
        <v>47846409</v>
      </c>
    </row>
    <row r="25" spans="1:2">
      <c r="A25" s="8" t="s">
        <v>1541</v>
      </c>
      <c r="B25" s="6">
        <v>3304479</v>
      </c>
    </row>
    <row r="26" spans="1:2">
      <c r="A26" s="8" t="s">
        <v>2211</v>
      </c>
      <c r="B26" s="6">
        <v>62447958</v>
      </c>
    </row>
    <row r="27" spans="1:2">
      <c r="A27" s="8" t="s">
        <v>1681</v>
      </c>
      <c r="B27" s="6">
        <v>235523473</v>
      </c>
    </row>
    <row r="28" spans="1:2">
      <c r="A28" s="8" t="s">
        <v>2306</v>
      </c>
      <c r="B28" s="6">
        <v>51356117</v>
      </c>
    </row>
    <row r="29" spans="1:2">
      <c r="A29" s="8" t="s">
        <v>1688</v>
      </c>
      <c r="B29" s="6">
        <v>47982570</v>
      </c>
    </row>
    <row r="30" spans="1:2">
      <c r="A30" s="8" t="s">
        <v>2022</v>
      </c>
      <c r="B30" s="6">
        <v>128861852</v>
      </c>
    </row>
    <row r="31" spans="1:2">
      <c r="A31" s="8" t="s">
        <v>2511</v>
      </c>
      <c r="B31" s="6">
        <v>14376221</v>
      </c>
    </row>
    <row r="32" spans="1:2">
      <c r="A32" s="8" t="s">
        <v>1813</v>
      </c>
      <c r="B32" s="6">
        <v>100259779</v>
      </c>
    </row>
    <row r="33" spans="1:2">
      <c r="A33" s="8" t="s">
        <v>2579</v>
      </c>
      <c r="B33" s="6">
        <v>77676221</v>
      </c>
    </row>
    <row r="34" spans="1:2">
      <c r="A34" s="8" t="s">
        <v>2354</v>
      </c>
      <c r="B34" s="6">
        <v>30382438</v>
      </c>
    </row>
    <row r="35" spans="1:2">
      <c r="A35" s="8" t="s">
        <v>2018</v>
      </c>
      <c r="B35" s="6">
        <v>43520080</v>
      </c>
    </row>
    <row r="36" spans="1:2">
      <c r="A36" s="8" t="s">
        <v>2228</v>
      </c>
      <c r="B36" s="6">
        <v>12777893</v>
      </c>
    </row>
    <row r="37" spans="1:2">
      <c r="A37" s="8" t="s">
        <v>2149</v>
      </c>
      <c r="B37" s="6">
        <v>64710300</v>
      </c>
    </row>
    <row r="38" spans="1:2">
      <c r="A38" s="8" t="s">
        <v>1967</v>
      </c>
      <c r="B38" s="6">
        <v>2585553</v>
      </c>
    </row>
    <row r="39" spans="1:2">
      <c r="A39" s="8" t="s">
        <v>2051</v>
      </c>
      <c r="B39" s="6">
        <v>17059221</v>
      </c>
    </row>
    <row r="40" spans="1:2">
      <c r="A40" s="8" t="s">
        <v>2393</v>
      </c>
      <c r="B40" s="6">
        <v>361638</v>
      </c>
    </row>
    <row r="41" spans="1:2">
      <c r="A41" s="8" t="s">
        <v>2252</v>
      </c>
      <c r="B41" s="6">
        <v>315525000</v>
      </c>
    </row>
    <row r="42" spans="1:2">
      <c r="A42" s="8" t="s">
        <v>2145</v>
      </c>
      <c r="B42" s="6">
        <v>91679000</v>
      </c>
    </row>
    <row r="43" spans="1:2">
      <c r="A43" s="8" t="s">
        <v>1748</v>
      </c>
      <c r="B43" s="6">
        <v>1350091477</v>
      </c>
    </row>
    <row r="44" spans="1:2">
      <c r="A44" s="8" t="s">
        <v>2088</v>
      </c>
      <c r="B44" s="6">
        <v>7750242</v>
      </c>
    </row>
    <row r="45" spans="1:2">
      <c r="A45" s="8" t="s">
        <v>2589</v>
      </c>
      <c r="B45" s="6">
        <v>1324736000</v>
      </c>
    </row>
    <row r="46" spans="1:2">
      <c r="A46" s="8" t="s">
        <v>1666</v>
      </c>
      <c r="B46" s="6">
        <v>1075113650</v>
      </c>
    </row>
    <row r="47" spans="1:2">
      <c r="A47" s="8" t="s">
        <v>2791</v>
      </c>
      <c r="B47" s="6">
        <v>19344470</v>
      </c>
    </row>
    <row r="48" spans="1:2">
      <c r="A48" s="8" t="s">
        <v>1963</v>
      </c>
      <c r="B48" s="6">
        <v>77818030</v>
      </c>
    </row>
    <row r="49" spans="1:2">
      <c r="A49" s="8" t="s">
        <v>1845</v>
      </c>
      <c r="B49" s="6">
        <v>40888840</v>
      </c>
    </row>
    <row r="50" spans="1:2">
      <c r="A50" s="8" t="s">
        <v>2302</v>
      </c>
      <c r="B50" s="6">
        <v>36442250</v>
      </c>
    </row>
    <row r="51" spans="1:2">
      <c r="A51" s="8" t="s">
        <v>1918</v>
      </c>
      <c r="B51" s="6">
        <v>85509284</v>
      </c>
    </row>
    <row r="52" spans="1:2">
      <c r="A52" s="8" t="s">
        <v>2596</v>
      </c>
      <c r="B52" s="6">
        <v>44817580</v>
      </c>
    </row>
    <row r="53" spans="1:2">
      <c r="A53" s="8" t="s">
        <v>36</v>
      </c>
      <c r="B53" s="6">
        <v>1032821843</v>
      </c>
    </row>
    <row r="54" spans="1:2">
      <c r="A54" s="8" t="s">
        <v>1779</v>
      </c>
      <c r="B54" s="6">
        <v>722158329</v>
      </c>
    </row>
    <row r="55" spans="1:2">
      <c r="A55" s="8" t="s">
        <v>1849</v>
      </c>
      <c r="B55" s="6">
        <v>788933678</v>
      </c>
    </row>
    <row r="56" spans="1:2">
      <c r="A56" s="8" t="s">
        <v>1790</v>
      </c>
      <c r="B56" s="6">
        <v>15218019</v>
      </c>
    </row>
    <row r="57" spans="1:2">
      <c r="A57" s="8" t="s">
        <v>2606</v>
      </c>
      <c r="B57" s="6">
        <v>2732633</v>
      </c>
    </row>
    <row r="58" spans="1:2">
      <c r="A58" s="8" t="s">
        <v>2722</v>
      </c>
      <c r="B58" s="6">
        <v>2915250</v>
      </c>
    </row>
    <row r="59" spans="1:2">
      <c r="A59" s="8" t="s">
        <v>2420</v>
      </c>
      <c r="B59" s="6">
        <v>176327270.51999998</v>
      </c>
    </row>
    <row r="60" spans="1:2">
      <c r="A60" s="8" t="s">
        <v>2550</v>
      </c>
      <c r="B60" s="6">
        <v>82367375</v>
      </c>
    </row>
    <row r="61" spans="1:2">
      <c r="A61" s="8" t="s">
        <v>2695</v>
      </c>
      <c r="B61" s="6">
        <v>109665114</v>
      </c>
    </row>
    <row r="62" spans="1:2">
      <c r="A62" s="8" t="s">
        <v>1040</v>
      </c>
      <c r="B62" s="6">
        <v>2615837993</v>
      </c>
    </row>
    <row r="63" spans="1:2">
      <c r="A63" s="8" t="s">
        <v>2181</v>
      </c>
      <c r="B63" s="6">
        <v>55668000</v>
      </c>
    </row>
    <row r="64" spans="1:2">
      <c r="A64" s="8" t="s">
        <v>2350</v>
      </c>
      <c r="B64" s="6">
        <v>16358000</v>
      </c>
    </row>
    <row r="65" spans="1:2">
      <c r="A65" s="8" t="s">
        <v>1983</v>
      </c>
      <c r="B65" s="6">
        <v>12191568</v>
      </c>
    </row>
    <row r="66" spans="1:2">
      <c r="A66" s="8" t="s">
        <v>1947</v>
      </c>
      <c r="B66" s="6">
        <v>2676375</v>
      </c>
    </row>
    <row r="67" spans="1:2">
      <c r="A67" s="8" t="s">
        <v>2629</v>
      </c>
      <c r="B67" s="6">
        <v>8031717</v>
      </c>
    </row>
    <row r="68" spans="1:2">
      <c r="A68" s="8" t="s">
        <v>1935</v>
      </c>
      <c r="B68" s="6">
        <v>37766815</v>
      </c>
    </row>
    <row r="69" spans="1:2">
      <c r="A69" s="8" t="s">
        <v>1762</v>
      </c>
      <c r="B69" s="6">
        <v>116892237</v>
      </c>
    </row>
    <row r="70" spans="1:2">
      <c r="A70" s="8" t="s">
        <v>1786</v>
      </c>
      <c r="B70" s="6">
        <v>27907760</v>
      </c>
    </row>
    <row r="71" spans="1:2">
      <c r="A71" s="8" t="s">
        <v>1838</v>
      </c>
      <c r="B71" s="6">
        <v>25903042</v>
      </c>
    </row>
    <row r="72" spans="1:2">
      <c r="A72" s="8" t="s">
        <v>1990</v>
      </c>
      <c r="B72" s="6">
        <v>640186732</v>
      </c>
    </row>
    <row r="73" spans="1:2">
      <c r="A73" s="8" t="s">
        <v>1752</v>
      </c>
      <c r="B73" s="6">
        <v>6734631</v>
      </c>
    </row>
    <row r="74" spans="1:2">
      <c r="A74" s="8" t="s">
        <v>1876</v>
      </c>
      <c r="B74" s="6">
        <v>45801400</v>
      </c>
    </row>
    <row r="75" spans="1:2">
      <c r="A75" s="8" t="s">
        <v>1726</v>
      </c>
      <c r="B75" s="6">
        <v>51251751</v>
      </c>
    </row>
    <row r="76" spans="1:2">
      <c r="A76" s="8" t="s">
        <v>1911</v>
      </c>
      <c r="B76" s="6">
        <v>24066562</v>
      </c>
    </row>
    <row r="77" spans="1:2">
      <c r="A77" s="8" t="s">
        <v>1578</v>
      </c>
      <c r="B77" s="6">
        <v>12969018</v>
      </c>
    </row>
    <row r="78" spans="1:2">
      <c r="A78" s="8" t="s">
        <v>2177</v>
      </c>
      <c r="B78" s="6">
        <v>7500968</v>
      </c>
    </row>
    <row r="79" spans="1:2">
      <c r="A79" s="8" t="s">
        <v>2546</v>
      </c>
      <c r="B79" s="6">
        <v>593406</v>
      </c>
    </row>
    <row r="80" spans="1:2">
      <c r="A80" s="8" t="s">
        <v>1054</v>
      </c>
      <c r="B80" s="6">
        <v>7891731253</v>
      </c>
    </row>
    <row r="81" spans="1:2">
      <c r="A81" s="8" t="s">
        <v>1531</v>
      </c>
      <c r="B81" s="6">
        <v>1585622750</v>
      </c>
    </row>
    <row r="82" spans="1:2">
      <c r="A82" s="8" t="s">
        <v>1853</v>
      </c>
      <c r="B82" s="6">
        <v>308514259</v>
      </c>
    </row>
    <row r="83" spans="1:2">
      <c r="A83" s="8" t="s">
        <v>666</v>
      </c>
      <c r="B83" s="6">
        <v>11323200</v>
      </c>
    </row>
    <row r="84" spans="1:2">
      <c r="A84" s="8" t="s">
        <v>410</v>
      </c>
      <c r="B84" s="6">
        <v>4280205</v>
      </c>
    </row>
    <row r="85" spans="1:2">
      <c r="A85" s="8" t="s">
        <v>803</v>
      </c>
      <c r="B85" s="6">
        <v>1052576</v>
      </c>
    </row>
    <row r="86" spans="1:2">
      <c r="A86" s="8" t="s">
        <v>1872</v>
      </c>
      <c r="B86" s="6">
        <v>490574426</v>
      </c>
    </row>
    <row r="87" spans="1:2">
      <c r="A87" s="8" t="s">
        <v>2271</v>
      </c>
      <c r="B87" s="6">
        <v>5386858</v>
      </c>
    </row>
    <row r="88" spans="1:2">
      <c r="A88" s="8" t="s">
        <v>2080</v>
      </c>
      <c r="B88" s="6">
        <v>183148041</v>
      </c>
    </row>
    <row r="89" spans="1:2">
      <c r="A89" s="8" t="s">
        <v>2521</v>
      </c>
      <c r="B89" s="6">
        <v>56757959</v>
      </c>
    </row>
    <row r="90" spans="1:2">
      <c r="A90" s="8" t="s">
        <v>820</v>
      </c>
      <c r="B90" s="6">
        <v>1127718</v>
      </c>
    </row>
    <row r="91" spans="1:2">
      <c r="A91" s="8" t="s">
        <v>945</v>
      </c>
      <c r="B91" s="6">
        <v>2173500</v>
      </c>
    </row>
    <row r="92" spans="1:2">
      <c r="A92" s="8" t="s">
        <v>49</v>
      </c>
      <c r="B92" s="6">
        <v>1569588545</v>
      </c>
    </row>
    <row r="93" spans="1:2">
      <c r="A93" s="8" t="s">
        <v>458</v>
      </c>
      <c r="B93" s="6">
        <v>83703754</v>
      </c>
    </row>
    <row r="94" spans="1:2">
      <c r="A94" s="8" t="s">
        <v>401</v>
      </c>
      <c r="B94" s="6">
        <v>86701968</v>
      </c>
    </row>
    <row r="95" spans="1:2">
      <c r="A95" s="8" t="s">
        <v>730</v>
      </c>
      <c r="B95" s="6">
        <v>9612345</v>
      </c>
    </row>
    <row r="96" spans="1:2">
      <c r="A96" s="8" t="s">
        <v>158</v>
      </c>
      <c r="B96" s="6">
        <v>32363458</v>
      </c>
    </row>
    <row r="97" spans="1:2">
      <c r="A97" s="8" t="s">
        <v>220</v>
      </c>
      <c r="B97" s="6">
        <v>11996792</v>
      </c>
    </row>
    <row r="98" spans="1:2">
      <c r="A98" s="8" t="s">
        <v>816</v>
      </c>
      <c r="B98" s="6">
        <v>2780700</v>
      </c>
    </row>
    <row r="99" spans="1:2">
      <c r="A99" s="8" t="s">
        <v>486</v>
      </c>
      <c r="B99" s="6">
        <v>168047230</v>
      </c>
    </row>
    <row r="100" spans="1:2">
      <c r="A100" s="8" t="s">
        <v>685</v>
      </c>
      <c r="B100" s="6">
        <v>25894063</v>
      </c>
    </row>
    <row r="101" spans="1:2">
      <c r="A101" s="8" t="s">
        <v>61</v>
      </c>
      <c r="B101" s="6">
        <v>25415057913</v>
      </c>
    </row>
    <row r="102" spans="1:2">
      <c r="A102" s="8" t="s">
        <v>174</v>
      </c>
      <c r="B102" s="6">
        <v>204756305</v>
      </c>
    </row>
    <row r="103" spans="1:2">
      <c r="A103" s="8" t="s">
        <v>1084</v>
      </c>
      <c r="B103" s="6">
        <v>72236321</v>
      </c>
    </row>
    <row r="104" spans="1:2">
      <c r="A104" s="8" t="s">
        <v>1129</v>
      </c>
      <c r="B104" s="6">
        <v>9502104</v>
      </c>
    </row>
    <row r="105" spans="1:2">
      <c r="A105" s="8" t="s">
        <v>1372</v>
      </c>
      <c r="B105" s="6">
        <v>20264159</v>
      </c>
    </row>
    <row r="106" spans="1:2">
      <c r="A106" s="8" t="s">
        <v>1067</v>
      </c>
      <c r="B106" s="6">
        <v>81616365</v>
      </c>
    </row>
    <row r="107" spans="1:2">
      <c r="A107" s="8" t="s">
        <v>1022</v>
      </c>
      <c r="B107" s="6">
        <v>1597847790</v>
      </c>
    </row>
    <row r="108" spans="1:2">
      <c r="A108" s="8" t="s">
        <v>1088</v>
      </c>
      <c r="B108" s="6">
        <v>114549911</v>
      </c>
    </row>
    <row r="109" spans="1:2">
      <c r="A109" s="8" t="s">
        <v>1253</v>
      </c>
      <c r="B109" s="6">
        <v>6505055</v>
      </c>
    </row>
    <row r="110" spans="1:2">
      <c r="A110" s="8" t="s">
        <v>1592</v>
      </c>
      <c r="B110" s="6">
        <v>304695</v>
      </c>
    </row>
    <row r="111" spans="1:2">
      <c r="A111" s="8" t="s">
        <v>1308</v>
      </c>
      <c r="B111" s="6">
        <v>130265514</v>
      </c>
    </row>
    <row r="112" spans="1:2">
      <c r="A112" s="8" t="s">
        <v>1362</v>
      </c>
      <c r="B112" s="6">
        <v>6031791</v>
      </c>
    </row>
    <row r="113" spans="1:2">
      <c r="A113" s="8" t="s">
        <v>1500</v>
      </c>
      <c r="B113" s="6">
        <v>2384807</v>
      </c>
    </row>
    <row r="114" spans="1:2">
      <c r="A114" s="8" t="s">
        <v>1643</v>
      </c>
      <c r="B114" s="6">
        <v>4660660</v>
      </c>
    </row>
    <row r="115" spans="1:2">
      <c r="A115" s="8" t="s">
        <v>2185</v>
      </c>
      <c r="B115" s="6">
        <v>50226645</v>
      </c>
    </row>
    <row r="116" spans="1:2">
      <c r="A116" s="8" t="s">
        <v>1181</v>
      </c>
      <c r="B116" s="6">
        <v>35850186</v>
      </c>
    </row>
    <row r="117" spans="1:2">
      <c r="A117" s="8" t="s">
        <v>1152</v>
      </c>
      <c r="B117" s="6">
        <v>23422152</v>
      </c>
    </row>
    <row r="118" spans="1:2">
      <c r="A118" s="8" t="s">
        <v>1203</v>
      </c>
      <c r="B118" s="6">
        <v>131202703</v>
      </c>
    </row>
    <row r="119" spans="1:2">
      <c r="A119" s="8" t="s">
        <v>1339</v>
      </c>
      <c r="B119" s="6">
        <v>313887786</v>
      </c>
    </row>
    <row r="120" spans="1:2">
      <c r="A120" s="8" t="s">
        <v>1047</v>
      </c>
      <c r="B120" s="6">
        <v>931328677</v>
      </c>
    </row>
    <row r="121" spans="1:2">
      <c r="A121" s="8" t="s">
        <v>1026</v>
      </c>
      <c r="B121" s="6">
        <v>38500723825</v>
      </c>
    </row>
    <row r="122" spans="1:2">
      <c r="A122" s="8" t="s">
        <v>2679</v>
      </c>
      <c r="B122" s="6">
        <v>30981332</v>
      </c>
    </row>
    <row r="123" spans="1:2">
      <c r="A123" s="8" t="s">
        <v>1012</v>
      </c>
      <c r="B123" s="6">
        <v>13274477088</v>
      </c>
    </row>
    <row r="124" spans="1:2">
      <c r="A124" s="8" t="s">
        <v>3529</v>
      </c>
      <c r="B124" s="6">
        <v>6959700</v>
      </c>
    </row>
    <row r="125" spans="1:2">
      <c r="A125" s="8" t="s">
        <v>2368</v>
      </c>
      <c r="B125" s="6">
        <v>498564</v>
      </c>
    </row>
    <row r="126" spans="1:2">
      <c r="A126" s="8" t="s">
        <v>2475</v>
      </c>
      <c r="B126" s="6">
        <v>1071800</v>
      </c>
    </row>
    <row r="127" spans="1:2">
      <c r="A127" s="8" t="s">
        <v>2715</v>
      </c>
      <c r="B127" s="6">
        <v>2168210</v>
      </c>
    </row>
    <row r="128" spans="1:2">
      <c r="A128" s="8" t="s">
        <v>1817</v>
      </c>
      <c r="B128" s="6">
        <v>5783195</v>
      </c>
    </row>
    <row r="129" spans="1:2">
      <c r="A129" s="8" t="s">
        <v>1734</v>
      </c>
      <c r="B129" s="6">
        <v>2438370</v>
      </c>
    </row>
    <row r="130" spans="1:2">
      <c r="A130" s="8" t="s">
        <v>3859</v>
      </c>
      <c r="B130" s="6">
        <v>245523690</v>
      </c>
    </row>
    <row r="131" spans="1:2">
      <c r="A131" s="8" t="s">
        <v>3298</v>
      </c>
      <c r="B131" s="6">
        <v>380063000</v>
      </c>
    </row>
    <row r="132" spans="1:2">
      <c r="A132" s="8" t="s">
        <v>3051</v>
      </c>
      <c r="B132" s="6">
        <v>371016646</v>
      </c>
    </row>
    <row r="133" spans="1:2">
      <c r="A133" s="8" t="s">
        <v>3145</v>
      </c>
      <c r="B133" s="6">
        <v>52957460</v>
      </c>
    </row>
    <row r="134" spans="1:2">
      <c r="A134" s="8" t="s">
        <v>4122</v>
      </c>
      <c r="B134" s="6">
        <v>19380900</v>
      </c>
    </row>
    <row r="135" spans="1:2">
      <c r="A135" s="8" t="s">
        <v>3579</v>
      </c>
      <c r="B135" s="6">
        <v>8746800</v>
      </c>
    </row>
    <row r="136" spans="1:2">
      <c r="A136" s="8" t="s">
        <v>3614</v>
      </c>
      <c r="B136" s="6">
        <v>15247770</v>
      </c>
    </row>
    <row r="137" spans="1:2">
      <c r="A137" s="8" t="s">
        <v>4070</v>
      </c>
      <c r="B137" s="6">
        <v>5955560</v>
      </c>
    </row>
    <row r="138" spans="1:2">
      <c r="A138" s="8" t="s">
        <v>2872</v>
      </c>
      <c r="B138" s="6">
        <v>50896039</v>
      </c>
    </row>
    <row r="139" spans="1:2">
      <c r="A139" s="8" t="s">
        <v>2811</v>
      </c>
      <c r="B139" s="6">
        <v>59548992</v>
      </c>
    </row>
    <row r="140" spans="1:2">
      <c r="A140" s="8" t="s">
        <v>2815</v>
      </c>
      <c r="B140" s="6">
        <v>88342755</v>
      </c>
    </row>
    <row r="141" spans="1:2">
      <c r="A141" s="8" t="s">
        <v>3084</v>
      </c>
      <c r="B141" s="6">
        <v>2649553</v>
      </c>
    </row>
    <row r="142" spans="1:2">
      <c r="A142" s="8" t="s">
        <v>3110</v>
      </c>
      <c r="B142" s="6">
        <v>6099860</v>
      </c>
    </row>
    <row r="143" spans="1:2">
      <c r="A143" s="8" t="s">
        <v>2908</v>
      </c>
      <c r="B143" s="6">
        <v>84971310</v>
      </c>
    </row>
    <row r="144" spans="1:2">
      <c r="A144" s="8" t="s">
        <v>2868</v>
      </c>
      <c r="B144" s="6">
        <v>602542560</v>
      </c>
    </row>
    <row r="145" spans="1:2">
      <c r="A145" s="8" t="s">
        <v>2886</v>
      </c>
      <c r="B145" s="6">
        <v>770004136</v>
      </c>
    </row>
    <row r="146" spans="1:2">
      <c r="A146" s="8" t="s">
        <v>3374</v>
      </c>
      <c r="B146" s="6">
        <v>860551</v>
      </c>
    </row>
    <row r="147" spans="1:2">
      <c r="A147" s="8" t="s">
        <v>3309</v>
      </c>
      <c r="B147" s="6">
        <v>3072954</v>
      </c>
    </row>
    <row r="148" spans="1:2">
      <c r="A148" s="8" t="s">
        <v>2922</v>
      </c>
      <c r="B148" s="6">
        <v>37654672</v>
      </c>
    </row>
    <row r="149" spans="1:2">
      <c r="A149" s="8" t="s">
        <v>2830</v>
      </c>
      <c r="B149" s="6">
        <v>133928685</v>
      </c>
    </row>
    <row r="150" spans="1:2">
      <c r="A150" s="8" t="s">
        <v>3123</v>
      </c>
      <c r="B150" s="6">
        <v>238522</v>
      </c>
    </row>
    <row r="151" spans="1:2">
      <c r="A151" s="8" t="s">
        <v>3926</v>
      </c>
      <c r="B151" s="6">
        <v>5085024</v>
      </c>
    </row>
    <row r="152" spans="1:2">
      <c r="A152" s="8" t="s">
        <v>3999</v>
      </c>
      <c r="B152" s="6">
        <v>1597500</v>
      </c>
    </row>
    <row r="153" spans="1:2">
      <c r="A153" s="8" t="s">
        <v>3152</v>
      </c>
      <c r="B153" s="6">
        <v>5241616</v>
      </c>
    </row>
    <row r="154" spans="1:2">
      <c r="A154" s="8" t="s">
        <v>3569</v>
      </c>
      <c r="B154" s="6">
        <v>22107925</v>
      </c>
    </row>
    <row r="155" spans="1:2">
      <c r="A155" s="8" t="s">
        <v>3601</v>
      </c>
      <c r="B155" s="6">
        <v>6869363</v>
      </c>
    </row>
    <row r="156" spans="1:2">
      <c r="A156" s="8" t="s">
        <v>3907</v>
      </c>
      <c r="B156" s="6">
        <v>766410</v>
      </c>
    </row>
    <row r="157" spans="1:2">
      <c r="A157" s="8" t="s">
        <v>3355</v>
      </c>
      <c r="B157" s="6">
        <v>174409868</v>
      </c>
    </row>
    <row r="158" spans="1:2">
      <c r="A158" s="8" t="s">
        <v>3460</v>
      </c>
      <c r="B158" s="6">
        <v>9077640</v>
      </c>
    </row>
    <row r="159" spans="1:2">
      <c r="A159" s="8" t="s">
        <v>2918</v>
      </c>
      <c r="B159" s="6">
        <v>169846351</v>
      </c>
    </row>
    <row r="160" spans="1:2">
      <c r="A160" s="8" t="s">
        <v>2823</v>
      </c>
      <c r="B160" s="6">
        <v>67439807</v>
      </c>
    </row>
    <row r="161" spans="1:2">
      <c r="A161" s="8" t="s">
        <v>3034</v>
      </c>
      <c r="B161" s="6">
        <v>14544173</v>
      </c>
    </row>
    <row r="162" spans="1:2">
      <c r="A162" s="8" t="s">
        <v>2968</v>
      </c>
      <c r="B162" s="6">
        <v>39626966</v>
      </c>
    </row>
    <row r="163" spans="1:2">
      <c r="A163" s="8" t="s">
        <v>2856</v>
      </c>
      <c r="B163" s="6">
        <v>153904730</v>
      </c>
    </row>
    <row r="164" spans="1:2">
      <c r="A164" s="8" t="s">
        <v>3384</v>
      </c>
      <c r="B164" s="6">
        <v>36352659</v>
      </c>
    </row>
    <row r="165" spans="1:2">
      <c r="A165" s="8" t="s">
        <v>2843</v>
      </c>
      <c r="B165" s="6">
        <v>676608592</v>
      </c>
    </row>
    <row r="166" spans="1:2">
      <c r="A166" s="8" t="s">
        <v>2939</v>
      </c>
      <c r="B166" s="6">
        <v>373214961</v>
      </c>
    </row>
    <row r="167" spans="1:2">
      <c r="A167" s="8" t="s">
        <v>3450</v>
      </c>
      <c r="B167" s="6">
        <v>33031823</v>
      </c>
    </row>
    <row r="168" spans="1:2">
      <c r="A168" s="8" t="s">
        <v>3804</v>
      </c>
      <c r="B168" s="6">
        <v>54909712</v>
      </c>
    </row>
    <row r="169" spans="1:2">
      <c r="A169" s="8" t="s">
        <v>2807</v>
      </c>
      <c r="B169" s="6">
        <v>482835840</v>
      </c>
    </row>
    <row r="170" spans="1:2">
      <c r="A170" s="8" t="s">
        <v>2882</v>
      </c>
      <c r="B170" s="6">
        <v>107472949</v>
      </c>
    </row>
    <row r="171" spans="1:2">
      <c r="A171" s="8" t="s">
        <v>3400</v>
      </c>
      <c r="B171" s="6">
        <v>73384032</v>
      </c>
    </row>
    <row r="172" spans="1:2">
      <c r="A172" s="8" t="s">
        <v>3018</v>
      </c>
      <c r="B172" s="6">
        <v>50617483</v>
      </c>
    </row>
    <row r="173" spans="1:2">
      <c r="A173" s="8" t="s">
        <v>2864</v>
      </c>
      <c r="B173" s="6">
        <v>1641979238</v>
      </c>
    </row>
    <row r="174" spans="1:2">
      <c r="A174" s="8" t="s">
        <v>3404</v>
      </c>
      <c r="B174" s="6">
        <v>105294457</v>
      </c>
    </row>
    <row r="175" spans="1:2">
      <c r="A175" s="8" t="s">
        <v>3103</v>
      </c>
      <c r="B175" s="6">
        <v>38258304</v>
      </c>
    </row>
    <row r="176" spans="1:2">
      <c r="A176" s="8" t="s">
        <v>3179</v>
      </c>
      <c r="B176" s="6">
        <v>83052730</v>
      </c>
    </row>
    <row r="177" spans="1:2">
      <c r="A177" s="8" t="s">
        <v>4057</v>
      </c>
      <c r="B177" s="6">
        <v>1163612</v>
      </c>
    </row>
    <row r="178" spans="1:2">
      <c r="A178" s="8" t="s">
        <v>2978</v>
      </c>
      <c r="B178" s="6">
        <v>119334267</v>
      </c>
    </row>
    <row r="179" spans="1:2">
      <c r="A179" s="8" t="s">
        <v>3872</v>
      </c>
      <c r="B179" s="6">
        <v>1703160</v>
      </c>
    </row>
    <row r="180" spans="1:2">
      <c r="A180" s="8" t="s">
        <v>3706</v>
      </c>
      <c r="B180" s="6">
        <v>2901950</v>
      </c>
    </row>
    <row r="181" spans="1:2">
      <c r="A181" s="8" t="s">
        <v>4101</v>
      </c>
      <c r="B181" s="6">
        <v>6138330</v>
      </c>
    </row>
    <row r="182" spans="1:2">
      <c r="A182" s="8" t="s">
        <v>3047</v>
      </c>
      <c r="B182" s="6">
        <v>8390745</v>
      </c>
    </row>
    <row r="183" spans="1:2">
      <c r="A183" s="8" t="s">
        <v>3885</v>
      </c>
      <c r="B183" s="6">
        <v>4625929</v>
      </c>
    </row>
    <row r="184" spans="1:2">
      <c r="A184" s="8" t="s">
        <v>3800</v>
      </c>
      <c r="B184" s="6">
        <v>721315</v>
      </c>
    </row>
    <row r="185" spans="1:2">
      <c r="A185" s="8" t="s">
        <v>2860</v>
      </c>
      <c r="B185" s="6">
        <v>290256625</v>
      </c>
    </row>
    <row r="186" spans="1:2">
      <c r="A186" s="8" t="s">
        <v>2926</v>
      </c>
      <c r="B186" s="6">
        <v>171517814</v>
      </c>
    </row>
    <row r="187" spans="1:2">
      <c r="A187" s="8" t="s">
        <v>2819</v>
      </c>
      <c r="B187" s="6">
        <v>24956109</v>
      </c>
    </row>
    <row r="188" spans="1:2">
      <c r="A188" s="8" t="s">
        <v>3080</v>
      </c>
      <c r="B188" s="6">
        <v>13515363</v>
      </c>
    </row>
    <row r="189" spans="1:2">
      <c r="A189" s="8" t="s">
        <v>4138</v>
      </c>
      <c r="B189" s="6">
        <v>1332000</v>
      </c>
    </row>
    <row r="190" spans="1:2">
      <c r="A190" s="8" t="s">
        <v>3061</v>
      </c>
      <c r="B190" s="6">
        <v>388473708</v>
      </c>
    </row>
    <row r="191" spans="1:2">
      <c r="A191" s="8" t="s">
        <v>2949</v>
      </c>
      <c r="B191" s="6">
        <v>69654814</v>
      </c>
    </row>
    <row r="192" spans="1:2">
      <c r="A192" s="8" t="s">
        <v>3713</v>
      </c>
      <c r="B192" s="6">
        <v>393427664</v>
      </c>
    </row>
    <row r="193" spans="1:2">
      <c r="A193" s="8" t="s">
        <v>3256</v>
      </c>
      <c r="B193" s="6">
        <v>332857699</v>
      </c>
    </row>
    <row r="194" spans="1:2">
      <c r="A194" s="8" t="s">
        <v>3163</v>
      </c>
      <c r="B194" s="6">
        <v>21848640</v>
      </c>
    </row>
    <row r="195" spans="1:2">
      <c r="A195" s="8" t="s">
        <v>3302</v>
      </c>
      <c r="B195" s="6">
        <v>1208314068</v>
      </c>
    </row>
    <row r="196" spans="1:2">
      <c r="A196" s="8" t="s">
        <v>3159</v>
      </c>
      <c r="B196" s="6">
        <v>19395818</v>
      </c>
    </row>
    <row r="197" spans="1:2">
      <c r="A197" s="8" t="s">
        <v>2235</v>
      </c>
      <c r="B197" s="6">
        <v>2578419</v>
      </c>
    </row>
    <row r="198" spans="1:2">
      <c r="A198" s="8" t="s">
        <v>2711</v>
      </c>
      <c r="B198" s="6">
        <v>3585015</v>
      </c>
    </row>
    <row r="199" spans="1:2">
      <c r="A199" s="8" t="s">
        <v>1722</v>
      </c>
      <c r="B199" s="6">
        <v>151117062</v>
      </c>
    </row>
    <row r="200" spans="1:2">
      <c r="A200" s="8" t="s">
        <v>2038</v>
      </c>
      <c r="B200" s="6">
        <v>3788400</v>
      </c>
    </row>
    <row r="201" spans="1:2">
      <c r="A201" s="8" t="s">
        <v>2639</v>
      </c>
      <c r="B201" s="6">
        <v>2367910</v>
      </c>
    </row>
    <row r="202" spans="1:2">
      <c r="A202" s="8" t="s">
        <v>1775</v>
      </c>
      <c r="B202" s="6">
        <v>14157650</v>
      </c>
    </row>
    <row r="203" spans="1:2">
      <c r="A203" s="8" t="s">
        <v>2245</v>
      </c>
      <c r="B203" s="6">
        <v>38412</v>
      </c>
    </row>
    <row r="204" spans="1:2">
      <c r="A204" s="8" t="s">
        <v>2625</v>
      </c>
      <c r="B204" s="6">
        <v>10586470</v>
      </c>
    </row>
    <row r="205" spans="1:2">
      <c r="A205" s="8" t="s">
        <v>2108</v>
      </c>
      <c r="B205" s="6">
        <v>6024060</v>
      </c>
    </row>
    <row r="206" spans="1:2">
      <c r="A206" s="8" t="s">
        <v>1943</v>
      </c>
      <c r="B206" s="6">
        <v>8775275</v>
      </c>
    </row>
    <row r="207" spans="1:2">
      <c r="A207" s="8" t="s">
        <v>1903</v>
      </c>
      <c r="B207" s="6">
        <v>4205840</v>
      </c>
    </row>
    <row r="208" spans="1:2">
      <c r="A208" s="8" t="s">
        <v>2095</v>
      </c>
      <c r="B208" s="6">
        <v>615600</v>
      </c>
    </row>
    <row r="209" spans="1:2">
      <c r="A209" s="8" t="s">
        <v>2768</v>
      </c>
      <c r="B209" s="6">
        <v>1079550</v>
      </c>
    </row>
    <row r="210" spans="1:2">
      <c r="A210" s="8" t="s">
        <v>1730</v>
      </c>
      <c r="B210" s="6">
        <v>946600</v>
      </c>
    </row>
    <row r="211" spans="1:2">
      <c r="A211" s="8" t="s">
        <v>2735</v>
      </c>
      <c r="B211" s="6">
        <v>1428820</v>
      </c>
    </row>
    <row r="212" spans="1:2">
      <c r="A212" s="8" t="s">
        <v>2121</v>
      </c>
      <c r="B212" s="6">
        <v>3945900</v>
      </c>
    </row>
    <row r="213" spans="1:2">
      <c r="A213" s="8" t="s">
        <v>2361</v>
      </c>
      <c r="B213" s="6">
        <v>2818330</v>
      </c>
    </row>
    <row r="214" spans="1:2">
      <c r="A214" s="8" t="s">
        <v>2560</v>
      </c>
      <c r="B214" s="6">
        <v>2380050</v>
      </c>
    </row>
    <row r="215" spans="1:2">
      <c r="A215" s="8" t="s">
        <v>4206</v>
      </c>
      <c r="B215" s="6">
        <v>123845045366.52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D59AD-6E7F-4399-915E-E717AD0E7705}">
  <dimension ref="A1:F21"/>
  <sheetViews>
    <sheetView tabSelected="1" topLeftCell="B1" workbookViewId="0">
      <selection activeCell="D21" sqref="D21"/>
    </sheetView>
  </sheetViews>
  <sheetFormatPr defaultRowHeight="15"/>
  <cols>
    <col min="1" max="1" width="27" customWidth="1"/>
    <col min="2" max="2" width="38.21875" customWidth="1"/>
    <col min="3" max="3" width="53.44140625" customWidth="1"/>
    <col min="4" max="4" width="37" customWidth="1"/>
    <col min="5" max="5" width="30.44140625" customWidth="1"/>
  </cols>
  <sheetData>
    <row r="1" spans="1:6">
      <c r="A1" s="16" t="s">
        <v>4251</v>
      </c>
      <c r="B1" s="16"/>
      <c r="C1" s="16"/>
      <c r="D1" s="16"/>
    </row>
    <row r="2" spans="1:6" ht="15.75">
      <c r="A2" s="10" t="s">
        <v>4220</v>
      </c>
      <c r="B2" s="15" t="s">
        <v>4234</v>
      </c>
      <c r="C2" s="15"/>
      <c r="D2" s="15"/>
      <c r="E2" s="14"/>
      <c r="F2" s="14"/>
    </row>
    <row r="3" spans="1:6">
      <c r="A3" t="s">
        <v>4221</v>
      </c>
      <c r="B3" t="s">
        <v>4222</v>
      </c>
      <c r="C3" t="s">
        <v>4223</v>
      </c>
      <c r="D3" t="s">
        <v>4216</v>
      </c>
    </row>
    <row r="5" spans="1:6">
      <c r="A5" t="s">
        <v>4224</v>
      </c>
      <c r="B5" t="s">
        <v>4225</v>
      </c>
      <c r="C5" t="s">
        <v>4226</v>
      </c>
      <c r="D5" t="s">
        <v>4227</v>
      </c>
    </row>
    <row r="7" spans="1:6">
      <c r="A7" t="s">
        <v>4228</v>
      </c>
      <c r="B7" t="s">
        <v>4229</v>
      </c>
      <c r="C7" t="s">
        <v>4244</v>
      </c>
      <c r="D7" t="s">
        <v>4245</v>
      </c>
    </row>
    <row r="9" spans="1:6">
      <c r="A9" t="s">
        <v>4231</v>
      </c>
      <c r="B9" t="s">
        <v>4230</v>
      </c>
      <c r="C9" t="s">
        <v>4252</v>
      </c>
      <c r="D9" t="s">
        <v>4246</v>
      </c>
    </row>
    <row r="11" spans="1:6">
      <c r="A11" t="s">
        <v>4232</v>
      </c>
      <c r="B11" t="s">
        <v>4233</v>
      </c>
      <c r="C11" t="s">
        <v>4257</v>
      </c>
      <c r="D11" t="s">
        <v>4247</v>
      </c>
    </row>
    <row r="13" spans="1:6">
      <c r="A13" t="s">
        <v>4236</v>
      </c>
      <c r="B13" t="s">
        <v>4235</v>
      </c>
      <c r="C13" t="s">
        <v>4256</v>
      </c>
      <c r="D13" t="s">
        <v>4248</v>
      </c>
    </row>
    <row r="15" spans="1:6">
      <c r="A15" t="s">
        <v>4237</v>
      </c>
      <c r="B15" t="s">
        <v>4238</v>
      </c>
      <c r="C15" t="s">
        <v>4253</v>
      </c>
      <c r="D15" t="s">
        <v>4249</v>
      </c>
    </row>
    <row r="17" spans="1:4">
      <c r="A17" t="s">
        <v>4239</v>
      </c>
      <c r="B17" t="s">
        <v>4240</v>
      </c>
      <c r="C17" t="s">
        <v>4254</v>
      </c>
      <c r="D17" t="s">
        <v>4219</v>
      </c>
    </row>
    <row r="19" spans="1:4">
      <c r="A19" t="s">
        <v>4242</v>
      </c>
      <c r="B19" t="s">
        <v>4241</v>
      </c>
      <c r="C19" t="s">
        <v>4255</v>
      </c>
      <c r="D19" t="s">
        <v>4250</v>
      </c>
    </row>
    <row r="21" spans="1:4">
      <c r="A21" t="s">
        <v>4243</v>
      </c>
    </row>
  </sheetData>
  <mergeCells count="2">
    <mergeCell ref="B2:F2"/>
    <mergeCell ref="A1:D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M1508"/>
  <sheetViews>
    <sheetView topLeftCell="D1162" workbookViewId="0">
      <selection activeCell="E9" sqref="E9"/>
    </sheetView>
  </sheetViews>
  <sheetFormatPr defaultColWidth="11.5546875" defaultRowHeight="15"/>
  <cols>
    <col min="1" max="1" width="13.44140625" customWidth="1"/>
    <col min="2" max="2" width="144.77734375" customWidth="1"/>
    <col min="3" max="3" width="109.6640625" customWidth="1"/>
    <col min="4" max="4" width="15.6640625" customWidth="1"/>
    <col min="5" max="5" width="13.77734375" style="6" customWidth="1"/>
    <col min="6" max="6" width="16.77734375" customWidth="1"/>
    <col min="7" max="7" width="11.5546875" style="9"/>
    <col min="8" max="8" width="16" style="4" customWidth="1"/>
    <col min="9" max="9" width="12.77734375" hidden="1" customWidth="1"/>
    <col min="10" max="10" width="14.88671875" customWidth="1"/>
    <col min="11" max="11" width="13.21875" customWidth="1"/>
    <col min="13" max="13" width="16.21875" customWidth="1"/>
  </cols>
  <sheetData>
    <row r="1" spans="1:13">
      <c r="A1" t="s">
        <v>0</v>
      </c>
      <c r="B1" t="s">
        <v>1</v>
      </c>
      <c r="C1" t="s">
        <v>2</v>
      </c>
      <c r="D1" t="s">
        <v>3</v>
      </c>
      <c r="E1" s="6" t="s">
        <v>4</v>
      </c>
      <c r="F1" t="s">
        <v>5</v>
      </c>
      <c r="G1" s="9" t="s">
        <v>6</v>
      </c>
      <c r="H1" s="4" t="s">
        <v>7</v>
      </c>
      <c r="I1" t="s">
        <v>8</v>
      </c>
      <c r="J1" t="s">
        <v>4202</v>
      </c>
      <c r="K1" t="s">
        <v>4203</v>
      </c>
      <c r="L1" t="s">
        <v>4204</v>
      </c>
      <c r="M1" t="s">
        <v>4202</v>
      </c>
    </row>
    <row r="2" spans="1:13">
      <c r="A2" t="s">
        <v>9</v>
      </c>
      <c r="B2" t="s">
        <v>10</v>
      </c>
      <c r="C2" t="s">
        <v>11</v>
      </c>
      <c r="D2">
        <v>399</v>
      </c>
      <c r="E2" s="6">
        <v>1099</v>
      </c>
      <c r="F2" s="1">
        <v>0.64</v>
      </c>
      <c r="G2" s="9">
        <v>4.2</v>
      </c>
      <c r="H2" s="4">
        <v>24269</v>
      </c>
      <c r="I2" t="s">
        <v>12</v>
      </c>
      <c r="J2" s="5">
        <f t="shared" ref="J2:J65" si="0">E2*H2</f>
        <v>26671631</v>
      </c>
      <c r="K2" s="6">
        <f>IFERROR(ROUND(G2,0),"")</f>
        <v>4</v>
      </c>
      <c r="L2" t="b">
        <f>F2&gt;=50%</f>
        <v>1</v>
      </c>
      <c r="M2" s="5">
        <f t="shared" ref="M2:M65" si="1">E2*H2</f>
        <v>26671631</v>
      </c>
    </row>
    <row r="3" spans="1:13">
      <c r="A3" t="s">
        <v>13</v>
      </c>
      <c r="B3" t="s">
        <v>14</v>
      </c>
      <c r="C3" t="s">
        <v>11</v>
      </c>
      <c r="D3">
        <v>199</v>
      </c>
      <c r="E3" s="6">
        <v>349</v>
      </c>
      <c r="F3" s="1">
        <v>0.43</v>
      </c>
      <c r="G3" s="9">
        <v>4</v>
      </c>
      <c r="H3" s="4">
        <v>43994</v>
      </c>
      <c r="I3" t="s">
        <v>15</v>
      </c>
      <c r="J3" s="5">
        <f t="shared" si="0"/>
        <v>15353906</v>
      </c>
      <c r="K3" s="6">
        <f t="shared" ref="K3:K66" si="2">IFERROR(ROUND(G3,0),"")</f>
        <v>4</v>
      </c>
      <c r="L3" t="b">
        <f t="shared" ref="L3:L66" si="3">F3&gt;=50%</f>
        <v>0</v>
      </c>
      <c r="M3" s="5">
        <f t="shared" si="1"/>
        <v>15353906</v>
      </c>
    </row>
    <row r="4" spans="1:13">
      <c r="A4" t="s">
        <v>16</v>
      </c>
      <c r="B4" t="s">
        <v>17</v>
      </c>
      <c r="C4" t="s">
        <v>11</v>
      </c>
      <c r="D4">
        <v>199</v>
      </c>
      <c r="E4" s="6">
        <v>1899</v>
      </c>
      <c r="F4" s="1">
        <v>0.9</v>
      </c>
      <c r="G4" s="9">
        <v>3.9</v>
      </c>
      <c r="H4" s="4">
        <v>7928</v>
      </c>
      <c r="I4" t="s">
        <v>18</v>
      </c>
      <c r="J4" s="5">
        <f t="shared" si="0"/>
        <v>15055272</v>
      </c>
      <c r="K4" s="6">
        <f t="shared" si="2"/>
        <v>4</v>
      </c>
      <c r="L4" t="b">
        <f t="shared" si="3"/>
        <v>1</v>
      </c>
      <c r="M4" s="5">
        <f t="shared" si="1"/>
        <v>15055272</v>
      </c>
    </row>
    <row r="5" spans="1:13">
      <c r="A5" t="s">
        <v>19</v>
      </c>
      <c r="B5" t="s">
        <v>20</v>
      </c>
      <c r="C5" t="s">
        <v>11</v>
      </c>
      <c r="D5">
        <v>329</v>
      </c>
      <c r="E5" s="6">
        <v>699</v>
      </c>
      <c r="F5" s="1">
        <v>0.53</v>
      </c>
      <c r="G5" s="9">
        <v>4.2</v>
      </c>
      <c r="H5" s="4">
        <v>94363</v>
      </c>
      <c r="I5" t="s">
        <v>21</v>
      </c>
      <c r="J5" s="5">
        <f t="shared" si="0"/>
        <v>65959737</v>
      </c>
      <c r="K5" s="6">
        <f t="shared" si="2"/>
        <v>4</v>
      </c>
      <c r="L5" t="b">
        <f t="shared" si="3"/>
        <v>1</v>
      </c>
      <c r="M5" s="5">
        <f t="shared" si="1"/>
        <v>65959737</v>
      </c>
    </row>
    <row r="6" spans="1:13">
      <c r="A6" t="s">
        <v>22</v>
      </c>
      <c r="B6" t="s">
        <v>23</v>
      </c>
      <c r="C6" t="s">
        <v>11</v>
      </c>
      <c r="D6">
        <v>154</v>
      </c>
      <c r="E6" s="6">
        <v>399</v>
      </c>
      <c r="F6" s="1">
        <v>0.61</v>
      </c>
      <c r="G6" s="9">
        <v>4.2</v>
      </c>
      <c r="H6" s="4">
        <v>16905</v>
      </c>
      <c r="I6" t="s">
        <v>24</v>
      </c>
      <c r="J6" s="5">
        <f t="shared" si="0"/>
        <v>6745095</v>
      </c>
      <c r="K6" s="6">
        <f t="shared" si="2"/>
        <v>4</v>
      </c>
      <c r="L6" t="b">
        <f t="shared" si="3"/>
        <v>1</v>
      </c>
      <c r="M6" s="5">
        <f t="shared" si="1"/>
        <v>6745095</v>
      </c>
    </row>
    <row r="7" spans="1:13">
      <c r="A7" t="s">
        <v>25</v>
      </c>
      <c r="B7" t="s">
        <v>26</v>
      </c>
      <c r="C7" t="s">
        <v>11</v>
      </c>
      <c r="D7">
        <v>149</v>
      </c>
      <c r="E7" s="6">
        <v>1000</v>
      </c>
      <c r="F7" s="1">
        <v>0.85</v>
      </c>
      <c r="G7" s="9">
        <v>3.9</v>
      </c>
      <c r="H7" s="4">
        <v>24871</v>
      </c>
      <c r="I7" t="s">
        <v>27</v>
      </c>
      <c r="J7" s="5">
        <f t="shared" si="0"/>
        <v>24871000</v>
      </c>
      <c r="K7" s="6">
        <f t="shared" si="2"/>
        <v>4</v>
      </c>
      <c r="L7" t="b">
        <f t="shared" si="3"/>
        <v>1</v>
      </c>
      <c r="M7" s="5">
        <f t="shared" si="1"/>
        <v>24871000</v>
      </c>
    </row>
    <row r="8" spans="1:13">
      <c r="A8" t="s">
        <v>28</v>
      </c>
      <c r="B8" t="s">
        <v>29</v>
      </c>
      <c r="C8" t="s">
        <v>11</v>
      </c>
      <c r="D8">
        <v>176.63</v>
      </c>
      <c r="E8" s="6">
        <v>499</v>
      </c>
      <c r="F8" s="1">
        <v>0.65</v>
      </c>
      <c r="G8" s="9">
        <v>4.0999999999999996</v>
      </c>
      <c r="H8" s="4">
        <v>15188</v>
      </c>
      <c r="I8" t="s">
        <v>30</v>
      </c>
      <c r="J8" s="5">
        <f t="shared" si="0"/>
        <v>7578812</v>
      </c>
      <c r="K8" s="6">
        <f t="shared" si="2"/>
        <v>4</v>
      </c>
      <c r="L8" t="b">
        <f t="shared" si="3"/>
        <v>1</v>
      </c>
      <c r="M8" s="5">
        <f t="shared" si="1"/>
        <v>7578812</v>
      </c>
    </row>
    <row r="9" spans="1:13">
      <c r="A9" t="s">
        <v>31</v>
      </c>
      <c r="B9" t="s">
        <v>32</v>
      </c>
      <c r="C9" t="s">
        <v>11</v>
      </c>
      <c r="D9">
        <v>229</v>
      </c>
      <c r="E9" s="6">
        <v>299</v>
      </c>
      <c r="F9" s="1">
        <v>0.23</v>
      </c>
      <c r="G9" s="9">
        <v>4.3</v>
      </c>
      <c r="H9" s="4">
        <v>30411</v>
      </c>
      <c r="I9" t="s">
        <v>33</v>
      </c>
      <c r="J9" s="5">
        <f t="shared" si="0"/>
        <v>9092889</v>
      </c>
      <c r="K9" s="6">
        <f t="shared" si="2"/>
        <v>4</v>
      </c>
      <c r="L9" t="b">
        <f t="shared" si="3"/>
        <v>0</v>
      </c>
      <c r="M9" s="5">
        <f t="shared" si="1"/>
        <v>9092889</v>
      </c>
    </row>
    <row r="10" spans="1:13">
      <c r="A10" t="s">
        <v>34</v>
      </c>
      <c r="B10" t="s">
        <v>35</v>
      </c>
      <c r="C10" t="s">
        <v>36</v>
      </c>
      <c r="D10">
        <v>499</v>
      </c>
      <c r="E10" s="6">
        <v>999</v>
      </c>
      <c r="F10" s="1">
        <v>0.5</v>
      </c>
      <c r="G10" s="9">
        <v>4.2</v>
      </c>
      <c r="H10" s="4">
        <v>179691</v>
      </c>
      <c r="I10" t="s">
        <v>37</v>
      </c>
      <c r="J10" s="5">
        <f t="shared" si="0"/>
        <v>179511309</v>
      </c>
      <c r="K10" s="6">
        <f t="shared" si="2"/>
        <v>4</v>
      </c>
      <c r="L10" t="b">
        <f t="shared" si="3"/>
        <v>1</v>
      </c>
      <c r="M10" s="5">
        <f t="shared" si="1"/>
        <v>179511309</v>
      </c>
    </row>
    <row r="11" spans="1:13">
      <c r="A11" t="s">
        <v>38</v>
      </c>
      <c r="B11" t="s">
        <v>39</v>
      </c>
      <c r="C11" t="s">
        <v>11</v>
      </c>
      <c r="D11">
        <v>199</v>
      </c>
      <c r="E11" s="6">
        <v>299</v>
      </c>
      <c r="F11" s="1">
        <v>0.33</v>
      </c>
      <c r="G11" s="9">
        <v>4</v>
      </c>
      <c r="H11" s="4">
        <v>43994</v>
      </c>
      <c r="I11" t="s">
        <v>40</v>
      </c>
      <c r="J11" s="5">
        <f t="shared" si="0"/>
        <v>13154206</v>
      </c>
      <c r="K11" s="6">
        <f t="shared" si="2"/>
        <v>4</v>
      </c>
      <c r="L11" t="b">
        <f t="shared" si="3"/>
        <v>0</v>
      </c>
      <c r="M11" s="5">
        <f t="shared" si="1"/>
        <v>13154206</v>
      </c>
    </row>
    <row r="12" spans="1:13">
      <c r="A12" t="s">
        <v>41</v>
      </c>
      <c r="B12" t="s">
        <v>42</v>
      </c>
      <c r="C12" t="s">
        <v>11</v>
      </c>
      <c r="D12">
        <v>154</v>
      </c>
      <c r="E12" s="6">
        <v>339</v>
      </c>
      <c r="F12" s="1">
        <v>0.55000000000000004</v>
      </c>
      <c r="G12" s="9">
        <v>4.3</v>
      </c>
      <c r="H12" s="4">
        <v>13391</v>
      </c>
      <c r="I12" t="s">
        <v>43</v>
      </c>
      <c r="J12" s="5">
        <f t="shared" si="0"/>
        <v>4539549</v>
      </c>
      <c r="K12" s="6">
        <f t="shared" si="2"/>
        <v>4</v>
      </c>
      <c r="L12" t="b">
        <f t="shared" si="3"/>
        <v>1</v>
      </c>
      <c r="M12" s="5">
        <f t="shared" si="1"/>
        <v>4539549</v>
      </c>
    </row>
    <row r="13" spans="1:13">
      <c r="A13" t="s">
        <v>44</v>
      </c>
      <c r="B13" t="s">
        <v>45</v>
      </c>
      <c r="C13" t="s">
        <v>11</v>
      </c>
      <c r="D13">
        <v>299</v>
      </c>
      <c r="E13" s="6">
        <v>799</v>
      </c>
      <c r="F13" s="1">
        <v>0.63</v>
      </c>
      <c r="G13" s="9">
        <v>4.2</v>
      </c>
      <c r="H13" s="4">
        <v>94363</v>
      </c>
      <c r="I13" t="s">
        <v>46</v>
      </c>
      <c r="J13" s="5">
        <f t="shared" si="0"/>
        <v>75396037</v>
      </c>
      <c r="K13" s="6">
        <f t="shared" si="2"/>
        <v>4</v>
      </c>
      <c r="L13" t="b">
        <f t="shared" si="3"/>
        <v>1</v>
      </c>
      <c r="M13" s="5">
        <f t="shared" si="1"/>
        <v>75396037</v>
      </c>
    </row>
    <row r="14" spans="1:13">
      <c r="A14" t="s">
        <v>47</v>
      </c>
      <c r="B14" t="s">
        <v>48</v>
      </c>
      <c r="C14" t="s">
        <v>49</v>
      </c>
      <c r="D14">
        <v>219</v>
      </c>
      <c r="E14" s="6">
        <v>700</v>
      </c>
      <c r="F14" s="1">
        <v>0.69</v>
      </c>
      <c r="G14" s="9">
        <v>4.4000000000000004</v>
      </c>
      <c r="H14" s="4">
        <v>426973</v>
      </c>
      <c r="I14" t="s">
        <v>50</v>
      </c>
      <c r="J14" s="5">
        <f t="shared" si="0"/>
        <v>298881100</v>
      </c>
      <c r="K14" s="6">
        <f t="shared" si="2"/>
        <v>4</v>
      </c>
      <c r="L14" t="b">
        <f t="shared" si="3"/>
        <v>1</v>
      </c>
      <c r="M14" s="5">
        <f t="shared" si="1"/>
        <v>298881100</v>
      </c>
    </row>
    <row r="15" spans="1:13">
      <c r="A15" t="s">
        <v>51</v>
      </c>
      <c r="B15" t="s">
        <v>52</v>
      </c>
      <c r="C15" t="s">
        <v>11</v>
      </c>
      <c r="D15">
        <v>350</v>
      </c>
      <c r="E15" s="6">
        <v>899</v>
      </c>
      <c r="F15" s="1">
        <v>0.61</v>
      </c>
      <c r="G15" s="9">
        <v>4.2</v>
      </c>
      <c r="H15" s="4">
        <v>2262</v>
      </c>
      <c r="I15" t="s">
        <v>53</v>
      </c>
      <c r="J15" s="5">
        <f t="shared" si="0"/>
        <v>2033538</v>
      </c>
      <c r="K15" s="6">
        <f t="shared" si="2"/>
        <v>4</v>
      </c>
      <c r="L15" t="b">
        <f t="shared" si="3"/>
        <v>1</v>
      </c>
      <c r="M15" s="5">
        <f t="shared" si="1"/>
        <v>2033538</v>
      </c>
    </row>
    <row r="16" spans="1:13">
      <c r="A16" t="s">
        <v>54</v>
      </c>
      <c r="B16" t="s">
        <v>55</v>
      </c>
      <c r="C16" t="s">
        <v>11</v>
      </c>
      <c r="D16">
        <v>159</v>
      </c>
      <c r="E16" s="6">
        <v>399</v>
      </c>
      <c r="F16" s="1">
        <v>0.6</v>
      </c>
      <c r="G16" s="9">
        <v>4.0999999999999996</v>
      </c>
      <c r="H16" s="4">
        <v>4768</v>
      </c>
      <c r="I16" t="s">
        <v>24</v>
      </c>
      <c r="J16" s="5">
        <f t="shared" si="0"/>
        <v>1902432</v>
      </c>
      <c r="K16" s="6">
        <f t="shared" si="2"/>
        <v>4</v>
      </c>
      <c r="L16" t="b">
        <f t="shared" si="3"/>
        <v>1</v>
      </c>
      <c r="M16" s="5">
        <f t="shared" si="1"/>
        <v>1902432</v>
      </c>
    </row>
    <row r="17" spans="1:13">
      <c r="A17" t="s">
        <v>56</v>
      </c>
      <c r="B17" t="s">
        <v>57</v>
      </c>
      <c r="C17" t="s">
        <v>11</v>
      </c>
      <c r="D17">
        <v>349</v>
      </c>
      <c r="E17" s="6">
        <v>399</v>
      </c>
      <c r="F17" s="1">
        <v>0.13</v>
      </c>
      <c r="G17" s="9">
        <v>4.4000000000000004</v>
      </c>
      <c r="H17" s="4">
        <v>18757</v>
      </c>
      <c r="I17" t="s">
        <v>58</v>
      </c>
      <c r="J17" s="5">
        <f t="shared" si="0"/>
        <v>7484043</v>
      </c>
      <c r="K17" s="6">
        <f t="shared" si="2"/>
        <v>4</v>
      </c>
      <c r="L17" t="b">
        <f t="shared" si="3"/>
        <v>0</v>
      </c>
      <c r="M17" s="5">
        <f t="shared" si="1"/>
        <v>7484043</v>
      </c>
    </row>
    <row r="18" spans="1:13">
      <c r="A18" t="s">
        <v>59</v>
      </c>
      <c r="B18" t="s">
        <v>60</v>
      </c>
      <c r="C18" t="s">
        <v>61</v>
      </c>
      <c r="D18" s="2">
        <v>13999</v>
      </c>
      <c r="E18" s="6">
        <v>24999</v>
      </c>
      <c r="F18" s="1">
        <v>0.44</v>
      </c>
      <c r="G18" s="9">
        <v>4.2</v>
      </c>
      <c r="H18" s="4">
        <v>32840</v>
      </c>
      <c r="I18" t="s">
        <v>62</v>
      </c>
      <c r="J18" s="5">
        <f t="shared" si="0"/>
        <v>820967160</v>
      </c>
      <c r="K18" s="6">
        <f t="shared" si="2"/>
        <v>4</v>
      </c>
      <c r="L18" t="b">
        <f t="shared" si="3"/>
        <v>0</v>
      </c>
      <c r="M18" s="5">
        <f t="shared" si="1"/>
        <v>820967160</v>
      </c>
    </row>
    <row r="19" spans="1:13">
      <c r="A19" t="s">
        <v>63</v>
      </c>
      <c r="B19" t="s">
        <v>64</v>
      </c>
      <c r="C19" t="s">
        <v>11</v>
      </c>
      <c r="D19">
        <v>249</v>
      </c>
      <c r="E19" s="6">
        <v>399</v>
      </c>
      <c r="F19" s="1">
        <v>0.38</v>
      </c>
      <c r="G19" s="9">
        <v>4</v>
      </c>
      <c r="H19" s="4">
        <v>43994</v>
      </c>
      <c r="I19" t="s">
        <v>65</v>
      </c>
      <c r="J19" s="5">
        <f t="shared" si="0"/>
        <v>17553606</v>
      </c>
      <c r="K19" s="6">
        <f t="shared" si="2"/>
        <v>4</v>
      </c>
      <c r="L19" t="b">
        <f t="shared" si="3"/>
        <v>0</v>
      </c>
      <c r="M19" s="5">
        <f t="shared" si="1"/>
        <v>17553606</v>
      </c>
    </row>
    <row r="20" spans="1:13">
      <c r="A20" t="s">
        <v>66</v>
      </c>
      <c r="B20" t="s">
        <v>67</v>
      </c>
      <c r="C20" t="s">
        <v>11</v>
      </c>
      <c r="D20">
        <v>199</v>
      </c>
      <c r="E20" s="6">
        <v>499</v>
      </c>
      <c r="F20" s="1">
        <v>0.6</v>
      </c>
      <c r="G20" s="9">
        <v>4.0999999999999996</v>
      </c>
      <c r="H20" s="4">
        <v>13045</v>
      </c>
      <c r="I20" t="s">
        <v>68</v>
      </c>
      <c r="J20" s="5">
        <f t="shared" si="0"/>
        <v>6509455</v>
      </c>
      <c r="K20" s="6">
        <f t="shared" si="2"/>
        <v>4</v>
      </c>
      <c r="L20" t="b">
        <f t="shared" si="3"/>
        <v>1</v>
      </c>
      <c r="M20" s="5">
        <f t="shared" si="1"/>
        <v>6509455</v>
      </c>
    </row>
    <row r="21" spans="1:13">
      <c r="A21" t="s">
        <v>69</v>
      </c>
      <c r="B21" t="s">
        <v>70</v>
      </c>
      <c r="C21" t="s">
        <v>61</v>
      </c>
      <c r="D21" s="2">
        <v>13490</v>
      </c>
      <c r="E21" s="6">
        <v>21990</v>
      </c>
      <c r="F21" s="1">
        <v>0.39</v>
      </c>
      <c r="G21" s="9">
        <v>4.3</v>
      </c>
      <c r="H21" s="4">
        <v>11976</v>
      </c>
      <c r="I21" t="s">
        <v>71</v>
      </c>
      <c r="J21" s="5">
        <f t="shared" si="0"/>
        <v>263352240</v>
      </c>
      <c r="K21" s="6">
        <f t="shared" si="2"/>
        <v>4</v>
      </c>
      <c r="L21" t="b">
        <f t="shared" si="3"/>
        <v>0</v>
      </c>
      <c r="M21" s="5">
        <f t="shared" si="1"/>
        <v>263352240</v>
      </c>
    </row>
    <row r="22" spans="1:13">
      <c r="A22" t="s">
        <v>72</v>
      </c>
      <c r="B22" t="s">
        <v>73</v>
      </c>
      <c r="C22" t="s">
        <v>11</v>
      </c>
      <c r="D22">
        <v>970</v>
      </c>
      <c r="E22" s="6">
        <v>1799</v>
      </c>
      <c r="F22" s="1">
        <v>0.46</v>
      </c>
      <c r="G22" s="9">
        <v>4.5</v>
      </c>
      <c r="H22" s="4">
        <v>815</v>
      </c>
      <c r="I22" t="s">
        <v>74</v>
      </c>
      <c r="J22" s="5">
        <f t="shared" si="0"/>
        <v>1466185</v>
      </c>
      <c r="K22" s="6">
        <f t="shared" si="2"/>
        <v>5</v>
      </c>
      <c r="L22" t="b">
        <f t="shared" si="3"/>
        <v>0</v>
      </c>
      <c r="M22" s="5">
        <f t="shared" si="1"/>
        <v>1466185</v>
      </c>
    </row>
    <row r="23" spans="1:13">
      <c r="A23" t="s">
        <v>75</v>
      </c>
      <c r="B23" t="s">
        <v>76</v>
      </c>
      <c r="C23" t="s">
        <v>49</v>
      </c>
      <c r="D23">
        <v>279</v>
      </c>
      <c r="E23" s="6">
        <v>499</v>
      </c>
      <c r="F23" s="1">
        <v>0.44</v>
      </c>
      <c r="G23" s="9">
        <v>3.7</v>
      </c>
      <c r="H23" s="4">
        <v>10962</v>
      </c>
      <c r="I23" t="s">
        <v>77</v>
      </c>
      <c r="J23" s="5">
        <f t="shared" si="0"/>
        <v>5470038</v>
      </c>
      <c r="K23" s="6">
        <f t="shared" si="2"/>
        <v>4</v>
      </c>
      <c r="L23" t="b">
        <f t="shared" si="3"/>
        <v>0</v>
      </c>
      <c r="M23" s="5">
        <f t="shared" si="1"/>
        <v>5470038</v>
      </c>
    </row>
    <row r="24" spans="1:13">
      <c r="A24" t="s">
        <v>78</v>
      </c>
      <c r="B24" t="s">
        <v>79</v>
      </c>
      <c r="C24" t="s">
        <v>61</v>
      </c>
      <c r="D24" s="2">
        <v>13490</v>
      </c>
      <c r="E24" s="6">
        <v>22900</v>
      </c>
      <c r="F24" s="1">
        <v>0.41</v>
      </c>
      <c r="G24" s="9">
        <v>4.3</v>
      </c>
      <c r="H24" s="4">
        <v>16299</v>
      </c>
      <c r="I24" t="s">
        <v>80</v>
      </c>
      <c r="J24" s="5">
        <f t="shared" si="0"/>
        <v>373247100</v>
      </c>
      <c r="K24" s="6">
        <f t="shared" si="2"/>
        <v>4</v>
      </c>
      <c r="L24" t="b">
        <f t="shared" si="3"/>
        <v>0</v>
      </c>
      <c r="M24" s="5">
        <f t="shared" si="1"/>
        <v>373247100</v>
      </c>
    </row>
    <row r="25" spans="1:13">
      <c r="A25" t="s">
        <v>81</v>
      </c>
      <c r="B25" t="s">
        <v>82</v>
      </c>
      <c r="C25" t="s">
        <v>11</v>
      </c>
      <c r="D25">
        <v>59</v>
      </c>
      <c r="E25" s="6">
        <v>199</v>
      </c>
      <c r="F25" s="1">
        <v>0.7</v>
      </c>
      <c r="G25" s="9">
        <v>4</v>
      </c>
      <c r="H25" s="4">
        <v>9378</v>
      </c>
      <c r="I25" t="s">
        <v>83</v>
      </c>
      <c r="J25" s="5">
        <f t="shared" si="0"/>
        <v>1866222</v>
      </c>
      <c r="K25" s="6">
        <f t="shared" si="2"/>
        <v>4</v>
      </c>
      <c r="L25" t="b">
        <f t="shared" si="3"/>
        <v>1</v>
      </c>
      <c r="M25" s="5">
        <f t="shared" si="1"/>
        <v>1866222</v>
      </c>
    </row>
    <row r="26" spans="1:13">
      <c r="A26" t="s">
        <v>84</v>
      </c>
      <c r="B26" t="s">
        <v>85</v>
      </c>
      <c r="C26" t="s">
        <v>61</v>
      </c>
      <c r="D26" s="2">
        <v>11499</v>
      </c>
      <c r="E26" s="6">
        <v>19990</v>
      </c>
      <c r="F26" s="1">
        <v>0.42</v>
      </c>
      <c r="G26" s="9">
        <v>4.3</v>
      </c>
      <c r="H26" s="4">
        <v>4703</v>
      </c>
      <c r="I26" t="s">
        <v>86</v>
      </c>
      <c r="J26" s="5">
        <f t="shared" si="0"/>
        <v>94012970</v>
      </c>
      <c r="K26" s="6">
        <f t="shared" si="2"/>
        <v>4</v>
      </c>
      <c r="L26" t="b">
        <f t="shared" si="3"/>
        <v>0</v>
      </c>
      <c r="M26" s="5">
        <f t="shared" si="1"/>
        <v>94012970</v>
      </c>
    </row>
    <row r="27" spans="1:13">
      <c r="A27" t="s">
        <v>87</v>
      </c>
      <c r="B27" t="s">
        <v>88</v>
      </c>
      <c r="C27" t="s">
        <v>49</v>
      </c>
      <c r="D27">
        <v>199</v>
      </c>
      <c r="E27" s="6">
        <v>699</v>
      </c>
      <c r="F27" s="1">
        <v>0.72</v>
      </c>
      <c r="G27" s="9">
        <v>4.2</v>
      </c>
      <c r="H27" s="4">
        <v>12153</v>
      </c>
      <c r="I27" t="s">
        <v>89</v>
      </c>
      <c r="J27" s="5">
        <f t="shared" si="0"/>
        <v>8494947</v>
      </c>
      <c r="K27" s="6">
        <f t="shared" si="2"/>
        <v>4</v>
      </c>
      <c r="L27" t="b">
        <f t="shared" si="3"/>
        <v>1</v>
      </c>
      <c r="M27" s="5">
        <f t="shared" si="1"/>
        <v>8494947</v>
      </c>
    </row>
    <row r="28" spans="1:13">
      <c r="A28" t="s">
        <v>90</v>
      </c>
      <c r="B28" t="s">
        <v>91</v>
      </c>
      <c r="C28" t="s">
        <v>61</v>
      </c>
      <c r="D28" s="2">
        <v>14999</v>
      </c>
      <c r="E28" s="6">
        <v>19999</v>
      </c>
      <c r="F28" s="1">
        <v>0.25</v>
      </c>
      <c r="G28" s="9">
        <v>4.2</v>
      </c>
      <c r="H28" s="4">
        <v>34899</v>
      </c>
      <c r="I28" t="s">
        <v>92</v>
      </c>
      <c r="J28" s="5">
        <f t="shared" si="0"/>
        <v>697945101</v>
      </c>
      <c r="K28" s="6">
        <f t="shared" si="2"/>
        <v>4</v>
      </c>
      <c r="L28" t="b">
        <f t="shared" si="3"/>
        <v>0</v>
      </c>
      <c r="M28" s="5">
        <f t="shared" si="1"/>
        <v>697945101</v>
      </c>
    </row>
    <row r="29" spans="1:13">
      <c r="A29" t="s">
        <v>93</v>
      </c>
      <c r="B29" t="s">
        <v>94</v>
      </c>
      <c r="C29" t="s">
        <v>11</v>
      </c>
      <c r="D29">
        <v>299</v>
      </c>
      <c r="E29" s="6">
        <v>399</v>
      </c>
      <c r="F29" s="1">
        <v>0.25</v>
      </c>
      <c r="G29" s="9">
        <v>4</v>
      </c>
      <c r="H29" s="4">
        <v>2766</v>
      </c>
      <c r="I29" t="s">
        <v>95</v>
      </c>
      <c r="J29" s="5">
        <f t="shared" si="0"/>
        <v>1103634</v>
      </c>
      <c r="K29" s="6">
        <f t="shared" si="2"/>
        <v>4</v>
      </c>
      <c r="L29" t="b">
        <f t="shared" si="3"/>
        <v>0</v>
      </c>
      <c r="M29" s="5">
        <f t="shared" si="1"/>
        <v>1103634</v>
      </c>
    </row>
    <row r="30" spans="1:13">
      <c r="A30" t="s">
        <v>96</v>
      </c>
      <c r="B30" t="s">
        <v>97</v>
      </c>
      <c r="C30" t="s">
        <v>11</v>
      </c>
      <c r="D30">
        <v>970</v>
      </c>
      <c r="E30" s="6">
        <v>1999</v>
      </c>
      <c r="F30" s="1">
        <v>0.51</v>
      </c>
      <c r="G30" s="9">
        <v>4.4000000000000004</v>
      </c>
      <c r="H30" s="4">
        <v>184</v>
      </c>
      <c r="I30" t="s">
        <v>98</v>
      </c>
      <c r="J30" s="5">
        <f t="shared" si="0"/>
        <v>367816</v>
      </c>
      <c r="K30" s="6">
        <f t="shared" si="2"/>
        <v>4</v>
      </c>
      <c r="L30" t="b">
        <f t="shared" si="3"/>
        <v>1</v>
      </c>
      <c r="M30" s="5">
        <f t="shared" si="1"/>
        <v>367816</v>
      </c>
    </row>
    <row r="31" spans="1:13">
      <c r="A31" t="s">
        <v>99</v>
      </c>
      <c r="B31" t="s">
        <v>100</v>
      </c>
      <c r="C31" t="s">
        <v>11</v>
      </c>
      <c r="D31">
        <v>299</v>
      </c>
      <c r="E31" s="6">
        <v>999</v>
      </c>
      <c r="F31" s="1">
        <v>0.7</v>
      </c>
      <c r="G31" s="9">
        <v>4.3</v>
      </c>
      <c r="H31" s="4">
        <v>20850</v>
      </c>
      <c r="I31" t="s">
        <v>101</v>
      </c>
      <c r="J31" s="5">
        <f t="shared" si="0"/>
        <v>20829150</v>
      </c>
      <c r="K31" s="6">
        <f t="shared" si="2"/>
        <v>4</v>
      </c>
      <c r="L31" t="b">
        <f t="shared" si="3"/>
        <v>1</v>
      </c>
      <c r="M31" s="5">
        <f t="shared" si="1"/>
        <v>20829150</v>
      </c>
    </row>
    <row r="32" spans="1:13">
      <c r="A32" t="s">
        <v>102</v>
      </c>
      <c r="B32" t="s">
        <v>103</v>
      </c>
      <c r="C32" t="s">
        <v>11</v>
      </c>
      <c r="D32">
        <v>199</v>
      </c>
      <c r="E32" s="6">
        <v>750</v>
      </c>
      <c r="F32" s="1">
        <v>0.73</v>
      </c>
      <c r="G32" s="9">
        <v>4.5</v>
      </c>
      <c r="H32" s="4">
        <v>74976</v>
      </c>
      <c r="I32" t="s">
        <v>104</v>
      </c>
      <c r="J32" s="5">
        <f t="shared" si="0"/>
        <v>56232000</v>
      </c>
      <c r="K32" s="6">
        <f t="shared" si="2"/>
        <v>5</v>
      </c>
      <c r="L32" t="b">
        <f t="shared" si="3"/>
        <v>1</v>
      </c>
      <c r="M32" s="5">
        <f t="shared" si="1"/>
        <v>56232000</v>
      </c>
    </row>
    <row r="33" spans="1:13">
      <c r="A33" t="s">
        <v>105</v>
      </c>
      <c r="B33" t="s">
        <v>106</v>
      </c>
      <c r="C33" t="s">
        <v>11</v>
      </c>
      <c r="D33">
        <v>179</v>
      </c>
      <c r="E33" s="6">
        <v>499</v>
      </c>
      <c r="F33" s="1">
        <v>0.64</v>
      </c>
      <c r="G33" s="9">
        <v>4</v>
      </c>
      <c r="H33" s="4">
        <v>1934</v>
      </c>
      <c r="I33" t="s">
        <v>107</v>
      </c>
      <c r="J33" s="5">
        <f t="shared" si="0"/>
        <v>965066</v>
      </c>
      <c r="K33" s="6">
        <f t="shared" si="2"/>
        <v>4</v>
      </c>
      <c r="L33" t="b">
        <f t="shared" si="3"/>
        <v>1</v>
      </c>
      <c r="M33" s="5">
        <f t="shared" si="1"/>
        <v>965066</v>
      </c>
    </row>
    <row r="34" spans="1:13">
      <c r="A34" t="s">
        <v>108</v>
      </c>
      <c r="B34" t="s">
        <v>109</v>
      </c>
      <c r="C34" t="s">
        <v>11</v>
      </c>
      <c r="D34">
        <v>389</v>
      </c>
      <c r="E34" s="6">
        <v>1099</v>
      </c>
      <c r="F34" s="1">
        <v>0.65</v>
      </c>
      <c r="G34" s="9">
        <v>4.3</v>
      </c>
      <c r="H34" s="4">
        <v>974</v>
      </c>
      <c r="I34" t="s">
        <v>110</v>
      </c>
      <c r="J34" s="5">
        <f t="shared" si="0"/>
        <v>1070426</v>
      </c>
      <c r="K34" s="6">
        <f t="shared" si="2"/>
        <v>4</v>
      </c>
      <c r="L34" t="b">
        <f t="shared" si="3"/>
        <v>1</v>
      </c>
      <c r="M34" s="5">
        <f t="shared" si="1"/>
        <v>1070426</v>
      </c>
    </row>
    <row r="35" spans="1:13">
      <c r="A35" t="s">
        <v>111</v>
      </c>
      <c r="B35" t="s">
        <v>112</v>
      </c>
      <c r="C35" t="s">
        <v>11</v>
      </c>
      <c r="D35">
        <v>599</v>
      </c>
      <c r="E35" s="6">
        <v>599</v>
      </c>
      <c r="F35" s="1">
        <v>0</v>
      </c>
      <c r="G35" s="9">
        <v>4.3</v>
      </c>
      <c r="H35" s="4">
        <v>355</v>
      </c>
      <c r="I35" t="s">
        <v>113</v>
      </c>
      <c r="J35" s="5">
        <f t="shared" si="0"/>
        <v>212645</v>
      </c>
      <c r="K35" s="6">
        <f t="shared" si="2"/>
        <v>4</v>
      </c>
      <c r="L35" t="b">
        <f t="shared" si="3"/>
        <v>0</v>
      </c>
      <c r="M35" s="5">
        <f t="shared" si="1"/>
        <v>212645</v>
      </c>
    </row>
    <row r="36" spans="1:13">
      <c r="A36" t="s">
        <v>114</v>
      </c>
      <c r="B36" t="s">
        <v>115</v>
      </c>
      <c r="C36" t="s">
        <v>11</v>
      </c>
      <c r="D36">
        <v>199</v>
      </c>
      <c r="E36" s="6">
        <v>999</v>
      </c>
      <c r="F36" s="1">
        <v>0.8</v>
      </c>
      <c r="G36" s="9">
        <v>3.9</v>
      </c>
      <c r="H36" s="4">
        <v>1075</v>
      </c>
      <c r="I36" t="s">
        <v>116</v>
      </c>
      <c r="J36" s="5">
        <f t="shared" si="0"/>
        <v>1073925</v>
      </c>
      <c r="K36" s="6">
        <f t="shared" si="2"/>
        <v>4</v>
      </c>
      <c r="L36" t="b">
        <f t="shared" si="3"/>
        <v>1</v>
      </c>
      <c r="M36" s="5">
        <f t="shared" si="1"/>
        <v>1073925</v>
      </c>
    </row>
    <row r="37" spans="1:13">
      <c r="A37" t="s">
        <v>117</v>
      </c>
      <c r="B37" t="s">
        <v>118</v>
      </c>
      <c r="C37" t="s">
        <v>11</v>
      </c>
      <c r="D37">
        <v>99</v>
      </c>
      <c r="E37" s="6">
        <v>66666</v>
      </c>
      <c r="F37" s="1">
        <v>0.85</v>
      </c>
      <c r="G37" s="9">
        <v>3.9</v>
      </c>
      <c r="H37" s="4">
        <v>24871</v>
      </c>
      <c r="I37" t="s">
        <v>119</v>
      </c>
      <c r="J37" s="5">
        <f t="shared" si="0"/>
        <v>1658050086</v>
      </c>
      <c r="K37" s="6">
        <f t="shared" si="2"/>
        <v>4</v>
      </c>
      <c r="L37" t="b">
        <f t="shared" si="3"/>
        <v>1</v>
      </c>
      <c r="M37" s="5">
        <f t="shared" si="1"/>
        <v>1658050086</v>
      </c>
    </row>
    <row r="38" spans="1:13">
      <c r="A38" t="s">
        <v>120</v>
      </c>
      <c r="B38" t="s">
        <v>121</v>
      </c>
      <c r="C38" t="s">
        <v>11</v>
      </c>
      <c r="D38">
        <v>899</v>
      </c>
      <c r="E38" s="6">
        <v>1900</v>
      </c>
      <c r="F38" s="1">
        <v>0.53</v>
      </c>
      <c r="G38" s="9">
        <v>4.4000000000000004</v>
      </c>
      <c r="H38" s="4">
        <v>13552</v>
      </c>
      <c r="I38" t="s">
        <v>122</v>
      </c>
      <c r="J38" s="5">
        <f t="shared" si="0"/>
        <v>25748800</v>
      </c>
      <c r="K38" s="6">
        <f t="shared" si="2"/>
        <v>4</v>
      </c>
      <c r="L38" t="b">
        <f t="shared" si="3"/>
        <v>1</v>
      </c>
      <c r="M38" s="5">
        <f t="shared" si="1"/>
        <v>25748800</v>
      </c>
    </row>
    <row r="39" spans="1:13">
      <c r="A39" t="s">
        <v>123</v>
      </c>
      <c r="B39" t="s">
        <v>124</v>
      </c>
      <c r="C39" t="s">
        <v>11</v>
      </c>
      <c r="D39">
        <v>199</v>
      </c>
      <c r="E39" s="6">
        <v>99900</v>
      </c>
      <c r="F39" s="1">
        <v>0.8</v>
      </c>
      <c r="G39" s="9">
        <v>4</v>
      </c>
      <c r="H39" s="4">
        <v>576</v>
      </c>
      <c r="I39" t="s">
        <v>125</v>
      </c>
      <c r="J39" s="5">
        <f t="shared" si="0"/>
        <v>57542400</v>
      </c>
      <c r="K39" s="6">
        <f t="shared" si="2"/>
        <v>4</v>
      </c>
      <c r="L39" t="b">
        <f t="shared" si="3"/>
        <v>1</v>
      </c>
      <c r="M39" s="5">
        <f t="shared" si="1"/>
        <v>57542400</v>
      </c>
    </row>
    <row r="40" spans="1:13">
      <c r="A40" t="s">
        <v>126</v>
      </c>
      <c r="B40" t="s">
        <v>127</v>
      </c>
      <c r="C40" t="s">
        <v>61</v>
      </c>
      <c r="D40" s="2">
        <v>32999</v>
      </c>
      <c r="E40" s="6">
        <v>45999</v>
      </c>
      <c r="F40" s="1">
        <v>0.28000000000000003</v>
      </c>
      <c r="G40" s="9">
        <v>4.2</v>
      </c>
      <c r="H40" s="4">
        <v>7298</v>
      </c>
      <c r="I40" t="s">
        <v>128</v>
      </c>
      <c r="J40" s="5">
        <f t="shared" si="0"/>
        <v>335700702</v>
      </c>
      <c r="K40" s="6">
        <f t="shared" si="2"/>
        <v>4</v>
      </c>
      <c r="L40" t="b">
        <f t="shared" si="3"/>
        <v>0</v>
      </c>
      <c r="M40" s="5">
        <f t="shared" si="1"/>
        <v>335700702</v>
      </c>
    </row>
    <row r="41" spans="1:13">
      <c r="A41" t="s">
        <v>129</v>
      </c>
      <c r="B41" t="s">
        <v>130</v>
      </c>
      <c r="C41" t="s">
        <v>11</v>
      </c>
      <c r="D41">
        <v>970</v>
      </c>
      <c r="E41" s="6">
        <v>1999</v>
      </c>
      <c r="F41" s="1">
        <v>0.51</v>
      </c>
      <c r="G41" s="9">
        <v>4.2</v>
      </c>
      <c r="H41" s="4">
        <v>462</v>
      </c>
      <c r="I41" t="s">
        <v>131</v>
      </c>
      <c r="J41" s="5">
        <f t="shared" si="0"/>
        <v>923538</v>
      </c>
      <c r="K41" s="6">
        <f t="shared" si="2"/>
        <v>4</v>
      </c>
      <c r="L41" t="b">
        <f t="shared" si="3"/>
        <v>1</v>
      </c>
      <c r="M41" s="5">
        <f t="shared" si="1"/>
        <v>923538</v>
      </c>
    </row>
    <row r="42" spans="1:13">
      <c r="A42" t="s">
        <v>132</v>
      </c>
      <c r="B42" t="s">
        <v>133</v>
      </c>
      <c r="C42" t="s">
        <v>11</v>
      </c>
      <c r="D42">
        <v>209</v>
      </c>
      <c r="E42" s="6">
        <v>695</v>
      </c>
      <c r="F42" s="1">
        <v>0.7</v>
      </c>
      <c r="G42" s="9">
        <v>4.5</v>
      </c>
      <c r="H42" s="4">
        <v>107687</v>
      </c>
      <c r="I42" t="s">
        <v>134</v>
      </c>
      <c r="J42" s="5">
        <f t="shared" si="0"/>
        <v>74842465</v>
      </c>
      <c r="K42" s="6">
        <f t="shared" si="2"/>
        <v>5</v>
      </c>
      <c r="L42" t="b">
        <f t="shared" si="3"/>
        <v>1</v>
      </c>
      <c r="M42" s="5">
        <f t="shared" si="1"/>
        <v>74842465</v>
      </c>
    </row>
    <row r="43" spans="1:13">
      <c r="A43" t="s">
        <v>135</v>
      </c>
      <c r="B43" t="s">
        <v>136</v>
      </c>
      <c r="C43" t="s">
        <v>61</v>
      </c>
      <c r="D43" s="2">
        <v>19999</v>
      </c>
      <c r="E43" s="6">
        <v>34999</v>
      </c>
      <c r="F43" s="1">
        <v>0.43</v>
      </c>
      <c r="G43" s="9">
        <v>4.3</v>
      </c>
      <c r="H43" s="4">
        <v>27151</v>
      </c>
      <c r="I43" t="s">
        <v>137</v>
      </c>
      <c r="J43" s="5">
        <f t="shared" si="0"/>
        <v>950257849</v>
      </c>
      <c r="K43" s="6">
        <f t="shared" si="2"/>
        <v>4</v>
      </c>
      <c r="L43" t="b">
        <f t="shared" si="3"/>
        <v>0</v>
      </c>
      <c r="M43" s="5">
        <f t="shared" si="1"/>
        <v>950257849</v>
      </c>
    </row>
    <row r="44" spans="1:13">
      <c r="A44" t="s">
        <v>138</v>
      </c>
      <c r="B44" t="s">
        <v>139</v>
      </c>
      <c r="C44" t="s">
        <v>11</v>
      </c>
      <c r="D44">
        <v>399</v>
      </c>
      <c r="E44" s="6">
        <v>1099</v>
      </c>
      <c r="F44" s="1">
        <v>0.64</v>
      </c>
      <c r="G44" s="9">
        <v>4.2</v>
      </c>
      <c r="H44" s="4">
        <v>24269</v>
      </c>
      <c r="I44" t="s">
        <v>140</v>
      </c>
      <c r="J44" s="5">
        <f t="shared" si="0"/>
        <v>26671631</v>
      </c>
      <c r="K44" s="6">
        <f t="shared" si="2"/>
        <v>4</v>
      </c>
      <c r="L44" t="b">
        <f t="shared" si="3"/>
        <v>1</v>
      </c>
      <c r="M44" s="5">
        <f t="shared" si="1"/>
        <v>26671631</v>
      </c>
    </row>
    <row r="45" spans="1:13">
      <c r="A45" t="s">
        <v>141</v>
      </c>
      <c r="B45" t="s">
        <v>142</v>
      </c>
      <c r="C45" t="s">
        <v>36</v>
      </c>
      <c r="D45">
        <v>999</v>
      </c>
      <c r="E45" s="6">
        <v>1599</v>
      </c>
      <c r="F45" s="1">
        <v>0.38</v>
      </c>
      <c r="G45" s="9">
        <v>4.3</v>
      </c>
      <c r="H45" s="4">
        <v>12093</v>
      </c>
      <c r="I45" t="s">
        <v>143</v>
      </c>
      <c r="J45" s="5">
        <f t="shared" si="0"/>
        <v>19336707</v>
      </c>
      <c r="K45" s="6">
        <f t="shared" si="2"/>
        <v>4</v>
      </c>
      <c r="L45" t="b">
        <f t="shared" si="3"/>
        <v>0</v>
      </c>
      <c r="M45" s="5">
        <f t="shared" si="1"/>
        <v>19336707</v>
      </c>
    </row>
    <row r="46" spans="1:13">
      <c r="A46" t="s">
        <v>144</v>
      </c>
      <c r="B46" t="s">
        <v>145</v>
      </c>
      <c r="C46" t="s">
        <v>11</v>
      </c>
      <c r="D46">
        <v>59</v>
      </c>
      <c r="E46" s="6">
        <v>199</v>
      </c>
      <c r="F46" s="1">
        <v>0.7</v>
      </c>
      <c r="G46" s="9">
        <v>4</v>
      </c>
      <c r="H46" s="4">
        <v>9378</v>
      </c>
      <c r="I46" t="s">
        <v>146</v>
      </c>
      <c r="J46" s="5">
        <f t="shared" si="0"/>
        <v>1866222</v>
      </c>
      <c r="K46" s="6">
        <f t="shared" si="2"/>
        <v>4</v>
      </c>
      <c r="L46" t="b">
        <f t="shared" si="3"/>
        <v>1</v>
      </c>
      <c r="M46" s="5">
        <f t="shared" si="1"/>
        <v>1866222</v>
      </c>
    </row>
    <row r="47" spans="1:13">
      <c r="A47" t="s">
        <v>147</v>
      </c>
      <c r="B47" t="s">
        <v>148</v>
      </c>
      <c r="C47" t="s">
        <v>11</v>
      </c>
      <c r="D47">
        <v>333</v>
      </c>
      <c r="E47" s="6">
        <v>999</v>
      </c>
      <c r="F47" s="1">
        <v>0.67</v>
      </c>
      <c r="G47" s="9">
        <v>3.3</v>
      </c>
      <c r="H47" s="4">
        <v>9792</v>
      </c>
      <c r="I47" t="s">
        <v>149</v>
      </c>
      <c r="J47" s="5">
        <f t="shared" si="0"/>
        <v>9782208</v>
      </c>
      <c r="K47" s="6">
        <f t="shared" si="2"/>
        <v>3</v>
      </c>
      <c r="L47" t="b">
        <f t="shared" si="3"/>
        <v>1</v>
      </c>
      <c r="M47" s="5">
        <f t="shared" si="1"/>
        <v>9782208</v>
      </c>
    </row>
    <row r="48" spans="1:13">
      <c r="A48" t="s">
        <v>150</v>
      </c>
      <c r="B48" t="s">
        <v>151</v>
      </c>
      <c r="C48" t="s">
        <v>36</v>
      </c>
      <c r="D48">
        <v>507</v>
      </c>
      <c r="E48" s="6">
        <v>1208</v>
      </c>
      <c r="F48" s="1">
        <v>0.57999999999999996</v>
      </c>
      <c r="G48" s="9">
        <v>4.0999999999999996</v>
      </c>
      <c r="H48" s="4">
        <v>8131</v>
      </c>
      <c r="I48" t="s">
        <v>152</v>
      </c>
      <c r="J48" s="5">
        <f t="shared" si="0"/>
        <v>9822248</v>
      </c>
      <c r="K48" s="6">
        <f t="shared" si="2"/>
        <v>4</v>
      </c>
      <c r="L48" t="b">
        <f t="shared" si="3"/>
        <v>1</v>
      </c>
      <c r="M48" s="5">
        <f t="shared" si="1"/>
        <v>9822248</v>
      </c>
    </row>
    <row r="49" spans="1:13">
      <c r="A49" t="s">
        <v>153</v>
      </c>
      <c r="B49" t="s">
        <v>154</v>
      </c>
      <c r="C49" t="s">
        <v>49</v>
      </c>
      <c r="D49">
        <v>309</v>
      </c>
      <c r="E49" s="6">
        <v>475</v>
      </c>
      <c r="F49" s="1">
        <v>0.35</v>
      </c>
      <c r="G49" s="9">
        <v>4.4000000000000004</v>
      </c>
      <c r="H49" s="4">
        <v>426973</v>
      </c>
      <c r="I49" t="s">
        <v>155</v>
      </c>
      <c r="J49" s="5">
        <f t="shared" si="0"/>
        <v>202812175</v>
      </c>
      <c r="K49" s="6">
        <f t="shared" si="2"/>
        <v>4</v>
      </c>
      <c r="L49" t="b">
        <f t="shared" si="3"/>
        <v>0</v>
      </c>
      <c r="M49" s="5">
        <f t="shared" si="1"/>
        <v>202812175</v>
      </c>
    </row>
    <row r="50" spans="1:13">
      <c r="A50" t="s">
        <v>156</v>
      </c>
      <c r="B50" t="s">
        <v>157</v>
      </c>
      <c r="C50" t="s">
        <v>158</v>
      </c>
      <c r="D50">
        <v>399</v>
      </c>
      <c r="E50" s="6">
        <v>999</v>
      </c>
      <c r="F50" s="1">
        <v>0.6</v>
      </c>
      <c r="G50" s="9">
        <v>3.6</v>
      </c>
      <c r="H50" s="4">
        <v>493</v>
      </c>
      <c r="I50" t="s">
        <v>159</v>
      </c>
      <c r="J50" s="5">
        <f t="shared" si="0"/>
        <v>492507</v>
      </c>
      <c r="K50" s="6">
        <f t="shared" si="2"/>
        <v>4</v>
      </c>
      <c r="L50" t="b">
        <f t="shared" si="3"/>
        <v>1</v>
      </c>
      <c r="M50" s="5">
        <f t="shared" si="1"/>
        <v>492507</v>
      </c>
    </row>
    <row r="51" spans="1:13">
      <c r="A51" t="s">
        <v>160</v>
      </c>
      <c r="B51" t="s">
        <v>161</v>
      </c>
      <c r="C51" t="s">
        <v>11</v>
      </c>
      <c r="D51">
        <v>199</v>
      </c>
      <c r="E51" s="6">
        <v>395</v>
      </c>
      <c r="F51" s="1">
        <v>0.5</v>
      </c>
      <c r="G51" s="9">
        <v>4.2</v>
      </c>
      <c r="H51" s="4">
        <v>92595</v>
      </c>
      <c r="I51" t="s">
        <v>162</v>
      </c>
      <c r="J51" s="5">
        <f t="shared" si="0"/>
        <v>36575025</v>
      </c>
      <c r="K51" s="6">
        <f t="shared" si="2"/>
        <v>4</v>
      </c>
      <c r="L51" t="b">
        <f t="shared" si="3"/>
        <v>1</v>
      </c>
      <c r="M51" s="5">
        <f t="shared" si="1"/>
        <v>36575025</v>
      </c>
    </row>
    <row r="52" spans="1:13">
      <c r="A52" t="s">
        <v>163</v>
      </c>
      <c r="B52" t="s">
        <v>164</v>
      </c>
      <c r="C52" t="s">
        <v>36</v>
      </c>
      <c r="D52" s="2">
        <v>1199</v>
      </c>
      <c r="E52" s="6">
        <v>2199</v>
      </c>
      <c r="F52" s="1">
        <v>0.45</v>
      </c>
      <c r="G52" s="9">
        <v>4.4000000000000004</v>
      </c>
      <c r="H52" s="4">
        <v>24780</v>
      </c>
      <c r="I52" t="s">
        <v>165</v>
      </c>
      <c r="J52" s="5">
        <f t="shared" si="0"/>
        <v>54491220</v>
      </c>
      <c r="K52" s="6">
        <f t="shared" si="2"/>
        <v>4</v>
      </c>
      <c r="L52" t="b">
        <f t="shared" si="3"/>
        <v>0</v>
      </c>
      <c r="M52" s="5">
        <f t="shared" si="1"/>
        <v>54491220</v>
      </c>
    </row>
    <row r="53" spans="1:13">
      <c r="A53" t="s">
        <v>166</v>
      </c>
      <c r="B53" t="s">
        <v>167</v>
      </c>
      <c r="C53" t="s">
        <v>11</v>
      </c>
      <c r="D53">
        <v>179</v>
      </c>
      <c r="E53" s="6">
        <v>500</v>
      </c>
      <c r="F53" s="1">
        <v>0.64</v>
      </c>
      <c r="G53" s="9">
        <v>4.2</v>
      </c>
      <c r="H53" s="4">
        <v>92595</v>
      </c>
      <c r="I53" t="s">
        <v>168</v>
      </c>
      <c r="J53" s="5">
        <f t="shared" si="0"/>
        <v>46297500</v>
      </c>
      <c r="K53" s="6">
        <f t="shared" si="2"/>
        <v>4</v>
      </c>
      <c r="L53" t="b">
        <f t="shared" si="3"/>
        <v>1</v>
      </c>
      <c r="M53" s="5">
        <f t="shared" si="1"/>
        <v>46297500</v>
      </c>
    </row>
    <row r="54" spans="1:13">
      <c r="A54" t="s">
        <v>169</v>
      </c>
      <c r="B54" t="s">
        <v>170</v>
      </c>
      <c r="C54" t="s">
        <v>11</v>
      </c>
      <c r="D54">
        <v>799</v>
      </c>
      <c r="E54" s="6">
        <v>2100</v>
      </c>
      <c r="F54" s="1">
        <v>0.62</v>
      </c>
      <c r="G54" s="9">
        <v>4.3</v>
      </c>
      <c r="H54" s="4">
        <v>8188</v>
      </c>
      <c r="I54" t="s">
        <v>171</v>
      </c>
      <c r="J54" s="5">
        <f t="shared" si="0"/>
        <v>17194800</v>
      </c>
      <c r="K54" s="6">
        <f t="shared" si="2"/>
        <v>4</v>
      </c>
      <c r="L54" t="b">
        <f t="shared" si="3"/>
        <v>1</v>
      </c>
      <c r="M54" s="5">
        <f t="shared" si="1"/>
        <v>17194800</v>
      </c>
    </row>
    <row r="55" spans="1:13">
      <c r="A55" t="s">
        <v>172</v>
      </c>
      <c r="B55" t="s">
        <v>173</v>
      </c>
      <c r="C55" t="s">
        <v>174</v>
      </c>
      <c r="D55" s="2">
        <v>6999</v>
      </c>
      <c r="E55" s="6">
        <v>12999</v>
      </c>
      <c r="F55" s="1">
        <v>0.46</v>
      </c>
      <c r="G55" s="9">
        <v>4.2</v>
      </c>
      <c r="H55" s="4">
        <v>4003</v>
      </c>
      <c r="I55" t="s">
        <v>175</v>
      </c>
      <c r="J55" s="5">
        <f t="shared" si="0"/>
        <v>52034997</v>
      </c>
      <c r="K55" s="6">
        <f t="shared" si="2"/>
        <v>4</v>
      </c>
      <c r="L55" t="b">
        <f t="shared" si="3"/>
        <v>0</v>
      </c>
      <c r="M55" s="5">
        <f t="shared" si="1"/>
        <v>52034997</v>
      </c>
    </row>
    <row r="56" spans="1:13">
      <c r="A56" t="s">
        <v>176</v>
      </c>
      <c r="B56" t="s">
        <v>177</v>
      </c>
      <c r="C56" t="s">
        <v>11</v>
      </c>
      <c r="D56">
        <v>199</v>
      </c>
      <c r="E56" s="6">
        <v>349</v>
      </c>
      <c r="F56" s="1">
        <v>0.43</v>
      </c>
      <c r="G56" s="9">
        <v>4.0999999999999996</v>
      </c>
      <c r="H56" s="4">
        <v>314</v>
      </c>
      <c r="I56" t="s">
        <v>178</v>
      </c>
      <c r="J56" s="5">
        <f t="shared" si="0"/>
        <v>109586</v>
      </c>
      <c r="K56" s="6">
        <f t="shared" si="2"/>
        <v>4</v>
      </c>
      <c r="L56" t="b">
        <f t="shared" si="3"/>
        <v>0</v>
      </c>
      <c r="M56" s="5">
        <f t="shared" si="1"/>
        <v>109586</v>
      </c>
    </row>
    <row r="57" spans="1:13">
      <c r="A57" t="s">
        <v>179</v>
      </c>
      <c r="B57" t="s">
        <v>180</v>
      </c>
      <c r="C57" t="s">
        <v>158</v>
      </c>
      <c r="D57">
        <v>230</v>
      </c>
      <c r="E57" s="6">
        <v>499</v>
      </c>
      <c r="F57" s="1">
        <v>0.54</v>
      </c>
      <c r="G57" s="9">
        <v>3.7</v>
      </c>
      <c r="H57" s="4">
        <v>2960</v>
      </c>
      <c r="I57" t="s">
        <v>181</v>
      </c>
      <c r="J57" s="5">
        <f t="shared" si="0"/>
        <v>1477040</v>
      </c>
      <c r="K57" s="6">
        <f t="shared" si="2"/>
        <v>4</v>
      </c>
      <c r="L57" t="b">
        <f t="shared" si="3"/>
        <v>1</v>
      </c>
      <c r="M57" s="5">
        <f t="shared" si="1"/>
        <v>1477040</v>
      </c>
    </row>
    <row r="58" spans="1:13">
      <c r="A58" t="s">
        <v>182</v>
      </c>
      <c r="B58" t="s">
        <v>183</v>
      </c>
      <c r="C58" t="s">
        <v>36</v>
      </c>
      <c r="D58">
        <v>649</v>
      </c>
      <c r="E58" s="6">
        <v>1399</v>
      </c>
      <c r="F58" s="1">
        <v>0.54</v>
      </c>
      <c r="G58" s="9">
        <v>4.2</v>
      </c>
      <c r="H58" s="4">
        <v>179691</v>
      </c>
      <c r="I58" t="s">
        <v>184</v>
      </c>
      <c r="J58" s="5">
        <f t="shared" si="0"/>
        <v>251387709</v>
      </c>
      <c r="K58" s="6">
        <f t="shared" si="2"/>
        <v>4</v>
      </c>
      <c r="L58" t="b">
        <f t="shared" si="3"/>
        <v>1</v>
      </c>
      <c r="M58" s="5">
        <f t="shared" si="1"/>
        <v>251387709</v>
      </c>
    </row>
    <row r="59" spans="1:13">
      <c r="A59" t="s">
        <v>185</v>
      </c>
      <c r="B59" t="s">
        <v>186</v>
      </c>
      <c r="C59" t="s">
        <v>61</v>
      </c>
      <c r="D59" s="2">
        <v>15999</v>
      </c>
      <c r="E59" s="6">
        <v>21999</v>
      </c>
      <c r="F59" s="1">
        <v>0.27</v>
      </c>
      <c r="G59" s="9">
        <v>4.2</v>
      </c>
      <c r="H59" s="4">
        <v>34899</v>
      </c>
      <c r="I59" t="s">
        <v>187</v>
      </c>
      <c r="J59" s="5">
        <f t="shared" si="0"/>
        <v>767743101</v>
      </c>
      <c r="K59" s="6">
        <f t="shared" si="2"/>
        <v>4</v>
      </c>
      <c r="L59" t="b">
        <f t="shared" si="3"/>
        <v>0</v>
      </c>
      <c r="M59" s="5">
        <f t="shared" si="1"/>
        <v>767743101</v>
      </c>
    </row>
    <row r="60" spans="1:13">
      <c r="A60" t="s">
        <v>188</v>
      </c>
      <c r="B60" t="s">
        <v>189</v>
      </c>
      <c r="C60" t="s">
        <v>11</v>
      </c>
      <c r="D60">
        <v>348</v>
      </c>
      <c r="E60" s="6">
        <v>1499</v>
      </c>
      <c r="F60" s="1">
        <v>0.77</v>
      </c>
      <c r="G60" s="9">
        <v>4.2</v>
      </c>
      <c r="H60" s="4">
        <v>656</v>
      </c>
      <c r="I60" t="s">
        <v>190</v>
      </c>
      <c r="J60" s="5">
        <f t="shared" si="0"/>
        <v>983344</v>
      </c>
      <c r="K60" s="6">
        <f t="shared" si="2"/>
        <v>4</v>
      </c>
      <c r="L60" t="b">
        <f t="shared" si="3"/>
        <v>1</v>
      </c>
      <c r="M60" s="5">
        <f t="shared" si="1"/>
        <v>983344</v>
      </c>
    </row>
    <row r="61" spans="1:13">
      <c r="A61" t="s">
        <v>191</v>
      </c>
      <c r="B61" t="s">
        <v>192</v>
      </c>
      <c r="C61" t="s">
        <v>11</v>
      </c>
      <c r="D61">
        <v>154</v>
      </c>
      <c r="E61" s="6">
        <v>349</v>
      </c>
      <c r="F61" s="1">
        <v>0.56000000000000005</v>
      </c>
      <c r="G61" s="9">
        <v>4.3</v>
      </c>
      <c r="H61" s="4">
        <v>7064</v>
      </c>
      <c r="I61" t="s">
        <v>193</v>
      </c>
      <c r="J61" s="5">
        <f t="shared" si="0"/>
        <v>2465336</v>
      </c>
      <c r="K61" s="6">
        <f t="shared" si="2"/>
        <v>4</v>
      </c>
      <c r="L61" t="b">
        <f t="shared" si="3"/>
        <v>1</v>
      </c>
      <c r="M61" s="5">
        <f t="shared" si="1"/>
        <v>2465336</v>
      </c>
    </row>
    <row r="62" spans="1:13">
      <c r="A62" t="s">
        <v>194</v>
      </c>
      <c r="B62" t="s">
        <v>195</v>
      </c>
      <c r="C62" t="s">
        <v>158</v>
      </c>
      <c r="D62">
        <v>179</v>
      </c>
      <c r="E62" s="6">
        <v>799</v>
      </c>
      <c r="F62" s="1">
        <v>0.78</v>
      </c>
      <c r="G62" s="9">
        <v>3.7</v>
      </c>
      <c r="H62" s="4">
        <v>2201</v>
      </c>
      <c r="I62" t="s">
        <v>196</v>
      </c>
      <c r="J62" s="5">
        <f t="shared" si="0"/>
        <v>1758599</v>
      </c>
      <c r="K62" s="6">
        <f t="shared" si="2"/>
        <v>4</v>
      </c>
      <c r="L62" t="b">
        <f t="shared" si="3"/>
        <v>1</v>
      </c>
      <c r="M62" s="5">
        <f t="shared" si="1"/>
        <v>1758599</v>
      </c>
    </row>
    <row r="63" spans="1:13">
      <c r="A63" t="s">
        <v>197</v>
      </c>
      <c r="B63" t="s">
        <v>198</v>
      </c>
      <c r="C63" t="s">
        <v>61</v>
      </c>
      <c r="D63" s="2">
        <v>32990</v>
      </c>
      <c r="E63" s="6">
        <v>47900</v>
      </c>
      <c r="F63" s="1">
        <v>0.31</v>
      </c>
      <c r="G63" s="9">
        <v>4.3</v>
      </c>
      <c r="H63" s="4">
        <v>7109</v>
      </c>
      <c r="I63" t="s">
        <v>199</v>
      </c>
      <c r="J63" s="5">
        <f t="shared" si="0"/>
        <v>340521100</v>
      </c>
      <c r="K63" s="6">
        <f t="shared" si="2"/>
        <v>4</v>
      </c>
      <c r="L63" t="b">
        <f t="shared" si="3"/>
        <v>0</v>
      </c>
      <c r="M63" s="5">
        <f t="shared" si="1"/>
        <v>340521100</v>
      </c>
    </row>
    <row r="64" spans="1:13">
      <c r="A64" t="s">
        <v>200</v>
      </c>
      <c r="B64" t="s">
        <v>201</v>
      </c>
      <c r="C64" t="s">
        <v>11</v>
      </c>
      <c r="D64">
        <v>139</v>
      </c>
      <c r="E64" s="6">
        <v>999</v>
      </c>
      <c r="F64" s="1">
        <v>0.86</v>
      </c>
      <c r="G64" s="9">
        <v>4</v>
      </c>
      <c r="H64" s="4">
        <v>1313</v>
      </c>
      <c r="I64" t="s">
        <v>202</v>
      </c>
      <c r="J64" s="5">
        <f t="shared" si="0"/>
        <v>1311687</v>
      </c>
      <c r="K64" s="6">
        <f t="shared" si="2"/>
        <v>4</v>
      </c>
      <c r="L64" t="b">
        <f t="shared" si="3"/>
        <v>1</v>
      </c>
      <c r="M64" s="5">
        <f t="shared" si="1"/>
        <v>1311687</v>
      </c>
    </row>
    <row r="65" spans="1:13">
      <c r="A65" t="s">
        <v>203</v>
      </c>
      <c r="B65" t="s">
        <v>204</v>
      </c>
      <c r="C65" t="s">
        <v>11</v>
      </c>
      <c r="D65">
        <v>329</v>
      </c>
      <c r="E65" s="6">
        <v>845</v>
      </c>
      <c r="F65" s="1">
        <v>0.61</v>
      </c>
      <c r="G65" s="9">
        <v>4.2</v>
      </c>
      <c r="H65" s="4">
        <v>29746</v>
      </c>
      <c r="I65" t="s">
        <v>205</v>
      </c>
      <c r="J65" s="5">
        <f t="shared" si="0"/>
        <v>25135370</v>
      </c>
      <c r="K65" s="6">
        <f t="shared" si="2"/>
        <v>4</v>
      </c>
      <c r="L65" t="b">
        <f t="shared" si="3"/>
        <v>1</v>
      </c>
      <c r="M65" s="5">
        <f t="shared" si="1"/>
        <v>25135370</v>
      </c>
    </row>
    <row r="66" spans="1:13">
      <c r="A66" t="s">
        <v>206</v>
      </c>
      <c r="B66" t="s">
        <v>207</v>
      </c>
      <c r="C66" t="s">
        <v>61</v>
      </c>
      <c r="D66" s="2">
        <v>13999</v>
      </c>
      <c r="E66" s="6">
        <v>24999</v>
      </c>
      <c r="F66" s="1">
        <v>0.44</v>
      </c>
      <c r="G66" s="9">
        <v>4.2</v>
      </c>
      <c r="H66" s="4">
        <v>45238</v>
      </c>
      <c r="I66" t="s">
        <v>208</v>
      </c>
      <c r="J66" s="5">
        <f t="shared" ref="J66:J129" si="4">E66*H66</f>
        <v>1130904762</v>
      </c>
      <c r="K66" s="6">
        <f t="shared" si="2"/>
        <v>4</v>
      </c>
      <c r="L66" t="b">
        <f t="shared" si="3"/>
        <v>0</v>
      </c>
      <c r="M66" s="5">
        <f t="shared" ref="M66:M129" si="5">E66*H66</f>
        <v>1130904762</v>
      </c>
    </row>
    <row r="67" spans="1:13">
      <c r="A67" t="s">
        <v>209</v>
      </c>
      <c r="B67" t="s">
        <v>210</v>
      </c>
      <c r="C67" t="s">
        <v>49</v>
      </c>
      <c r="D67">
        <v>309</v>
      </c>
      <c r="E67" s="6">
        <v>1400</v>
      </c>
      <c r="F67" s="1">
        <v>0.78</v>
      </c>
      <c r="G67" s="9">
        <v>4.4000000000000004</v>
      </c>
      <c r="H67" s="4">
        <v>426973</v>
      </c>
      <c r="I67" t="s">
        <v>211</v>
      </c>
      <c r="J67" s="5">
        <f t="shared" si="4"/>
        <v>597762200</v>
      </c>
      <c r="K67" s="6">
        <f t="shared" ref="K67:K130" si="6">IFERROR(ROUND(G67,0),"")</f>
        <v>4</v>
      </c>
      <c r="L67" t="b">
        <f t="shared" ref="L67:L130" si="7">F67&gt;=50%</f>
        <v>1</v>
      </c>
      <c r="M67" s="5">
        <f t="shared" si="5"/>
        <v>597762200</v>
      </c>
    </row>
    <row r="68" spans="1:13">
      <c r="A68" t="s">
        <v>212</v>
      </c>
      <c r="B68" t="s">
        <v>213</v>
      </c>
      <c r="C68" t="s">
        <v>11</v>
      </c>
      <c r="D68">
        <v>263</v>
      </c>
      <c r="E68" s="6">
        <v>699</v>
      </c>
      <c r="F68" s="1">
        <v>0.62</v>
      </c>
      <c r="G68" s="9">
        <v>4.0999999999999996</v>
      </c>
      <c r="H68" s="4">
        <v>450</v>
      </c>
      <c r="I68" t="s">
        <v>214</v>
      </c>
      <c r="J68" s="5">
        <f t="shared" si="4"/>
        <v>314550</v>
      </c>
      <c r="K68" s="6">
        <f t="shared" si="6"/>
        <v>4</v>
      </c>
      <c r="L68" t="b">
        <f t="shared" si="7"/>
        <v>1</v>
      </c>
      <c r="M68" s="5">
        <f t="shared" si="5"/>
        <v>314550</v>
      </c>
    </row>
    <row r="69" spans="1:13">
      <c r="A69" t="s">
        <v>215</v>
      </c>
      <c r="B69" t="s">
        <v>216</v>
      </c>
      <c r="C69" t="s">
        <v>174</v>
      </c>
      <c r="D69" s="2">
        <v>7999</v>
      </c>
      <c r="E69" s="6">
        <v>14990</v>
      </c>
      <c r="F69" s="1">
        <v>0.47</v>
      </c>
      <c r="G69" s="9">
        <v>4.3</v>
      </c>
      <c r="H69" s="4">
        <v>457</v>
      </c>
      <c r="I69" t="s">
        <v>217</v>
      </c>
      <c r="J69" s="5">
        <f t="shared" si="4"/>
        <v>6850430</v>
      </c>
      <c r="K69" s="6">
        <f t="shared" si="6"/>
        <v>4</v>
      </c>
      <c r="L69" t="b">
        <f t="shared" si="7"/>
        <v>0</v>
      </c>
      <c r="M69" s="5">
        <f t="shared" si="5"/>
        <v>6850430</v>
      </c>
    </row>
    <row r="70" spans="1:13">
      <c r="A70" t="s">
        <v>218</v>
      </c>
      <c r="B70" t="s">
        <v>219</v>
      </c>
      <c r="C70" t="s">
        <v>220</v>
      </c>
      <c r="D70" s="2">
        <v>1599</v>
      </c>
      <c r="E70" s="6">
        <v>2999</v>
      </c>
      <c r="F70" s="1">
        <v>0.47</v>
      </c>
      <c r="G70" s="9">
        <v>4.2</v>
      </c>
      <c r="H70" s="4">
        <v>2727</v>
      </c>
      <c r="I70" t="s">
        <v>221</v>
      </c>
      <c r="J70" s="5">
        <f t="shared" si="4"/>
        <v>8178273</v>
      </c>
      <c r="K70" s="6">
        <f t="shared" si="6"/>
        <v>4</v>
      </c>
      <c r="L70" t="b">
        <f t="shared" si="7"/>
        <v>0</v>
      </c>
      <c r="M70" s="5">
        <f t="shared" si="5"/>
        <v>8178273</v>
      </c>
    </row>
    <row r="71" spans="1:13">
      <c r="A71" t="s">
        <v>222</v>
      </c>
      <c r="B71" t="s">
        <v>223</v>
      </c>
      <c r="C71" t="s">
        <v>11</v>
      </c>
      <c r="D71">
        <v>219</v>
      </c>
      <c r="E71" s="6">
        <v>700</v>
      </c>
      <c r="F71" s="1">
        <v>0.69</v>
      </c>
      <c r="G71" s="9">
        <v>4.3</v>
      </c>
      <c r="H71" s="4">
        <v>20053</v>
      </c>
      <c r="I71" t="s">
        <v>224</v>
      </c>
      <c r="J71" s="5">
        <f t="shared" si="4"/>
        <v>14037100</v>
      </c>
      <c r="K71" s="6">
        <f t="shared" si="6"/>
        <v>4</v>
      </c>
      <c r="L71" t="b">
        <f t="shared" si="7"/>
        <v>1</v>
      </c>
      <c r="M71" s="5">
        <f t="shared" si="5"/>
        <v>14037100</v>
      </c>
    </row>
    <row r="72" spans="1:13">
      <c r="A72" t="s">
        <v>225</v>
      </c>
      <c r="B72" t="s">
        <v>226</v>
      </c>
      <c r="C72" t="s">
        <v>11</v>
      </c>
      <c r="D72">
        <v>349</v>
      </c>
      <c r="E72" s="6">
        <v>899</v>
      </c>
      <c r="F72" s="1">
        <v>0.61</v>
      </c>
      <c r="G72" s="9">
        <v>4.5</v>
      </c>
      <c r="H72" s="4">
        <v>149</v>
      </c>
      <c r="I72" t="s">
        <v>227</v>
      </c>
      <c r="J72" s="5">
        <f t="shared" si="4"/>
        <v>133951</v>
      </c>
      <c r="K72" s="6">
        <f t="shared" si="6"/>
        <v>5</v>
      </c>
      <c r="L72" t="b">
        <f t="shared" si="7"/>
        <v>1</v>
      </c>
      <c r="M72" s="5">
        <f t="shared" si="5"/>
        <v>133951</v>
      </c>
    </row>
    <row r="73" spans="1:13">
      <c r="A73" t="s">
        <v>228</v>
      </c>
      <c r="B73" t="s">
        <v>229</v>
      </c>
      <c r="C73" t="s">
        <v>11</v>
      </c>
      <c r="D73">
        <v>349</v>
      </c>
      <c r="E73" s="6">
        <v>599</v>
      </c>
      <c r="F73" s="1">
        <v>0.42</v>
      </c>
      <c r="G73" s="9">
        <v>4.0999999999999996</v>
      </c>
      <c r="H73" s="4">
        <v>210</v>
      </c>
      <c r="I73" t="s">
        <v>230</v>
      </c>
      <c r="J73" s="5">
        <f t="shared" si="4"/>
        <v>125790</v>
      </c>
      <c r="K73" s="6">
        <f t="shared" si="6"/>
        <v>4</v>
      </c>
      <c r="L73" t="b">
        <f t="shared" si="7"/>
        <v>0</v>
      </c>
      <c r="M73" s="5">
        <f t="shared" si="5"/>
        <v>125790</v>
      </c>
    </row>
    <row r="74" spans="1:13">
      <c r="A74" t="s">
        <v>231</v>
      </c>
      <c r="B74" t="s">
        <v>232</v>
      </c>
      <c r="C74" t="s">
        <v>61</v>
      </c>
      <c r="D74" s="2">
        <v>26999</v>
      </c>
      <c r="E74" s="6">
        <v>42999</v>
      </c>
      <c r="F74" s="1">
        <v>0.37</v>
      </c>
      <c r="G74" s="9">
        <v>4.2</v>
      </c>
      <c r="H74" s="4">
        <v>45238</v>
      </c>
      <c r="I74" t="s">
        <v>233</v>
      </c>
      <c r="J74" s="5">
        <f t="shared" si="4"/>
        <v>1945188762</v>
      </c>
      <c r="K74" s="6">
        <f t="shared" si="6"/>
        <v>4</v>
      </c>
      <c r="L74" t="b">
        <f t="shared" si="7"/>
        <v>0</v>
      </c>
      <c r="M74" s="5">
        <f t="shared" si="5"/>
        <v>1945188762</v>
      </c>
    </row>
    <row r="75" spans="1:13">
      <c r="A75" t="s">
        <v>234</v>
      </c>
      <c r="B75" t="s">
        <v>235</v>
      </c>
      <c r="C75" t="s">
        <v>11</v>
      </c>
      <c r="D75">
        <v>115</v>
      </c>
      <c r="E75" s="6">
        <v>499</v>
      </c>
      <c r="F75" s="1">
        <v>0.77</v>
      </c>
      <c r="G75" s="9">
        <v>4</v>
      </c>
      <c r="H75" s="4">
        <v>7732</v>
      </c>
      <c r="I75" t="s">
        <v>236</v>
      </c>
      <c r="J75" s="5">
        <f t="shared" si="4"/>
        <v>3858268</v>
      </c>
      <c r="K75" s="6">
        <f t="shared" si="6"/>
        <v>4</v>
      </c>
      <c r="L75" t="b">
        <f t="shared" si="7"/>
        <v>1</v>
      </c>
      <c r="M75" s="5">
        <f t="shared" si="5"/>
        <v>3858268</v>
      </c>
    </row>
    <row r="76" spans="1:13">
      <c r="A76" t="s">
        <v>237</v>
      </c>
      <c r="B76" t="s">
        <v>238</v>
      </c>
      <c r="C76" t="s">
        <v>11</v>
      </c>
      <c r="D76">
        <v>399</v>
      </c>
      <c r="E76" s="6">
        <v>999</v>
      </c>
      <c r="F76" s="1">
        <v>0.6</v>
      </c>
      <c r="G76" s="9">
        <v>4.0999999999999996</v>
      </c>
      <c r="H76" s="4">
        <v>1780</v>
      </c>
      <c r="I76" t="s">
        <v>239</v>
      </c>
      <c r="J76" s="5">
        <f t="shared" si="4"/>
        <v>1778220</v>
      </c>
      <c r="K76" s="6">
        <f t="shared" si="6"/>
        <v>4</v>
      </c>
      <c r="L76" t="b">
        <f t="shared" si="7"/>
        <v>1</v>
      </c>
      <c r="M76" s="5">
        <f t="shared" si="5"/>
        <v>1778220</v>
      </c>
    </row>
    <row r="77" spans="1:13">
      <c r="A77" t="s">
        <v>240</v>
      </c>
      <c r="B77" t="s">
        <v>241</v>
      </c>
      <c r="C77" t="s">
        <v>11</v>
      </c>
      <c r="D77">
        <v>199</v>
      </c>
      <c r="E77" s="6">
        <v>499</v>
      </c>
      <c r="F77" s="1">
        <v>0.6</v>
      </c>
      <c r="G77" s="9">
        <v>4.0999999999999996</v>
      </c>
      <c r="H77" s="4">
        <v>602</v>
      </c>
      <c r="I77" t="s">
        <v>242</v>
      </c>
      <c r="J77" s="5">
        <f t="shared" si="4"/>
        <v>300398</v>
      </c>
      <c r="K77" s="6">
        <f t="shared" si="6"/>
        <v>4</v>
      </c>
      <c r="L77" t="b">
        <f t="shared" si="7"/>
        <v>1</v>
      </c>
      <c r="M77" s="5">
        <f t="shared" si="5"/>
        <v>300398</v>
      </c>
    </row>
    <row r="78" spans="1:13">
      <c r="A78" t="s">
        <v>243</v>
      </c>
      <c r="B78" t="s">
        <v>244</v>
      </c>
      <c r="C78" t="s">
        <v>11</v>
      </c>
      <c r="D78">
        <v>179</v>
      </c>
      <c r="E78" s="6">
        <v>399</v>
      </c>
      <c r="F78" s="1">
        <v>0.55000000000000004</v>
      </c>
      <c r="G78" s="9">
        <v>4</v>
      </c>
      <c r="H78" s="4">
        <v>1423</v>
      </c>
      <c r="I78" t="s">
        <v>245</v>
      </c>
      <c r="J78" s="5">
        <f t="shared" si="4"/>
        <v>567777</v>
      </c>
      <c r="K78" s="6">
        <f t="shared" si="6"/>
        <v>4</v>
      </c>
      <c r="L78" t="b">
        <f t="shared" si="7"/>
        <v>1</v>
      </c>
      <c r="M78" s="5">
        <f t="shared" si="5"/>
        <v>567777</v>
      </c>
    </row>
    <row r="79" spans="1:13">
      <c r="A79" t="s">
        <v>246</v>
      </c>
      <c r="B79" t="s">
        <v>247</v>
      </c>
      <c r="C79" t="s">
        <v>61</v>
      </c>
      <c r="D79" s="2">
        <v>10901</v>
      </c>
      <c r="E79" s="6">
        <v>30990</v>
      </c>
      <c r="F79" s="1">
        <v>0.65</v>
      </c>
      <c r="G79" s="9">
        <v>4.0999999999999996</v>
      </c>
      <c r="H79" s="4">
        <v>398</v>
      </c>
      <c r="I79" t="s">
        <v>248</v>
      </c>
      <c r="J79" s="5">
        <f t="shared" si="4"/>
        <v>12334020</v>
      </c>
      <c r="K79" s="6">
        <f t="shared" si="6"/>
        <v>4</v>
      </c>
      <c r="L79" t="b">
        <f t="shared" si="7"/>
        <v>1</v>
      </c>
      <c r="M79" s="5">
        <f t="shared" si="5"/>
        <v>12334020</v>
      </c>
    </row>
    <row r="80" spans="1:13">
      <c r="A80" t="s">
        <v>249</v>
      </c>
      <c r="B80" t="s">
        <v>250</v>
      </c>
      <c r="C80" t="s">
        <v>11</v>
      </c>
      <c r="D80">
        <v>209</v>
      </c>
      <c r="E80" s="6">
        <v>499</v>
      </c>
      <c r="F80" s="1">
        <v>0.57999999999999996</v>
      </c>
      <c r="G80" s="9">
        <v>3.9</v>
      </c>
      <c r="H80" s="4">
        <v>536</v>
      </c>
      <c r="I80" t="s">
        <v>251</v>
      </c>
      <c r="J80" s="5">
        <f t="shared" si="4"/>
        <v>267464</v>
      </c>
      <c r="K80" s="6">
        <f t="shared" si="6"/>
        <v>4</v>
      </c>
      <c r="L80" t="b">
        <f t="shared" si="7"/>
        <v>1</v>
      </c>
      <c r="M80" s="5">
        <f t="shared" si="5"/>
        <v>267464</v>
      </c>
    </row>
    <row r="81" spans="1:13">
      <c r="A81" t="s">
        <v>252</v>
      </c>
      <c r="B81" t="s">
        <v>253</v>
      </c>
      <c r="C81" t="s">
        <v>158</v>
      </c>
      <c r="D81" s="2">
        <v>1434</v>
      </c>
      <c r="E81" s="6">
        <v>3999</v>
      </c>
      <c r="F81" s="1">
        <v>0.64</v>
      </c>
      <c r="G81" s="9">
        <v>4</v>
      </c>
      <c r="H81" s="4">
        <v>32</v>
      </c>
      <c r="I81" t="s">
        <v>254</v>
      </c>
      <c r="J81" s="5">
        <f t="shared" si="4"/>
        <v>127968</v>
      </c>
      <c r="K81" s="6">
        <f t="shared" si="6"/>
        <v>4</v>
      </c>
      <c r="L81" t="b">
        <f t="shared" si="7"/>
        <v>1</v>
      </c>
      <c r="M81" s="5">
        <f t="shared" si="5"/>
        <v>127968</v>
      </c>
    </row>
    <row r="82" spans="1:13">
      <c r="A82" t="s">
        <v>255</v>
      </c>
      <c r="B82" t="s">
        <v>256</v>
      </c>
      <c r="C82" t="s">
        <v>11</v>
      </c>
      <c r="D82">
        <v>399</v>
      </c>
      <c r="E82" s="6">
        <v>1099</v>
      </c>
      <c r="F82" s="1">
        <v>0.64</v>
      </c>
      <c r="G82" s="9">
        <v>4.2</v>
      </c>
      <c r="H82" s="4">
        <v>24269</v>
      </c>
      <c r="I82" t="s">
        <v>257</v>
      </c>
      <c r="J82" s="5">
        <f t="shared" si="4"/>
        <v>26671631</v>
      </c>
      <c r="K82" s="6">
        <f t="shared" si="6"/>
        <v>4</v>
      </c>
      <c r="L82" t="b">
        <f t="shared" si="7"/>
        <v>1</v>
      </c>
      <c r="M82" s="5">
        <f t="shared" si="5"/>
        <v>26671631</v>
      </c>
    </row>
    <row r="83" spans="1:13">
      <c r="A83" t="s">
        <v>258</v>
      </c>
      <c r="B83" t="s">
        <v>259</v>
      </c>
      <c r="C83" t="s">
        <v>11</v>
      </c>
      <c r="D83">
        <v>139</v>
      </c>
      <c r="E83" s="6">
        <v>249</v>
      </c>
      <c r="F83" s="1">
        <v>0.44</v>
      </c>
      <c r="G83" s="9">
        <v>4</v>
      </c>
      <c r="H83" s="4">
        <v>9378</v>
      </c>
      <c r="I83" t="s">
        <v>260</v>
      </c>
      <c r="J83" s="5">
        <f t="shared" si="4"/>
        <v>2335122</v>
      </c>
      <c r="K83" s="6">
        <f t="shared" si="6"/>
        <v>4</v>
      </c>
      <c r="L83" t="b">
        <f t="shared" si="7"/>
        <v>0</v>
      </c>
      <c r="M83" s="5">
        <f t="shared" si="5"/>
        <v>2335122</v>
      </c>
    </row>
    <row r="84" spans="1:13">
      <c r="A84" t="s">
        <v>261</v>
      </c>
      <c r="B84" t="s">
        <v>262</v>
      </c>
      <c r="C84" t="s">
        <v>61</v>
      </c>
      <c r="D84" s="2">
        <v>7299</v>
      </c>
      <c r="E84" s="6">
        <v>19125</v>
      </c>
      <c r="F84" s="1">
        <v>0.62</v>
      </c>
      <c r="G84" s="9">
        <v>3.4</v>
      </c>
      <c r="H84" s="4">
        <v>902</v>
      </c>
      <c r="I84" t="s">
        <v>263</v>
      </c>
      <c r="J84" s="5">
        <f t="shared" si="4"/>
        <v>17250750</v>
      </c>
      <c r="K84" s="6">
        <f t="shared" si="6"/>
        <v>3</v>
      </c>
      <c r="L84" t="b">
        <f t="shared" si="7"/>
        <v>1</v>
      </c>
      <c r="M84" s="5">
        <f t="shared" si="5"/>
        <v>17250750</v>
      </c>
    </row>
    <row r="85" spans="1:13">
      <c r="A85" t="s">
        <v>264</v>
      </c>
      <c r="B85" t="s">
        <v>265</v>
      </c>
      <c r="C85" t="s">
        <v>11</v>
      </c>
      <c r="D85">
        <v>299</v>
      </c>
      <c r="E85" s="6">
        <v>799</v>
      </c>
      <c r="F85" s="1">
        <v>0.63</v>
      </c>
      <c r="G85" s="9">
        <v>4.4000000000000004</v>
      </c>
      <c r="H85" s="4">
        <v>28791</v>
      </c>
      <c r="I85" t="s">
        <v>266</v>
      </c>
      <c r="J85" s="5">
        <f t="shared" si="4"/>
        <v>23004009</v>
      </c>
      <c r="K85" s="6">
        <f t="shared" si="6"/>
        <v>4</v>
      </c>
      <c r="L85" t="b">
        <f t="shared" si="7"/>
        <v>1</v>
      </c>
      <c r="M85" s="5">
        <f t="shared" si="5"/>
        <v>23004009</v>
      </c>
    </row>
    <row r="86" spans="1:13">
      <c r="A86" t="s">
        <v>267</v>
      </c>
      <c r="B86" t="s">
        <v>268</v>
      </c>
      <c r="C86" t="s">
        <v>11</v>
      </c>
      <c r="D86">
        <v>325</v>
      </c>
      <c r="E86" s="6">
        <v>1299</v>
      </c>
      <c r="F86" s="1">
        <v>0.75</v>
      </c>
      <c r="G86" s="9">
        <v>4.2</v>
      </c>
      <c r="H86" s="4">
        <v>10576</v>
      </c>
      <c r="I86" t="s">
        <v>269</v>
      </c>
      <c r="J86" s="5">
        <f t="shared" si="4"/>
        <v>13738224</v>
      </c>
      <c r="K86" s="6">
        <f t="shared" si="6"/>
        <v>4</v>
      </c>
      <c r="L86" t="b">
        <f t="shared" si="7"/>
        <v>1</v>
      </c>
      <c r="M86" s="5">
        <f t="shared" si="5"/>
        <v>13738224</v>
      </c>
    </row>
    <row r="87" spans="1:13">
      <c r="A87" t="s">
        <v>270</v>
      </c>
      <c r="B87" t="s">
        <v>271</v>
      </c>
      <c r="C87" t="s">
        <v>61</v>
      </c>
      <c r="D87" s="2">
        <v>29999</v>
      </c>
      <c r="E87" s="6">
        <v>39999</v>
      </c>
      <c r="F87" s="1">
        <v>0.25</v>
      </c>
      <c r="G87" s="9">
        <v>4.2</v>
      </c>
      <c r="H87" s="4">
        <v>7298</v>
      </c>
      <c r="I87" t="s">
        <v>272</v>
      </c>
      <c r="J87" s="5">
        <f t="shared" si="4"/>
        <v>291912702</v>
      </c>
      <c r="K87" s="6">
        <f t="shared" si="6"/>
        <v>4</v>
      </c>
      <c r="L87" t="b">
        <f t="shared" si="7"/>
        <v>0</v>
      </c>
      <c r="M87" s="5">
        <f t="shared" si="5"/>
        <v>291912702</v>
      </c>
    </row>
    <row r="88" spans="1:13">
      <c r="A88" t="s">
        <v>273</v>
      </c>
      <c r="B88" t="s">
        <v>274</v>
      </c>
      <c r="C88" t="s">
        <v>61</v>
      </c>
      <c r="D88" s="2">
        <v>27999</v>
      </c>
      <c r="E88" s="6">
        <v>40990</v>
      </c>
      <c r="F88" s="1">
        <v>0.32</v>
      </c>
      <c r="G88" s="9">
        <v>4.3</v>
      </c>
      <c r="H88" s="4">
        <v>4703</v>
      </c>
      <c r="I88" t="s">
        <v>275</v>
      </c>
      <c r="J88" s="5">
        <f t="shared" si="4"/>
        <v>192775970</v>
      </c>
      <c r="K88" s="6">
        <f t="shared" si="6"/>
        <v>4</v>
      </c>
      <c r="L88" t="b">
        <f t="shared" si="7"/>
        <v>0</v>
      </c>
      <c r="M88" s="5">
        <f t="shared" si="5"/>
        <v>192775970</v>
      </c>
    </row>
    <row r="89" spans="1:13">
      <c r="A89" t="s">
        <v>276</v>
      </c>
      <c r="B89" t="s">
        <v>277</v>
      </c>
      <c r="C89" t="s">
        <v>61</v>
      </c>
      <c r="D89" s="2">
        <v>30990</v>
      </c>
      <c r="E89" s="6">
        <v>52900</v>
      </c>
      <c r="F89" s="1">
        <v>0.41</v>
      </c>
      <c r="G89" s="9">
        <v>4.3</v>
      </c>
      <c r="H89" s="4">
        <v>7109</v>
      </c>
      <c r="I89" t="s">
        <v>278</v>
      </c>
      <c r="J89" s="5">
        <f t="shared" si="4"/>
        <v>376066100</v>
      </c>
      <c r="K89" s="6">
        <f t="shared" si="6"/>
        <v>4</v>
      </c>
      <c r="L89" t="b">
        <f t="shared" si="7"/>
        <v>0</v>
      </c>
      <c r="M89" s="5">
        <f t="shared" si="5"/>
        <v>376066100</v>
      </c>
    </row>
    <row r="90" spans="1:13">
      <c r="A90" t="s">
        <v>279</v>
      </c>
      <c r="B90" t="s">
        <v>280</v>
      </c>
      <c r="C90" t="s">
        <v>11</v>
      </c>
      <c r="D90">
        <v>199</v>
      </c>
      <c r="E90" s="6">
        <v>999</v>
      </c>
      <c r="F90" s="1">
        <v>0.8</v>
      </c>
      <c r="G90" s="9">
        <v>4.5</v>
      </c>
      <c r="H90" s="4">
        <v>127</v>
      </c>
      <c r="I90" t="s">
        <v>281</v>
      </c>
      <c r="J90" s="5">
        <f t="shared" si="4"/>
        <v>126873</v>
      </c>
      <c r="K90" s="6">
        <f t="shared" si="6"/>
        <v>5</v>
      </c>
      <c r="L90" t="b">
        <f t="shared" si="7"/>
        <v>1</v>
      </c>
      <c r="M90" s="5">
        <f t="shared" si="5"/>
        <v>126873</v>
      </c>
    </row>
    <row r="91" spans="1:13">
      <c r="A91" t="s">
        <v>282</v>
      </c>
      <c r="B91" t="s">
        <v>283</v>
      </c>
      <c r="C91" t="s">
        <v>11</v>
      </c>
      <c r="D91">
        <v>649</v>
      </c>
      <c r="E91" s="6">
        <v>1999</v>
      </c>
      <c r="F91" s="1">
        <v>0.68</v>
      </c>
      <c r="G91" s="9">
        <v>4.2</v>
      </c>
      <c r="H91" s="4">
        <v>24269</v>
      </c>
      <c r="I91" t="s">
        <v>140</v>
      </c>
      <c r="J91" s="5">
        <f t="shared" si="4"/>
        <v>48513731</v>
      </c>
      <c r="K91" s="6">
        <f t="shared" si="6"/>
        <v>4</v>
      </c>
      <c r="L91" t="b">
        <f t="shared" si="7"/>
        <v>1</v>
      </c>
      <c r="M91" s="5">
        <f t="shared" si="5"/>
        <v>48513731</v>
      </c>
    </row>
    <row r="92" spans="1:13">
      <c r="A92" t="s">
        <v>284</v>
      </c>
      <c r="B92" t="s">
        <v>285</v>
      </c>
      <c r="C92" t="s">
        <v>36</v>
      </c>
      <c r="D92">
        <v>269</v>
      </c>
      <c r="E92" s="6">
        <v>800</v>
      </c>
      <c r="F92" s="1">
        <v>0.66</v>
      </c>
      <c r="G92" s="9">
        <v>3.6</v>
      </c>
      <c r="H92" s="4">
        <v>10134</v>
      </c>
      <c r="I92" t="s">
        <v>286</v>
      </c>
      <c r="J92" s="5">
        <f t="shared" si="4"/>
        <v>8107200</v>
      </c>
      <c r="K92" s="6">
        <f t="shared" si="6"/>
        <v>4</v>
      </c>
      <c r="L92" t="b">
        <f t="shared" si="7"/>
        <v>1</v>
      </c>
      <c r="M92" s="5">
        <f t="shared" si="5"/>
        <v>8107200</v>
      </c>
    </row>
    <row r="93" spans="1:13">
      <c r="A93" t="s">
        <v>287</v>
      </c>
      <c r="B93" t="s">
        <v>288</v>
      </c>
      <c r="C93" t="s">
        <v>61</v>
      </c>
      <c r="D93" s="2">
        <v>24999</v>
      </c>
      <c r="E93" s="6">
        <v>31999</v>
      </c>
      <c r="F93" s="1">
        <v>0.22</v>
      </c>
      <c r="G93" s="9">
        <v>4.2</v>
      </c>
      <c r="H93" s="4">
        <v>34899</v>
      </c>
      <c r="I93" t="s">
        <v>289</v>
      </c>
      <c r="J93" s="5">
        <f t="shared" si="4"/>
        <v>1116733101</v>
      </c>
      <c r="K93" s="6">
        <f t="shared" si="6"/>
        <v>4</v>
      </c>
      <c r="L93" t="b">
        <f t="shared" si="7"/>
        <v>0</v>
      </c>
      <c r="M93" s="5">
        <f t="shared" si="5"/>
        <v>1116733101</v>
      </c>
    </row>
    <row r="94" spans="1:13">
      <c r="A94" t="s">
        <v>290</v>
      </c>
      <c r="B94" t="s">
        <v>291</v>
      </c>
      <c r="C94" t="s">
        <v>11</v>
      </c>
      <c r="D94">
        <v>299</v>
      </c>
      <c r="E94" s="6">
        <v>699</v>
      </c>
      <c r="F94" s="1">
        <v>0.56999999999999995</v>
      </c>
      <c r="G94" s="9">
        <v>4.2</v>
      </c>
      <c r="H94" s="4">
        <v>94363</v>
      </c>
      <c r="I94" t="s">
        <v>21</v>
      </c>
      <c r="J94" s="5">
        <f t="shared" si="4"/>
        <v>65959737</v>
      </c>
      <c r="K94" s="6">
        <f t="shared" si="6"/>
        <v>4</v>
      </c>
      <c r="L94" t="b">
        <f t="shared" si="7"/>
        <v>1</v>
      </c>
      <c r="M94" s="5">
        <f t="shared" si="5"/>
        <v>65959737</v>
      </c>
    </row>
    <row r="95" spans="1:13">
      <c r="A95" t="s">
        <v>292</v>
      </c>
      <c r="B95" t="s">
        <v>293</v>
      </c>
      <c r="C95" t="s">
        <v>11</v>
      </c>
      <c r="D95">
        <v>199</v>
      </c>
      <c r="E95" s="6">
        <v>999</v>
      </c>
      <c r="F95" s="1">
        <v>0.8</v>
      </c>
      <c r="G95" s="9">
        <v>4.0999999999999996</v>
      </c>
      <c r="H95" s="4">
        <v>425</v>
      </c>
      <c r="I95" t="s">
        <v>294</v>
      </c>
      <c r="J95" s="5">
        <f t="shared" si="4"/>
        <v>424575</v>
      </c>
      <c r="K95" s="6">
        <f t="shared" si="6"/>
        <v>4</v>
      </c>
      <c r="L95" t="b">
        <f t="shared" si="7"/>
        <v>1</v>
      </c>
      <c r="M95" s="5">
        <f t="shared" si="5"/>
        <v>424575</v>
      </c>
    </row>
    <row r="96" spans="1:13">
      <c r="A96" t="s">
        <v>295</v>
      </c>
      <c r="B96" t="s">
        <v>296</v>
      </c>
      <c r="C96" t="s">
        <v>61</v>
      </c>
      <c r="D96" s="2">
        <v>18990</v>
      </c>
      <c r="E96" s="6">
        <v>40990</v>
      </c>
      <c r="F96" s="1">
        <v>0.54</v>
      </c>
      <c r="G96" s="9">
        <v>4.2</v>
      </c>
      <c r="H96" s="4">
        <v>6659</v>
      </c>
      <c r="I96" t="s">
        <v>297</v>
      </c>
      <c r="J96" s="5">
        <f t="shared" si="4"/>
        <v>272952410</v>
      </c>
      <c r="K96" s="6">
        <f t="shared" si="6"/>
        <v>4</v>
      </c>
      <c r="L96" t="b">
        <f t="shared" si="7"/>
        <v>1</v>
      </c>
      <c r="M96" s="5">
        <f t="shared" si="5"/>
        <v>272952410</v>
      </c>
    </row>
    <row r="97" spans="1:13">
      <c r="A97" t="s">
        <v>298</v>
      </c>
      <c r="B97" t="s">
        <v>299</v>
      </c>
      <c r="C97" t="s">
        <v>36</v>
      </c>
      <c r="D97">
        <v>290</v>
      </c>
      <c r="E97" s="6">
        <v>349</v>
      </c>
      <c r="F97" s="1">
        <v>0.17</v>
      </c>
      <c r="G97" s="9">
        <v>3.7</v>
      </c>
      <c r="H97" s="4">
        <v>1977</v>
      </c>
      <c r="I97" t="s">
        <v>300</v>
      </c>
      <c r="J97" s="5">
        <f t="shared" si="4"/>
        <v>689973</v>
      </c>
      <c r="K97" s="6">
        <f t="shared" si="6"/>
        <v>4</v>
      </c>
      <c r="L97" t="b">
        <f t="shared" si="7"/>
        <v>0</v>
      </c>
      <c r="M97" s="5">
        <f t="shared" si="5"/>
        <v>689973</v>
      </c>
    </row>
    <row r="98" spans="1:13">
      <c r="A98" t="s">
        <v>301</v>
      </c>
      <c r="B98" t="s">
        <v>302</v>
      </c>
      <c r="C98" t="s">
        <v>158</v>
      </c>
      <c r="D98">
        <v>249</v>
      </c>
      <c r="E98" s="6">
        <v>799</v>
      </c>
      <c r="F98" s="1">
        <v>0.69</v>
      </c>
      <c r="G98" s="9">
        <v>3.8</v>
      </c>
      <c r="H98" s="4">
        <v>1079</v>
      </c>
      <c r="I98" t="s">
        <v>303</v>
      </c>
      <c r="J98" s="5">
        <f t="shared" si="4"/>
        <v>862121</v>
      </c>
      <c r="K98" s="6">
        <f t="shared" si="6"/>
        <v>4</v>
      </c>
      <c r="L98" t="b">
        <f t="shared" si="7"/>
        <v>1</v>
      </c>
      <c r="M98" s="5">
        <f t="shared" si="5"/>
        <v>862121</v>
      </c>
    </row>
    <row r="99" spans="1:13">
      <c r="A99" t="s">
        <v>304</v>
      </c>
      <c r="B99" t="s">
        <v>305</v>
      </c>
      <c r="C99" t="s">
        <v>11</v>
      </c>
      <c r="D99">
        <v>345</v>
      </c>
      <c r="E99" s="6">
        <v>999</v>
      </c>
      <c r="F99" s="1">
        <v>0.65</v>
      </c>
      <c r="G99" s="9">
        <v>3.7</v>
      </c>
      <c r="H99" s="4">
        <v>1097</v>
      </c>
      <c r="I99" t="s">
        <v>306</v>
      </c>
      <c r="J99" s="5">
        <f t="shared" si="4"/>
        <v>1095903</v>
      </c>
      <c r="K99" s="6">
        <f t="shared" si="6"/>
        <v>4</v>
      </c>
      <c r="L99" t="b">
        <f t="shared" si="7"/>
        <v>1</v>
      </c>
      <c r="M99" s="5">
        <f t="shared" si="5"/>
        <v>1095903</v>
      </c>
    </row>
    <row r="100" spans="1:13">
      <c r="A100" t="s">
        <v>307</v>
      </c>
      <c r="B100" t="s">
        <v>308</v>
      </c>
      <c r="C100" t="s">
        <v>36</v>
      </c>
      <c r="D100" s="2">
        <v>1099</v>
      </c>
      <c r="E100" s="6">
        <v>1899</v>
      </c>
      <c r="F100" s="1">
        <v>0.42</v>
      </c>
      <c r="G100" s="9">
        <v>4.5</v>
      </c>
      <c r="H100" s="4">
        <v>22420</v>
      </c>
      <c r="I100" t="s">
        <v>309</v>
      </c>
      <c r="J100" s="5">
        <f t="shared" si="4"/>
        <v>42575580</v>
      </c>
      <c r="K100" s="6">
        <f t="shared" si="6"/>
        <v>5</v>
      </c>
      <c r="L100" t="b">
        <f t="shared" si="7"/>
        <v>0</v>
      </c>
      <c r="M100" s="5">
        <f t="shared" si="5"/>
        <v>42575580</v>
      </c>
    </row>
    <row r="101" spans="1:13">
      <c r="A101" t="s">
        <v>310</v>
      </c>
      <c r="B101" t="s">
        <v>311</v>
      </c>
      <c r="C101" t="s">
        <v>11</v>
      </c>
      <c r="D101">
        <v>719</v>
      </c>
      <c r="E101" s="6">
        <v>1499</v>
      </c>
      <c r="F101" s="1">
        <v>0.52</v>
      </c>
      <c r="G101" s="9">
        <v>4.0999999999999996</v>
      </c>
      <c r="H101" s="4">
        <v>1045</v>
      </c>
      <c r="I101" t="s">
        <v>312</v>
      </c>
      <c r="J101" s="5">
        <f t="shared" si="4"/>
        <v>1566455</v>
      </c>
      <c r="K101" s="6">
        <f t="shared" si="6"/>
        <v>4</v>
      </c>
      <c r="L101" t="b">
        <f t="shared" si="7"/>
        <v>1</v>
      </c>
      <c r="M101" s="5">
        <f t="shared" si="5"/>
        <v>1566455</v>
      </c>
    </row>
    <row r="102" spans="1:13">
      <c r="A102" t="s">
        <v>313</v>
      </c>
      <c r="B102" t="s">
        <v>314</v>
      </c>
      <c r="C102" t="s">
        <v>158</v>
      </c>
      <c r="D102">
        <v>349</v>
      </c>
      <c r="E102" s="6">
        <v>1499</v>
      </c>
      <c r="F102" s="1">
        <v>0.77</v>
      </c>
      <c r="G102" s="9">
        <v>4.3</v>
      </c>
      <c r="H102" s="4">
        <v>4145</v>
      </c>
      <c r="I102" t="s">
        <v>315</v>
      </c>
      <c r="J102" s="5">
        <f t="shared" si="4"/>
        <v>6213355</v>
      </c>
      <c r="K102" s="6">
        <f t="shared" si="6"/>
        <v>4</v>
      </c>
      <c r="L102" t="b">
        <f t="shared" si="7"/>
        <v>1</v>
      </c>
      <c r="M102" s="5">
        <f t="shared" si="5"/>
        <v>6213355</v>
      </c>
    </row>
    <row r="103" spans="1:13">
      <c r="A103" t="s">
        <v>316</v>
      </c>
      <c r="B103" t="s">
        <v>317</v>
      </c>
      <c r="C103" t="s">
        <v>11</v>
      </c>
      <c r="D103">
        <v>849</v>
      </c>
      <c r="E103" s="6">
        <v>1809</v>
      </c>
      <c r="F103" s="1">
        <v>0.53</v>
      </c>
      <c r="G103" s="9">
        <v>4.3</v>
      </c>
      <c r="H103" s="4">
        <v>6547</v>
      </c>
      <c r="I103" t="s">
        <v>171</v>
      </c>
      <c r="J103" s="5">
        <f t="shared" si="4"/>
        <v>11843523</v>
      </c>
      <c r="K103" s="6">
        <f t="shared" si="6"/>
        <v>4</v>
      </c>
      <c r="L103" t="b">
        <f t="shared" si="7"/>
        <v>1</v>
      </c>
      <c r="M103" s="5">
        <f t="shared" si="5"/>
        <v>11843523</v>
      </c>
    </row>
    <row r="104" spans="1:13">
      <c r="A104" t="s">
        <v>318</v>
      </c>
      <c r="B104" t="s">
        <v>319</v>
      </c>
      <c r="C104" t="s">
        <v>158</v>
      </c>
      <c r="D104">
        <v>299</v>
      </c>
      <c r="E104" s="6">
        <v>899</v>
      </c>
      <c r="F104" s="1">
        <v>0.67</v>
      </c>
      <c r="G104" s="9">
        <v>4</v>
      </c>
      <c r="H104" s="4">
        <v>1588</v>
      </c>
      <c r="I104" t="s">
        <v>320</v>
      </c>
      <c r="J104" s="5">
        <f t="shared" si="4"/>
        <v>1427612</v>
      </c>
      <c r="K104" s="6">
        <f t="shared" si="6"/>
        <v>4</v>
      </c>
      <c r="L104" t="b">
        <f t="shared" si="7"/>
        <v>1</v>
      </c>
      <c r="M104" s="5">
        <f t="shared" si="5"/>
        <v>1427612</v>
      </c>
    </row>
    <row r="105" spans="1:13">
      <c r="A105" t="s">
        <v>321</v>
      </c>
      <c r="B105" t="s">
        <v>322</v>
      </c>
      <c r="C105" t="s">
        <v>61</v>
      </c>
      <c r="D105" s="2">
        <v>21999</v>
      </c>
      <c r="E105" s="6">
        <v>29999</v>
      </c>
      <c r="F105" s="1">
        <v>0.27</v>
      </c>
      <c r="G105" s="9">
        <v>4.2</v>
      </c>
      <c r="H105" s="4">
        <v>32840</v>
      </c>
      <c r="I105" t="s">
        <v>323</v>
      </c>
      <c r="J105" s="5">
        <f t="shared" si="4"/>
        <v>985167160</v>
      </c>
      <c r="K105" s="6">
        <f t="shared" si="6"/>
        <v>4</v>
      </c>
      <c r="L105" t="b">
        <f t="shared" si="7"/>
        <v>0</v>
      </c>
      <c r="M105" s="5">
        <f t="shared" si="5"/>
        <v>985167160</v>
      </c>
    </row>
    <row r="106" spans="1:13">
      <c r="A106" t="s">
        <v>324</v>
      </c>
      <c r="B106" t="s">
        <v>325</v>
      </c>
      <c r="C106" t="s">
        <v>11</v>
      </c>
      <c r="D106">
        <v>349</v>
      </c>
      <c r="E106" s="6">
        <v>999</v>
      </c>
      <c r="F106" s="1">
        <v>0.65</v>
      </c>
      <c r="G106" s="9">
        <v>4.2</v>
      </c>
      <c r="H106" s="4">
        <v>13120</v>
      </c>
      <c r="I106" t="s">
        <v>326</v>
      </c>
      <c r="J106" s="5">
        <f t="shared" si="4"/>
        <v>13106880</v>
      </c>
      <c r="K106" s="6">
        <f t="shared" si="6"/>
        <v>4</v>
      </c>
      <c r="L106" t="b">
        <f t="shared" si="7"/>
        <v>1</v>
      </c>
      <c r="M106" s="5">
        <f t="shared" si="5"/>
        <v>13106880</v>
      </c>
    </row>
    <row r="107" spans="1:13">
      <c r="A107" t="s">
        <v>327</v>
      </c>
      <c r="B107" t="s">
        <v>328</v>
      </c>
      <c r="C107" t="s">
        <v>11</v>
      </c>
      <c r="D107">
        <v>399</v>
      </c>
      <c r="E107" s="6">
        <v>999</v>
      </c>
      <c r="F107" s="1">
        <v>0.6</v>
      </c>
      <c r="G107" s="9">
        <v>4.3</v>
      </c>
      <c r="H107" s="4">
        <v>2806</v>
      </c>
      <c r="I107" t="s">
        <v>329</v>
      </c>
      <c r="J107" s="5">
        <f t="shared" si="4"/>
        <v>2803194</v>
      </c>
      <c r="K107" s="6">
        <f t="shared" si="6"/>
        <v>4</v>
      </c>
      <c r="L107" t="b">
        <f t="shared" si="7"/>
        <v>1</v>
      </c>
      <c r="M107" s="5">
        <f t="shared" si="5"/>
        <v>2803194</v>
      </c>
    </row>
    <row r="108" spans="1:13">
      <c r="A108" t="s">
        <v>330</v>
      </c>
      <c r="B108" t="s">
        <v>331</v>
      </c>
      <c r="C108" t="s">
        <v>11</v>
      </c>
      <c r="D108">
        <v>449</v>
      </c>
      <c r="E108" s="6">
        <v>1299</v>
      </c>
      <c r="F108" s="1">
        <v>0.65</v>
      </c>
      <c r="G108" s="9">
        <v>4.2</v>
      </c>
      <c r="H108" s="4">
        <v>24269</v>
      </c>
      <c r="I108" t="s">
        <v>332</v>
      </c>
      <c r="J108" s="5">
        <f t="shared" si="4"/>
        <v>31525431</v>
      </c>
      <c r="K108" s="6">
        <f t="shared" si="6"/>
        <v>4</v>
      </c>
      <c r="L108" t="b">
        <f t="shared" si="7"/>
        <v>1</v>
      </c>
      <c r="M108" s="5">
        <f t="shared" si="5"/>
        <v>31525431</v>
      </c>
    </row>
    <row r="109" spans="1:13">
      <c r="A109" t="s">
        <v>333</v>
      </c>
      <c r="B109" t="s">
        <v>334</v>
      </c>
      <c r="C109" t="s">
        <v>11</v>
      </c>
      <c r="D109">
        <v>299</v>
      </c>
      <c r="E109" s="6">
        <v>999</v>
      </c>
      <c r="F109" s="1">
        <v>0.7</v>
      </c>
      <c r="G109" s="9">
        <v>4.3</v>
      </c>
      <c r="H109" s="4">
        <v>766</v>
      </c>
      <c r="I109" t="s">
        <v>335</v>
      </c>
      <c r="J109" s="5">
        <f t="shared" si="4"/>
        <v>765234</v>
      </c>
      <c r="K109" s="6">
        <f t="shared" si="6"/>
        <v>4</v>
      </c>
      <c r="L109" t="b">
        <f t="shared" si="7"/>
        <v>1</v>
      </c>
      <c r="M109" s="5">
        <f t="shared" si="5"/>
        <v>765234</v>
      </c>
    </row>
    <row r="110" spans="1:13">
      <c r="A110" t="s">
        <v>336</v>
      </c>
      <c r="B110" t="s">
        <v>337</v>
      </c>
      <c r="C110" t="s">
        <v>61</v>
      </c>
      <c r="D110" s="2">
        <v>37999</v>
      </c>
      <c r="E110" s="6">
        <v>65000</v>
      </c>
      <c r="F110" s="1">
        <v>0.42</v>
      </c>
      <c r="G110" s="9">
        <v>4.3</v>
      </c>
      <c r="H110" s="4">
        <v>3587</v>
      </c>
      <c r="I110" t="s">
        <v>338</v>
      </c>
      <c r="J110" s="5">
        <f t="shared" si="4"/>
        <v>233155000</v>
      </c>
      <c r="K110" s="6">
        <f t="shared" si="6"/>
        <v>4</v>
      </c>
      <c r="L110" t="b">
        <f t="shared" si="7"/>
        <v>0</v>
      </c>
      <c r="M110" s="5">
        <f t="shared" si="5"/>
        <v>233155000</v>
      </c>
    </row>
    <row r="111" spans="1:13">
      <c r="A111" t="s">
        <v>339</v>
      </c>
      <c r="B111" t="s">
        <v>340</v>
      </c>
      <c r="C111" t="s">
        <v>11</v>
      </c>
      <c r="D111">
        <v>99</v>
      </c>
      <c r="E111" s="6">
        <v>800</v>
      </c>
      <c r="F111" s="1">
        <v>0.88</v>
      </c>
      <c r="G111" s="9">
        <v>3.9</v>
      </c>
      <c r="H111" s="4">
        <v>24871</v>
      </c>
      <c r="I111" t="s">
        <v>341</v>
      </c>
      <c r="J111" s="5">
        <f t="shared" si="4"/>
        <v>19896800</v>
      </c>
      <c r="K111" s="6">
        <f t="shared" si="6"/>
        <v>4</v>
      </c>
      <c r="L111" t="b">
        <f t="shared" si="7"/>
        <v>1</v>
      </c>
      <c r="M111" s="5">
        <f t="shared" si="5"/>
        <v>19896800</v>
      </c>
    </row>
    <row r="112" spans="1:13">
      <c r="A112" t="s">
        <v>342</v>
      </c>
      <c r="B112" t="s">
        <v>343</v>
      </c>
      <c r="C112" t="s">
        <v>174</v>
      </c>
      <c r="D112" s="2">
        <v>7390</v>
      </c>
      <c r="E112" s="6">
        <v>20000</v>
      </c>
      <c r="F112" s="1">
        <v>0.63</v>
      </c>
      <c r="G112" s="9">
        <v>4.0999999999999996</v>
      </c>
      <c r="H112" s="4">
        <v>2581</v>
      </c>
      <c r="I112" t="s">
        <v>344</v>
      </c>
      <c r="J112" s="5">
        <f t="shared" si="4"/>
        <v>51620000</v>
      </c>
      <c r="K112" s="6">
        <f t="shared" si="6"/>
        <v>4</v>
      </c>
      <c r="L112" t="b">
        <f t="shared" si="7"/>
        <v>1</v>
      </c>
      <c r="M112" s="5">
        <f t="shared" si="5"/>
        <v>51620000</v>
      </c>
    </row>
    <row r="113" spans="1:13">
      <c r="A113" t="s">
        <v>345</v>
      </c>
      <c r="B113" t="s">
        <v>346</v>
      </c>
      <c r="C113" t="s">
        <v>11</v>
      </c>
      <c r="D113">
        <v>273.10000000000002</v>
      </c>
      <c r="E113" s="6">
        <v>999</v>
      </c>
      <c r="F113" s="1">
        <v>0.73</v>
      </c>
      <c r="G113" s="9">
        <v>4.3</v>
      </c>
      <c r="H113" s="4">
        <v>20850</v>
      </c>
      <c r="I113" t="s">
        <v>347</v>
      </c>
      <c r="J113" s="5">
        <f t="shared" si="4"/>
        <v>20829150</v>
      </c>
      <c r="K113" s="6">
        <f t="shared" si="6"/>
        <v>4</v>
      </c>
      <c r="L113" t="b">
        <f t="shared" si="7"/>
        <v>1</v>
      </c>
      <c r="M113" s="5">
        <f t="shared" si="5"/>
        <v>20829150</v>
      </c>
    </row>
    <row r="114" spans="1:13">
      <c r="A114" t="s">
        <v>348</v>
      </c>
      <c r="B114" t="s">
        <v>349</v>
      </c>
      <c r="C114" t="s">
        <v>61</v>
      </c>
      <c r="D114" s="2">
        <v>15990</v>
      </c>
      <c r="E114" s="6">
        <v>23990</v>
      </c>
      <c r="F114" s="1">
        <v>0.33</v>
      </c>
      <c r="G114" s="9">
        <v>4.3</v>
      </c>
      <c r="H114" s="4">
        <v>1035</v>
      </c>
      <c r="I114" t="s">
        <v>350</v>
      </c>
      <c r="J114" s="5">
        <f t="shared" si="4"/>
        <v>24829650</v>
      </c>
      <c r="K114" s="6">
        <f t="shared" si="6"/>
        <v>4</v>
      </c>
      <c r="L114" t="b">
        <f t="shared" si="7"/>
        <v>0</v>
      </c>
      <c r="M114" s="5">
        <f t="shared" si="5"/>
        <v>24829650</v>
      </c>
    </row>
    <row r="115" spans="1:13">
      <c r="A115" t="s">
        <v>351</v>
      </c>
      <c r="B115" t="s">
        <v>352</v>
      </c>
      <c r="C115" t="s">
        <v>11</v>
      </c>
      <c r="D115">
        <v>399</v>
      </c>
      <c r="E115" s="6">
        <v>999</v>
      </c>
      <c r="F115" s="1">
        <v>0.6</v>
      </c>
      <c r="G115" s="9">
        <v>4.0999999999999996</v>
      </c>
      <c r="H115" s="4">
        <v>1780</v>
      </c>
      <c r="I115" t="s">
        <v>353</v>
      </c>
      <c r="J115" s="5">
        <f t="shared" si="4"/>
        <v>1778220</v>
      </c>
      <c r="K115" s="6">
        <f t="shared" si="6"/>
        <v>4</v>
      </c>
      <c r="L115" t="b">
        <f t="shared" si="7"/>
        <v>1</v>
      </c>
      <c r="M115" s="5">
        <f t="shared" si="5"/>
        <v>1778220</v>
      </c>
    </row>
    <row r="116" spans="1:13">
      <c r="A116" t="s">
        <v>354</v>
      </c>
      <c r="B116" t="s">
        <v>355</v>
      </c>
      <c r="C116" t="s">
        <v>158</v>
      </c>
      <c r="D116">
        <v>399</v>
      </c>
      <c r="E116" s="6">
        <v>1999</v>
      </c>
      <c r="F116" s="1">
        <v>0.8</v>
      </c>
      <c r="G116" s="9">
        <v>4.5</v>
      </c>
      <c r="H116" s="4">
        <v>505</v>
      </c>
      <c r="I116" t="s">
        <v>356</v>
      </c>
      <c r="J116" s="5">
        <f t="shared" si="4"/>
        <v>1009495</v>
      </c>
      <c r="K116" s="6">
        <f t="shared" si="6"/>
        <v>5</v>
      </c>
      <c r="L116" t="b">
        <f t="shared" si="7"/>
        <v>1</v>
      </c>
      <c r="M116" s="5">
        <f t="shared" si="5"/>
        <v>1009495</v>
      </c>
    </row>
    <row r="117" spans="1:13">
      <c r="A117" t="s">
        <v>357</v>
      </c>
      <c r="B117" t="s">
        <v>358</v>
      </c>
      <c r="C117" t="s">
        <v>11</v>
      </c>
      <c r="D117">
        <v>210</v>
      </c>
      <c r="E117" s="6">
        <v>399</v>
      </c>
      <c r="F117" s="1">
        <v>0.47</v>
      </c>
      <c r="G117" s="9">
        <v>4.0999999999999996</v>
      </c>
      <c r="H117" s="4">
        <v>1717</v>
      </c>
      <c r="I117" t="s">
        <v>359</v>
      </c>
      <c r="J117" s="5">
        <f t="shared" si="4"/>
        <v>685083</v>
      </c>
      <c r="K117" s="6">
        <f t="shared" si="6"/>
        <v>4</v>
      </c>
      <c r="L117" t="b">
        <f t="shared" si="7"/>
        <v>0</v>
      </c>
      <c r="M117" s="5">
        <f t="shared" si="5"/>
        <v>685083</v>
      </c>
    </row>
    <row r="118" spans="1:13">
      <c r="A118" t="s">
        <v>360</v>
      </c>
      <c r="B118" t="s">
        <v>361</v>
      </c>
      <c r="C118" t="s">
        <v>158</v>
      </c>
      <c r="D118" s="2">
        <v>1299</v>
      </c>
      <c r="E118" s="6">
        <v>1999</v>
      </c>
      <c r="F118" s="1">
        <v>0.35</v>
      </c>
      <c r="G118" s="9">
        <v>3.6</v>
      </c>
      <c r="H118" s="4">
        <v>590</v>
      </c>
      <c r="I118" t="s">
        <v>362</v>
      </c>
      <c r="J118" s="5">
        <f t="shared" si="4"/>
        <v>1179410</v>
      </c>
      <c r="K118" s="6">
        <f t="shared" si="6"/>
        <v>4</v>
      </c>
      <c r="L118" t="b">
        <f t="shared" si="7"/>
        <v>0</v>
      </c>
      <c r="M118" s="5">
        <f t="shared" si="5"/>
        <v>1179410</v>
      </c>
    </row>
    <row r="119" spans="1:13">
      <c r="A119" t="s">
        <v>363</v>
      </c>
      <c r="B119" t="s">
        <v>364</v>
      </c>
      <c r="C119" t="s">
        <v>11</v>
      </c>
      <c r="D119">
        <v>347</v>
      </c>
      <c r="E119" s="6">
        <v>999</v>
      </c>
      <c r="F119" s="1">
        <v>0.65</v>
      </c>
      <c r="G119" s="9">
        <v>3.5</v>
      </c>
      <c r="H119" s="4">
        <v>1121</v>
      </c>
      <c r="I119" t="s">
        <v>365</v>
      </c>
      <c r="J119" s="5">
        <f t="shared" si="4"/>
        <v>1119879</v>
      </c>
      <c r="K119" s="6">
        <f t="shared" si="6"/>
        <v>4</v>
      </c>
      <c r="L119" t="b">
        <f t="shared" si="7"/>
        <v>1</v>
      </c>
      <c r="M119" s="5">
        <f t="shared" si="5"/>
        <v>1119879</v>
      </c>
    </row>
    <row r="120" spans="1:13">
      <c r="A120" t="s">
        <v>366</v>
      </c>
      <c r="B120" t="s">
        <v>367</v>
      </c>
      <c r="C120" t="s">
        <v>11</v>
      </c>
      <c r="D120">
        <v>149</v>
      </c>
      <c r="E120" s="6">
        <v>999</v>
      </c>
      <c r="F120" s="1">
        <v>0.85</v>
      </c>
      <c r="G120" s="9">
        <v>4</v>
      </c>
      <c r="H120" s="4">
        <v>1313</v>
      </c>
      <c r="I120" t="s">
        <v>368</v>
      </c>
      <c r="J120" s="5">
        <f t="shared" si="4"/>
        <v>1311687</v>
      </c>
      <c r="K120" s="6">
        <f t="shared" si="6"/>
        <v>4</v>
      </c>
      <c r="L120" t="b">
        <f t="shared" si="7"/>
        <v>1</v>
      </c>
      <c r="M120" s="5">
        <f t="shared" si="5"/>
        <v>1311687</v>
      </c>
    </row>
    <row r="121" spans="1:13">
      <c r="A121" t="s">
        <v>369</v>
      </c>
      <c r="B121" t="s">
        <v>370</v>
      </c>
      <c r="C121" t="s">
        <v>11</v>
      </c>
      <c r="D121">
        <v>228</v>
      </c>
      <c r="E121" s="6">
        <v>899</v>
      </c>
      <c r="F121" s="1">
        <v>0.75</v>
      </c>
      <c r="G121" s="9">
        <v>3.8</v>
      </c>
      <c r="H121" s="4">
        <v>132</v>
      </c>
      <c r="I121" t="s">
        <v>371</v>
      </c>
      <c r="J121" s="5">
        <f t="shared" si="4"/>
        <v>118668</v>
      </c>
      <c r="K121" s="6">
        <f t="shared" si="6"/>
        <v>4</v>
      </c>
      <c r="L121" t="b">
        <f t="shared" si="7"/>
        <v>1</v>
      </c>
      <c r="M121" s="5">
        <f t="shared" si="5"/>
        <v>118668</v>
      </c>
    </row>
    <row r="122" spans="1:13">
      <c r="A122" t="s">
        <v>372</v>
      </c>
      <c r="B122" t="s">
        <v>373</v>
      </c>
      <c r="C122" t="s">
        <v>11</v>
      </c>
      <c r="D122" s="2">
        <v>1599</v>
      </c>
      <c r="E122" s="6">
        <v>1999</v>
      </c>
      <c r="F122" s="1">
        <v>0.2</v>
      </c>
      <c r="G122" s="9">
        <v>4.4000000000000004</v>
      </c>
      <c r="H122" s="4">
        <v>1951</v>
      </c>
      <c r="I122" t="s">
        <v>374</v>
      </c>
      <c r="J122" s="5">
        <f t="shared" si="4"/>
        <v>3900049</v>
      </c>
      <c r="K122" s="6">
        <f t="shared" si="6"/>
        <v>4</v>
      </c>
      <c r="L122" t="b">
        <f t="shared" si="7"/>
        <v>0</v>
      </c>
      <c r="M122" s="5">
        <f t="shared" si="5"/>
        <v>3900049</v>
      </c>
    </row>
    <row r="123" spans="1:13">
      <c r="A123" t="s">
        <v>375</v>
      </c>
      <c r="B123" t="s">
        <v>376</v>
      </c>
      <c r="C123" t="s">
        <v>158</v>
      </c>
      <c r="D123" s="2">
        <v>1499</v>
      </c>
      <c r="E123" s="6">
        <v>3999</v>
      </c>
      <c r="F123" s="1">
        <v>0.63</v>
      </c>
      <c r="G123" s="9">
        <v>3.7</v>
      </c>
      <c r="H123" s="4">
        <v>37</v>
      </c>
      <c r="I123" t="s">
        <v>377</v>
      </c>
      <c r="J123" s="5">
        <f t="shared" si="4"/>
        <v>147963</v>
      </c>
      <c r="K123" s="6">
        <f t="shared" si="6"/>
        <v>4</v>
      </c>
      <c r="L123" t="b">
        <f t="shared" si="7"/>
        <v>1</v>
      </c>
      <c r="M123" s="5">
        <f t="shared" si="5"/>
        <v>147963</v>
      </c>
    </row>
    <row r="124" spans="1:13">
      <c r="A124" t="s">
        <v>378</v>
      </c>
      <c r="B124" t="s">
        <v>379</v>
      </c>
      <c r="C124" t="s">
        <v>61</v>
      </c>
      <c r="D124" s="2">
        <v>8499</v>
      </c>
      <c r="E124" s="6">
        <v>15999</v>
      </c>
      <c r="F124" s="1">
        <v>0.47</v>
      </c>
      <c r="G124" s="9">
        <v>4.3</v>
      </c>
      <c r="H124" s="4">
        <v>592</v>
      </c>
      <c r="I124" t="s">
        <v>380</v>
      </c>
      <c r="J124" s="5">
        <f t="shared" si="4"/>
        <v>9471408</v>
      </c>
      <c r="K124" s="6">
        <f t="shared" si="6"/>
        <v>4</v>
      </c>
      <c r="L124" t="b">
        <f t="shared" si="7"/>
        <v>0</v>
      </c>
      <c r="M124" s="5">
        <f t="shared" si="5"/>
        <v>9471408</v>
      </c>
    </row>
    <row r="125" spans="1:13">
      <c r="A125" t="s">
        <v>381</v>
      </c>
      <c r="B125" t="s">
        <v>382</v>
      </c>
      <c r="C125" t="s">
        <v>61</v>
      </c>
      <c r="D125" s="2">
        <v>20990</v>
      </c>
      <c r="E125" s="6">
        <v>44990</v>
      </c>
      <c r="F125" s="1">
        <v>0.53</v>
      </c>
      <c r="G125" s="9">
        <v>4.0999999999999996</v>
      </c>
      <c r="H125" s="4">
        <v>1259</v>
      </c>
      <c r="I125" t="s">
        <v>383</v>
      </c>
      <c r="J125" s="5">
        <f t="shared" si="4"/>
        <v>56642410</v>
      </c>
      <c r="K125" s="6">
        <f t="shared" si="6"/>
        <v>4</v>
      </c>
      <c r="L125" t="b">
        <f t="shared" si="7"/>
        <v>1</v>
      </c>
      <c r="M125" s="5">
        <f t="shared" si="5"/>
        <v>56642410</v>
      </c>
    </row>
    <row r="126" spans="1:13">
      <c r="A126" t="s">
        <v>384</v>
      </c>
      <c r="B126" t="s">
        <v>385</v>
      </c>
      <c r="C126" t="s">
        <v>61</v>
      </c>
      <c r="D126" s="2">
        <v>32999</v>
      </c>
      <c r="E126" s="6">
        <v>44999</v>
      </c>
      <c r="F126" s="1">
        <v>0.27</v>
      </c>
      <c r="G126" s="9">
        <v>4.2</v>
      </c>
      <c r="H126" s="4">
        <v>45238</v>
      </c>
      <c r="I126" t="s">
        <v>386</v>
      </c>
      <c r="J126" s="5">
        <f t="shared" si="4"/>
        <v>2035664762</v>
      </c>
      <c r="K126" s="6">
        <f t="shared" si="6"/>
        <v>4</v>
      </c>
      <c r="L126" t="b">
        <f t="shared" si="7"/>
        <v>0</v>
      </c>
      <c r="M126" s="5">
        <f t="shared" si="5"/>
        <v>2035664762</v>
      </c>
    </row>
    <row r="127" spans="1:13">
      <c r="A127" t="s">
        <v>387</v>
      </c>
      <c r="B127" t="s">
        <v>388</v>
      </c>
      <c r="C127" t="s">
        <v>49</v>
      </c>
      <c r="D127">
        <v>799</v>
      </c>
      <c r="E127" s="6">
        <v>1700</v>
      </c>
      <c r="F127" s="1">
        <v>0.53</v>
      </c>
      <c r="G127" s="9">
        <v>4.0999999999999996</v>
      </c>
      <c r="H127" s="4">
        <v>28638</v>
      </c>
      <c r="I127" t="s">
        <v>389</v>
      </c>
      <c r="J127" s="5">
        <f t="shared" si="4"/>
        <v>48684600</v>
      </c>
      <c r="K127" s="6">
        <f t="shared" si="6"/>
        <v>4</v>
      </c>
      <c r="L127" t="b">
        <f t="shared" si="7"/>
        <v>1</v>
      </c>
      <c r="M127" s="5">
        <f t="shared" si="5"/>
        <v>48684600</v>
      </c>
    </row>
    <row r="128" spans="1:13">
      <c r="A128" t="s">
        <v>390</v>
      </c>
      <c r="B128" t="s">
        <v>391</v>
      </c>
      <c r="C128" t="s">
        <v>49</v>
      </c>
      <c r="D128">
        <v>229</v>
      </c>
      <c r="E128" s="6">
        <v>595</v>
      </c>
      <c r="F128" s="1">
        <v>0.62</v>
      </c>
      <c r="G128" s="9">
        <v>4.3</v>
      </c>
      <c r="H128" s="4">
        <v>12835</v>
      </c>
      <c r="I128" t="s">
        <v>392</v>
      </c>
      <c r="J128" s="5">
        <f t="shared" si="4"/>
        <v>7636825</v>
      </c>
      <c r="K128" s="6">
        <f t="shared" si="6"/>
        <v>4</v>
      </c>
      <c r="L128" t="b">
        <f t="shared" si="7"/>
        <v>1</v>
      </c>
      <c r="M128" s="5">
        <f t="shared" si="5"/>
        <v>7636825</v>
      </c>
    </row>
    <row r="129" spans="1:13">
      <c r="A129" t="s">
        <v>393</v>
      </c>
      <c r="B129" t="s">
        <v>394</v>
      </c>
      <c r="C129" t="s">
        <v>61</v>
      </c>
      <c r="D129" s="2">
        <v>9999</v>
      </c>
      <c r="E129" s="6">
        <v>27990</v>
      </c>
      <c r="F129" s="1">
        <v>0.64</v>
      </c>
      <c r="G129" s="9">
        <v>4.2</v>
      </c>
      <c r="H129" s="4">
        <v>1269</v>
      </c>
      <c r="I129" t="s">
        <v>395</v>
      </c>
      <c r="J129" s="5">
        <f t="shared" si="4"/>
        <v>35519310</v>
      </c>
      <c r="K129" s="6">
        <f t="shared" si="6"/>
        <v>4</v>
      </c>
      <c r="L129" t="b">
        <f t="shared" si="7"/>
        <v>1</v>
      </c>
      <c r="M129" s="5">
        <f t="shared" si="5"/>
        <v>35519310</v>
      </c>
    </row>
    <row r="130" spans="1:13">
      <c r="A130" t="s">
        <v>396</v>
      </c>
      <c r="B130" t="s">
        <v>397</v>
      </c>
      <c r="C130" t="s">
        <v>158</v>
      </c>
      <c r="D130">
        <v>349</v>
      </c>
      <c r="E130" s="6">
        <v>599</v>
      </c>
      <c r="F130" s="1">
        <v>0.42</v>
      </c>
      <c r="G130" s="9">
        <v>4.2</v>
      </c>
      <c r="H130" s="4">
        <v>284</v>
      </c>
      <c r="I130" t="s">
        <v>398</v>
      </c>
      <c r="J130" s="5">
        <f t="shared" ref="J130:J193" si="8">E130*H130</f>
        <v>170116</v>
      </c>
      <c r="K130" s="6">
        <f t="shared" si="6"/>
        <v>4</v>
      </c>
      <c r="L130" t="b">
        <f t="shared" si="7"/>
        <v>0</v>
      </c>
      <c r="M130" s="5">
        <f t="shared" ref="M130:M193" si="9">E130*H130</f>
        <v>170116</v>
      </c>
    </row>
    <row r="131" spans="1:13">
      <c r="A131" t="s">
        <v>399</v>
      </c>
      <c r="B131" t="s">
        <v>400</v>
      </c>
      <c r="C131" t="s">
        <v>401</v>
      </c>
      <c r="D131">
        <v>489</v>
      </c>
      <c r="E131" s="6">
        <v>1200</v>
      </c>
      <c r="F131" s="1">
        <v>0.59</v>
      </c>
      <c r="G131" s="9">
        <v>4.4000000000000004</v>
      </c>
      <c r="H131" s="4">
        <v>69538</v>
      </c>
      <c r="I131" t="s">
        <v>402</v>
      </c>
      <c r="J131" s="5">
        <f t="shared" si="8"/>
        <v>83445600</v>
      </c>
      <c r="K131" s="6">
        <f t="shared" ref="K131:K194" si="10">IFERROR(ROUND(G131,0),"")</f>
        <v>4</v>
      </c>
      <c r="L131" t="b">
        <f t="shared" ref="L131:L194" si="11">F131&gt;=50%</f>
        <v>1</v>
      </c>
      <c r="M131" s="5">
        <f t="shared" si="9"/>
        <v>83445600</v>
      </c>
    </row>
    <row r="132" spans="1:13">
      <c r="A132" t="s">
        <v>403</v>
      </c>
      <c r="B132" t="s">
        <v>404</v>
      </c>
      <c r="C132" t="s">
        <v>61</v>
      </c>
      <c r="D132" s="2">
        <v>23999</v>
      </c>
      <c r="E132" s="6">
        <v>34990</v>
      </c>
      <c r="F132" s="1">
        <v>0.31</v>
      </c>
      <c r="G132" s="9">
        <v>4.3</v>
      </c>
      <c r="H132" s="4">
        <v>4703</v>
      </c>
      <c r="I132" t="s">
        <v>275</v>
      </c>
      <c r="J132" s="5">
        <f t="shared" si="8"/>
        <v>164557970</v>
      </c>
      <c r="K132" s="6">
        <f t="shared" si="10"/>
        <v>4</v>
      </c>
      <c r="L132" t="b">
        <f t="shared" si="11"/>
        <v>0</v>
      </c>
      <c r="M132" s="5">
        <f t="shared" si="9"/>
        <v>164557970</v>
      </c>
    </row>
    <row r="133" spans="1:13">
      <c r="A133" t="s">
        <v>405</v>
      </c>
      <c r="B133" t="s">
        <v>406</v>
      </c>
      <c r="C133" t="s">
        <v>11</v>
      </c>
      <c r="D133">
        <v>399</v>
      </c>
      <c r="E133" s="6">
        <v>999</v>
      </c>
      <c r="F133" s="1">
        <v>0.6</v>
      </c>
      <c r="G133" s="9">
        <v>4.3</v>
      </c>
      <c r="H133" s="4">
        <v>2806</v>
      </c>
      <c r="I133" t="s">
        <v>407</v>
      </c>
      <c r="J133" s="5">
        <f t="shared" si="8"/>
        <v>2803194</v>
      </c>
      <c r="K133" s="6">
        <f t="shared" si="10"/>
        <v>4</v>
      </c>
      <c r="L133" t="b">
        <f t="shared" si="11"/>
        <v>1</v>
      </c>
      <c r="M133" s="5">
        <f t="shared" si="9"/>
        <v>2803194</v>
      </c>
    </row>
    <row r="134" spans="1:13">
      <c r="A134" t="s">
        <v>408</v>
      </c>
      <c r="B134" t="s">
        <v>409</v>
      </c>
      <c r="C134" t="s">
        <v>410</v>
      </c>
      <c r="D134">
        <v>349</v>
      </c>
      <c r="E134" s="6">
        <v>1299</v>
      </c>
      <c r="F134" s="1">
        <v>0.73</v>
      </c>
      <c r="G134" s="9">
        <v>4</v>
      </c>
      <c r="H134" s="4">
        <v>3295</v>
      </c>
      <c r="I134" t="s">
        <v>411</v>
      </c>
      <c r="J134" s="5">
        <f t="shared" si="8"/>
        <v>4280205</v>
      </c>
      <c r="K134" s="6">
        <f t="shared" si="10"/>
        <v>4</v>
      </c>
      <c r="L134" t="b">
        <f t="shared" si="11"/>
        <v>1</v>
      </c>
      <c r="M134" s="5">
        <f t="shared" si="9"/>
        <v>4280205</v>
      </c>
    </row>
    <row r="135" spans="1:13">
      <c r="A135" t="s">
        <v>412</v>
      </c>
      <c r="B135" t="s">
        <v>413</v>
      </c>
      <c r="C135" t="s">
        <v>11</v>
      </c>
      <c r="D135">
        <v>179</v>
      </c>
      <c r="E135" s="6">
        <v>299</v>
      </c>
      <c r="F135" s="1">
        <v>0.4</v>
      </c>
      <c r="G135" s="9">
        <v>3.9</v>
      </c>
      <c r="H135" s="4">
        <v>81</v>
      </c>
      <c r="I135" t="s">
        <v>414</v>
      </c>
      <c r="J135" s="5">
        <f t="shared" si="8"/>
        <v>24219</v>
      </c>
      <c r="K135" s="6">
        <f t="shared" si="10"/>
        <v>4</v>
      </c>
      <c r="L135" t="b">
        <f t="shared" si="11"/>
        <v>0</v>
      </c>
      <c r="M135" s="5">
        <f t="shared" si="9"/>
        <v>24219</v>
      </c>
    </row>
    <row r="136" spans="1:13">
      <c r="A136" t="s">
        <v>415</v>
      </c>
      <c r="B136" t="s">
        <v>416</v>
      </c>
      <c r="C136" t="s">
        <v>11</v>
      </c>
      <c r="D136">
        <v>689</v>
      </c>
      <c r="E136" s="6">
        <v>1500</v>
      </c>
      <c r="F136" s="1">
        <v>0.54</v>
      </c>
      <c r="G136" s="9">
        <v>4.2</v>
      </c>
      <c r="H136" s="4">
        <v>42301</v>
      </c>
      <c r="I136" t="s">
        <v>417</v>
      </c>
      <c r="J136" s="5">
        <f t="shared" si="8"/>
        <v>63451500</v>
      </c>
      <c r="K136" s="6">
        <f t="shared" si="10"/>
        <v>4</v>
      </c>
      <c r="L136" t="b">
        <f t="shared" si="11"/>
        <v>1</v>
      </c>
      <c r="M136" s="5">
        <f t="shared" si="9"/>
        <v>63451500</v>
      </c>
    </row>
    <row r="137" spans="1:13">
      <c r="A137" t="s">
        <v>418</v>
      </c>
      <c r="B137" t="s">
        <v>419</v>
      </c>
      <c r="C137" t="s">
        <v>61</v>
      </c>
      <c r="D137" s="2">
        <v>30990</v>
      </c>
      <c r="E137" s="6">
        <v>49990</v>
      </c>
      <c r="F137" s="1">
        <v>0.38</v>
      </c>
      <c r="G137" s="9">
        <v>4.3</v>
      </c>
      <c r="H137" s="4">
        <v>1376</v>
      </c>
      <c r="I137" t="s">
        <v>420</v>
      </c>
      <c r="J137" s="5">
        <f t="shared" si="8"/>
        <v>68786240</v>
      </c>
      <c r="K137" s="6">
        <f t="shared" si="10"/>
        <v>4</v>
      </c>
      <c r="L137" t="b">
        <f t="shared" si="11"/>
        <v>0</v>
      </c>
      <c r="M137" s="5">
        <f t="shared" si="9"/>
        <v>68786240</v>
      </c>
    </row>
    <row r="138" spans="1:13">
      <c r="A138" t="s">
        <v>421</v>
      </c>
      <c r="B138" t="s">
        <v>422</v>
      </c>
      <c r="C138" t="s">
        <v>11</v>
      </c>
      <c r="D138">
        <v>249</v>
      </c>
      <c r="E138" s="6">
        <v>931</v>
      </c>
      <c r="F138" s="1">
        <v>0.73</v>
      </c>
      <c r="G138" s="9">
        <v>3.9</v>
      </c>
      <c r="H138" s="4">
        <v>1075</v>
      </c>
      <c r="I138" t="s">
        <v>423</v>
      </c>
      <c r="J138" s="5">
        <f t="shared" si="8"/>
        <v>1000825</v>
      </c>
      <c r="K138" s="6">
        <f t="shared" si="10"/>
        <v>4</v>
      </c>
      <c r="L138" t="b">
        <f t="shared" si="11"/>
        <v>1</v>
      </c>
      <c r="M138" s="5">
        <f t="shared" si="9"/>
        <v>1000825</v>
      </c>
    </row>
    <row r="139" spans="1:13">
      <c r="A139" t="s">
        <v>424</v>
      </c>
      <c r="B139" t="s">
        <v>425</v>
      </c>
      <c r="C139" t="s">
        <v>49</v>
      </c>
      <c r="D139">
        <v>999</v>
      </c>
      <c r="E139" s="6">
        <v>2399</v>
      </c>
      <c r="F139" s="1">
        <v>0.57999999999999996</v>
      </c>
      <c r="G139" s="9">
        <v>4.5999999999999996</v>
      </c>
      <c r="H139" s="4">
        <v>3664</v>
      </c>
      <c r="I139" t="s">
        <v>426</v>
      </c>
      <c r="J139" s="5">
        <f t="shared" si="8"/>
        <v>8789936</v>
      </c>
      <c r="K139" s="6">
        <f t="shared" si="10"/>
        <v>5</v>
      </c>
      <c r="L139" t="b">
        <f t="shared" si="11"/>
        <v>1</v>
      </c>
      <c r="M139" s="5">
        <f t="shared" si="9"/>
        <v>8789936</v>
      </c>
    </row>
    <row r="140" spans="1:13">
      <c r="A140" t="s">
        <v>427</v>
      </c>
      <c r="B140" t="s">
        <v>428</v>
      </c>
      <c r="C140" t="s">
        <v>158</v>
      </c>
      <c r="D140">
        <v>399</v>
      </c>
      <c r="E140" s="6">
        <v>399</v>
      </c>
      <c r="F140" s="1">
        <v>0</v>
      </c>
      <c r="G140" s="9">
        <v>3.9</v>
      </c>
      <c r="H140" s="4">
        <v>1951</v>
      </c>
      <c r="I140" t="s">
        <v>429</v>
      </c>
      <c r="J140" s="5">
        <f t="shared" si="8"/>
        <v>778449</v>
      </c>
      <c r="K140" s="6">
        <f t="shared" si="10"/>
        <v>4</v>
      </c>
      <c r="L140" t="b">
        <f t="shared" si="11"/>
        <v>0</v>
      </c>
      <c r="M140" s="5">
        <f t="shared" si="9"/>
        <v>778449</v>
      </c>
    </row>
    <row r="141" spans="1:13">
      <c r="A141" t="s">
        <v>430</v>
      </c>
      <c r="B141" t="s">
        <v>431</v>
      </c>
      <c r="C141" t="s">
        <v>11</v>
      </c>
      <c r="D141">
        <v>349</v>
      </c>
      <c r="E141" s="6">
        <v>699</v>
      </c>
      <c r="F141" s="1">
        <v>0.5</v>
      </c>
      <c r="G141" s="9">
        <v>4.3</v>
      </c>
      <c r="H141" s="4">
        <v>20850</v>
      </c>
      <c r="I141" t="s">
        <v>432</v>
      </c>
      <c r="J141" s="5">
        <f t="shared" si="8"/>
        <v>14574150</v>
      </c>
      <c r="K141" s="6">
        <f t="shared" si="10"/>
        <v>4</v>
      </c>
      <c r="L141" t="b">
        <f t="shared" si="11"/>
        <v>1</v>
      </c>
      <c r="M141" s="5">
        <f t="shared" si="9"/>
        <v>14574150</v>
      </c>
    </row>
    <row r="142" spans="1:13">
      <c r="A142" t="s">
        <v>433</v>
      </c>
      <c r="B142" t="s">
        <v>434</v>
      </c>
      <c r="C142" t="s">
        <v>11</v>
      </c>
      <c r="D142">
        <v>399</v>
      </c>
      <c r="E142" s="6">
        <v>1099</v>
      </c>
      <c r="F142" s="1">
        <v>0.64</v>
      </c>
      <c r="G142" s="9">
        <v>4.0999999999999996</v>
      </c>
      <c r="H142" s="4">
        <v>2685</v>
      </c>
      <c r="I142" t="s">
        <v>435</v>
      </c>
      <c r="J142" s="5">
        <f t="shared" si="8"/>
        <v>2950815</v>
      </c>
      <c r="K142" s="6">
        <f t="shared" si="10"/>
        <v>4</v>
      </c>
      <c r="L142" t="b">
        <f t="shared" si="11"/>
        <v>1</v>
      </c>
      <c r="M142" s="5">
        <f t="shared" si="9"/>
        <v>2950815</v>
      </c>
    </row>
    <row r="143" spans="1:13">
      <c r="A143" t="s">
        <v>436</v>
      </c>
      <c r="B143" t="s">
        <v>437</v>
      </c>
      <c r="C143" t="s">
        <v>36</v>
      </c>
      <c r="D143" s="2">
        <v>1699</v>
      </c>
      <c r="E143" s="6">
        <v>2999</v>
      </c>
      <c r="F143" s="1">
        <v>0.43</v>
      </c>
      <c r="G143" s="9">
        <v>4.4000000000000004</v>
      </c>
      <c r="H143" s="4">
        <v>24780</v>
      </c>
      <c r="I143" t="s">
        <v>438</v>
      </c>
      <c r="J143" s="5">
        <f t="shared" si="8"/>
        <v>74315220</v>
      </c>
      <c r="K143" s="6">
        <f t="shared" si="10"/>
        <v>4</v>
      </c>
      <c r="L143" t="b">
        <f t="shared" si="11"/>
        <v>0</v>
      </c>
      <c r="M143" s="5">
        <f t="shared" si="9"/>
        <v>74315220</v>
      </c>
    </row>
    <row r="144" spans="1:13">
      <c r="A144" t="s">
        <v>439</v>
      </c>
      <c r="B144" t="s">
        <v>440</v>
      </c>
      <c r="C144" t="s">
        <v>158</v>
      </c>
      <c r="D144">
        <v>655</v>
      </c>
      <c r="E144" s="6">
        <v>1099</v>
      </c>
      <c r="F144" s="1">
        <v>0.4</v>
      </c>
      <c r="G144" s="9">
        <v>3.2</v>
      </c>
      <c r="H144" s="4">
        <v>285</v>
      </c>
      <c r="I144" t="s">
        <v>441</v>
      </c>
      <c r="J144" s="5">
        <f t="shared" si="8"/>
        <v>313215</v>
      </c>
      <c r="K144" s="6">
        <f t="shared" si="10"/>
        <v>3</v>
      </c>
      <c r="L144" t="b">
        <f t="shared" si="11"/>
        <v>0</v>
      </c>
      <c r="M144" s="5">
        <f t="shared" si="9"/>
        <v>313215</v>
      </c>
    </row>
    <row r="145" spans="1:13">
      <c r="A145" t="s">
        <v>442</v>
      </c>
      <c r="B145" t="s">
        <v>443</v>
      </c>
      <c r="C145" t="s">
        <v>36</v>
      </c>
      <c r="D145">
        <v>749</v>
      </c>
      <c r="E145" s="6">
        <v>1339</v>
      </c>
      <c r="F145" s="1">
        <v>0.44</v>
      </c>
      <c r="G145" s="9">
        <v>4.2</v>
      </c>
      <c r="H145" s="4">
        <v>179692</v>
      </c>
      <c r="I145" t="s">
        <v>444</v>
      </c>
      <c r="J145" s="5">
        <f t="shared" si="8"/>
        <v>240607588</v>
      </c>
      <c r="K145" s="6">
        <f t="shared" si="10"/>
        <v>4</v>
      </c>
      <c r="L145" t="b">
        <f t="shared" si="11"/>
        <v>0</v>
      </c>
      <c r="M145" s="5">
        <f t="shared" si="9"/>
        <v>240607588</v>
      </c>
    </row>
    <row r="146" spans="1:13">
      <c r="A146" t="s">
        <v>445</v>
      </c>
      <c r="B146" t="s">
        <v>446</v>
      </c>
      <c r="C146" t="s">
        <v>61</v>
      </c>
      <c r="D146" s="2">
        <v>9999</v>
      </c>
      <c r="E146" s="6">
        <v>12999</v>
      </c>
      <c r="F146" s="1">
        <v>0.23</v>
      </c>
      <c r="G146" s="9">
        <v>4.2</v>
      </c>
      <c r="H146" s="4">
        <v>6088</v>
      </c>
      <c r="I146" t="s">
        <v>447</v>
      </c>
      <c r="J146" s="5">
        <f t="shared" si="8"/>
        <v>79137912</v>
      </c>
      <c r="K146" s="6">
        <f t="shared" si="10"/>
        <v>4</v>
      </c>
      <c r="L146" t="b">
        <f t="shared" si="11"/>
        <v>0</v>
      </c>
      <c r="M146" s="5">
        <f t="shared" si="9"/>
        <v>79137912</v>
      </c>
    </row>
    <row r="147" spans="1:13">
      <c r="A147" t="s">
        <v>448</v>
      </c>
      <c r="B147" t="s">
        <v>449</v>
      </c>
      <c r="C147" t="s">
        <v>158</v>
      </c>
      <c r="D147">
        <v>195</v>
      </c>
      <c r="E147" s="6">
        <v>499</v>
      </c>
      <c r="F147" s="1">
        <v>0.61</v>
      </c>
      <c r="G147" s="9">
        <v>3.7</v>
      </c>
      <c r="H147" s="4">
        <v>1383</v>
      </c>
      <c r="I147" t="s">
        <v>450</v>
      </c>
      <c r="J147" s="5">
        <f t="shared" si="8"/>
        <v>690117</v>
      </c>
      <c r="K147" s="6">
        <f t="shared" si="10"/>
        <v>4</v>
      </c>
      <c r="L147" t="b">
        <f t="shared" si="11"/>
        <v>1</v>
      </c>
      <c r="M147" s="5">
        <f t="shared" si="9"/>
        <v>690117</v>
      </c>
    </row>
    <row r="148" spans="1:13">
      <c r="A148" t="s">
        <v>451</v>
      </c>
      <c r="B148" t="s">
        <v>452</v>
      </c>
      <c r="C148" t="s">
        <v>11</v>
      </c>
      <c r="D148">
        <v>999</v>
      </c>
      <c r="E148" s="6">
        <v>2100</v>
      </c>
      <c r="F148" s="1">
        <v>0.52</v>
      </c>
      <c r="G148" s="9">
        <v>4.5</v>
      </c>
      <c r="H148" s="4">
        <v>5492</v>
      </c>
      <c r="I148" t="s">
        <v>171</v>
      </c>
      <c r="J148" s="5">
        <f t="shared" si="8"/>
        <v>11533200</v>
      </c>
      <c r="K148" s="6">
        <f t="shared" si="10"/>
        <v>5</v>
      </c>
      <c r="L148" t="b">
        <f t="shared" si="11"/>
        <v>1</v>
      </c>
      <c r="M148" s="5">
        <f t="shared" si="9"/>
        <v>11533200</v>
      </c>
    </row>
    <row r="149" spans="1:13">
      <c r="A149" t="s">
        <v>453</v>
      </c>
      <c r="B149" t="s">
        <v>454</v>
      </c>
      <c r="C149" t="s">
        <v>11</v>
      </c>
      <c r="D149">
        <v>499</v>
      </c>
      <c r="E149" s="6">
        <v>899</v>
      </c>
      <c r="F149" s="1">
        <v>0.44</v>
      </c>
      <c r="G149" s="9">
        <v>4.2</v>
      </c>
      <c r="H149" s="4">
        <v>919</v>
      </c>
      <c r="I149" t="s">
        <v>455</v>
      </c>
      <c r="J149" s="5">
        <f t="shared" si="8"/>
        <v>826181</v>
      </c>
      <c r="K149" s="6">
        <f t="shared" si="10"/>
        <v>4</v>
      </c>
      <c r="L149" t="b">
        <f t="shared" si="11"/>
        <v>0</v>
      </c>
      <c r="M149" s="5">
        <f t="shared" si="9"/>
        <v>826181</v>
      </c>
    </row>
    <row r="150" spans="1:13">
      <c r="A150" t="s">
        <v>456</v>
      </c>
      <c r="B150" t="s">
        <v>457</v>
      </c>
      <c r="C150" t="s">
        <v>458</v>
      </c>
      <c r="D150">
        <v>416</v>
      </c>
      <c r="E150" s="6">
        <v>599</v>
      </c>
      <c r="F150" s="1">
        <v>0.31</v>
      </c>
      <c r="G150" s="9">
        <v>4.2</v>
      </c>
      <c r="H150" s="4">
        <v>30023</v>
      </c>
      <c r="I150" t="s">
        <v>459</v>
      </c>
      <c r="J150" s="5">
        <f t="shared" si="8"/>
        <v>17983777</v>
      </c>
      <c r="K150" s="6">
        <f t="shared" si="10"/>
        <v>4</v>
      </c>
      <c r="L150" t="b">
        <f t="shared" si="11"/>
        <v>0</v>
      </c>
      <c r="M150" s="5">
        <f t="shared" si="9"/>
        <v>17983777</v>
      </c>
    </row>
    <row r="151" spans="1:13">
      <c r="A151" t="s">
        <v>460</v>
      </c>
      <c r="B151" t="s">
        <v>461</v>
      </c>
      <c r="C151" t="s">
        <v>11</v>
      </c>
      <c r="D151">
        <v>368</v>
      </c>
      <c r="E151" s="6">
        <v>699</v>
      </c>
      <c r="F151" s="1">
        <v>0.47</v>
      </c>
      <c r="G151" s="9">
        <v>4.2</v>
      </c>
      <c r="H151" s="4">
        <v>387</v>
      </c>
      <c r="I151" t="s">
        <v>462</v>
      </c>
      <c r="J151" s="5">
        <f t="shared" si="8"/>
        <v>270513</v>
      </c>
      <c r="K151" s="6">
        <f t="shared" si="10"/>
        <v>4</v>
      </c>
      <c r="L151" t="b">
        <f t="shared" si="11"/>
        <v>0</v>
      </c>
      <c r="M151" s="5">
        <f t="shared" si="9"/>
        <v>270513</v>
      </c>
    </row>
    <row r="152" spans="1:13">
      <c r="A152" t="s">
        <v>463</v>
      </c>
      <c r="B152" t="s">
        <v>464</v>
      </c>
      <c r="C152" t="s">
        <v>61</v>
      </c>
      <c r="D152" s="2">
        <v>29990</v>
      </c>
      <c r="E152" s="6">
        <v>65000</v>
      </c>
      <c r="F152" s="1">
        <v>0.54</v>
      </c>
      <c r="G152" s="9">
        <v>4.0999999999999996</v>
      </c>
      <c r="H152" s="4">
        <v>211</v>
      </c>
      <c r="I152" t="s">
        <v>465</v>
      </c>
      <c r="J152" s="5">
        <f t="shared" si="8"/>
        <v>13715000</v>
      </c>
      <c r="K152" s="6">
        <f t="shared" si="10"/>
        <v>4</v>
      </c>
      <c r="L152" t="b">
        <f t="shared" si="11"/>
        <v>1</v>
      </c>
      <c r="M152" s="5">
        <f t="shared" si="9"/>
        <v>13715000</v>
      </c>
    </row>
    <row r="153" spans="1:13">
      <c r="A153" t="s">
        <v>466</v>
      </c>
      <c r="B153" t="s">
        <v>467</v>
      </c>
      <c r="C153" t="s">
        <v>11</v>
      </c>
      <c r="D153">
        <v>339</v>
      </c>
      <c r="E153" s="6">
        <v>1099</v>
      </c>
      <c r="F153" s="1">
        <v>0.69</v>
      </c>
      <c r="G153" s="9">
        <v>4.3</v>
      </c>
      <c r="H153" s="4">
        <v>974</v>
      </c>
      <c r="I153" t="s">
        <v>468</v>
      </c>
      <c r="J153" s="5">
        <f t="shared" si="8"/>
        <v>1070426</v>
      </c>
      <c r="K153" s="6">
        <f t="shared" si="10"/>
        <v>4</v>
      </c>
      <c r="L153" t="b">
        <f t="shared" si="11"/>
        <v>1</v>
      </c>
      <c r="M153" s="5">
        <f t="shared" si="9"/>
        <v>1070426</v>
      </c>
    </row>
    <row r="154" spans="1:13">
      <c r="A154" t="s">
        <v>469</v>
      </c>
      <c r="B154" t="s">
        <v>470</v>
      </c>
      <c r="C154" t="s">
        <v>61</v>
      </c>
      <c r="D154" s="2">
        <v>15490</v>
      </c>
      <c r="E154" s="6">
        <v>20900</v>
      </c>
      <c r="F154" s="1">
        <v>0.26</v>
      </c>
      <c r="G154" s="9">
        <v>4.3</v>
      </c>
      <c r="H154" s="4">
        <v>16299</v>
      </c>
      <c r="I154" t="s">
        <v>471</v>
      </c>
      <c r="J154" s="5">
        <f t="shared" si="8"/>
        <v>340649100</v>
      </c>
      <c r="K154" s="6">
        <f t="shared" si="10"/>
        <v>4</v>
      </c>
      <c r="L154" t="b">
        <f t="shared" si="11"/>
        <v>0</v>
      </c>
      <c r="M154" s="5">
        <f t="shared" si="9"/>
        <v>340649100</v>
      </c>
    </row>
    <row r="155" spans="1:13">
      <c r="A155" t="s">
        <v>472</v>
      </c>
      <c r="B155" t="s">
        <v>473</v>
      </c>
      <c r="C155" t="s">
        <v>11</v>
      </c>
      <c r="D155">
        <v>499</v>
      </c>
      <c r="E155" s="6">
        <v>1299</v>
      </c>
      <c r="F155" s="1">
        <v>0.62</v>
      </c>
      <c r="G155" s="9">
        <v>4.3</v>
      </c>
      <c r="H155" s="4">
        <v>30411</v>
      </c>
      <c r="I155" t="s">
        <v>474</v>
      </c>
      <c r="J155" s="5">
        <f t="shared" si="8"/>
        <v>39503889</v>
      </c>
      <c r="K155" s="6">
        <f t="shared" si="10"/>
        <v>4</v>
      </c>
      <c r="L155" t="b">
        <f t="shared" si="11"/>
        <v>1</v>
      </c>
      <c r="M155" s="5">
        <f t="shared" si="9"/>
        <v>39503889</v>
      </c>
    </row>
    <row r="156" spans="1:13">
      <c r="A156" t="s">
        <v>475</v>
      </c>
      <c r="B156" t="s">
        <v>476</v>
      </c>
      <c r="C156" t="s">
        <v>36</v>
      </c>
      <c r="D156">
        <v>249</v>
      </c>
      <c r="E156" s="6">
        <v>399</v>
      </c>
      <c r="F156" s="1">
        <v>0.38</v>
      </c>
      <c r="G156" s="9">
        <v>3.4</v>
      </c>
      <c r="H156" s="4">
        <v>4642</v>
      </c>
      <c r="I156" t="s">
        <v>477</v>
      </c>
      <c r="J156" s="5">
        <f t="shared" si="8"/>
        <v>1852158</v>
      </c>
      <c r="K156" s="6">
        <f t="shared" si="10"/>
        <v>3</v>
      </c>
      <c r="L156" t="b">
        <f t="shared" si="11"/>
        <v>0</v>
      </c>
      <c r="M156" s="5">
        <f t="shared" si="9"/>
        <v>1852158</v>
      </c>
    </row>
    <row r="157" spans="1:13">
      <c r="A157" t="s">
        <v>478</v>
      </c>
      <c r="B157" t="s">
        <v>479</v>
      </c>
      <c r="C157" t="s">
        <v>158</v>
      </c>
      <c r="D157">
        <v>399</v>
      </c>
      <c r="E157" s="6">
        <v>799</v>
      </c>
      <c r="F157" s="1">
        <v>0.5</v>
      </c>
      <c r="G157" s="9">
        <v>4.3</v>
      </c>
      <c r="H157" s="4">
        <v>12</v>
      </c>
      <c r="I157" t="s">
        <v>480</v>
      </c>
      <c r="J157" s="5">
        <f t="shared" si="8"/>
        <v>9588</v>
      </c>
      <c r="K157" s="6">
        <f t="shared" si="10"/>
        <v>4</v>
      </c>
      <c r="L157" t="b">
        <f t="shared" si="11"/>
        <v>1</v>
      </c>
      <c r="M157" s="5">
        <f t="shared" si="9"/>
        <v>9588</v>
      </c>
    </row>
    <row r="158" spans="1:13">
      <c r="A158" t="s">
        <v>481</v>
      </c>
      <c r="B158" t="s">
        <v>482</v>
      </c>
      <c r="C158" t="s">
        <v>11</v>
      </c>
      <c r="D158" s="2">
        <v>1499</v>
      </c>
      <c r="E158" s="6">
        <v>1999</v>
      </c>
      <c r="F158" s="1">
        <v>0.25</v>
      </c>
      <c r="G158" s="9">
        <v>4.4000000000000004</v>
      </c>
      <c r="H158" s="4">
        <v>1951</v>
      </c>
      <c r="I158" t="s">
        <v>483</v>
      </c>
      <c r="J158" s="5">
        <f t="shared" si="8"/>
        <v>3900049</v>
      </c>
      <c r="K158" s="6">
        <f t="shared" si="10"/>
        <v>4</v>
      </c>
      <c r="L158" t="b">
        <f t="shared" si="11"/>
        <v>0</v>
      </c>
      <c r="M158" s="5">
        <f t="shared" si="9"/>
        <v>3900049</v>
      </c>
    </row>
    <row r="159" spans="1:13">
      <c r="A159" t="s">
        <v>484</v>
      </c>
      <c r="B159" t="s">
        <v>485</v>
      </c>
      <c r="C159" t="s">
        <v>486</v>
      </c>
      <c r="D159" s="2">
        <v>9490</v>
      </c>
      <c r="E159" s="6">
        <v>15990</v>
      </c>
      <c r="F159" s="1">
        <v>0.41</v>
      </c>
      <c r="G159" s="9">
        <v>3.9</v>
      </c>
      <c r="H159" s="4">
        <v>10480</v>
      </c>
      <c r="I159" t="s">
        <v>487</v>
      </c>
      <c r="J159" s="5">
        <f t="shared" si="8"/>
        <v>167575200</v>
      </c>
      <c r="K159" s="6">
        <f t="shared" si="10"/>
        <v>4</v>
      </c>
      <c r="L159" t="b">
        <f t="shared" si="11"/>
        <v>0</v>
      </c>
      <c r="M159" s="5">
        <f t="shared" si="9"/>
        <v>167575200</v>
      </c>
    </row>
    <row r="160" spans="1:13">
      <c r="A160" t="s">
        <v>488</v>
      </c>
      <c r="B160" t="s">
        <v>489</v>
      </c>
      <c r="C160" t="s">
        <v>49</v>
      </c>
      <c r="D160">
        <v>637</v>
      </c>
      <c r="E160" s="6">
        <v>1499</v>
      </c>
      <c r="F160" s="1">
        <v>0.57999999999999996</v>
      </c>
      <c r="G160" s="9">
        <v>4.0999999999999996</v>
      </c>
      <c r="H160" s="4">
        <v>24</v>
      </c>
      <c r="I160" t="s">
        <v>490</v>
      </c>
      <c r="J160" s="5">
        <f t="shared" si="8"/>
        <v>35976</v>
      </c>
      <c r="K160" s="6">
        <f t="shared" si="10"/>
        <v>4</v>
      </c>
      <c r="L160" t="b">
        <f t="shared" si="11"/>
        <v>1</v>
      </c>
      <c r="M160" s="5">
        <f t="shared" si="9"/>
        <v>35976</v>
      </c>
    </row>
    <row r="161" spans="1:13">
      <c r="A161" t="s">
        <v>491</v>
      </c>
      <c r="B161" t="s">
        <v>492</v>
      </c>
      <c r="C161" t="s">
        <v>158</v>
      </c>
      <c r="D161">
        <v>399</v>
      </c>
      <c r="E161" s="6">
        <v>899</v>
      </c>
      <c r="F161" s="1">
        <v>0.56000000000000005</v>
      </c>
      <c r="G161" s="9">
        <v>3.9</v>
      </c>
      <c r="H161" s="4">
        <v>254</v>
      </c>
      <c r="I161" t="s">
        <v>493</v>
      </c>
      <c r="J161" s="5">
        <f t="shared" si="8"/>
        <v>228346</v>
      </c>
      <c r="K161" s="6">
        <f t="shared" si="10"/>
        <v>4</v>
      </c>
      <c r="L161" t="b">
        <f t="shared" si="11"/>
        <v>1</v>
      </c>
      <c r="M161" s="5">
        <f t="shared" si="9"/>
        <v>228346</v>
      </c>
    </row>
    <row r="162" spans="1:13">
      <c r="A162" t="s">
        <v>494</v>
      </c>
      <c r="B162" t="s">
        <v>495</v>
      </c>
      <c r="C162" t="s">
        <v>458</v>
      </c>
      <c r="D162" s="2">
        <v>1089</v>
      </c>
      <c r="E162" s="6">
        <v>1600</v>
      </c>
      <c r="F162" s="1">
        <v>0.32</v>
      </c>
      <c r="G162" s="9">
        <v>4</v>
      </c>
      <c r="H162" s="4">
        <v>3565</v>
      </c>
      <c r="I162" t="s">
        <v>496</v>
      </c>
      <c r="J162" s="5">
        <f t="shared" si="8"/>
        <v>5704000</v>
      </c>
      <c r="K162" s="6">
        <f t="shared" si="10"/>
        <v>4</v>
      </c>
      <c r="L162" t="b">
        <f t="shared" si="11"/>
        <v>0</v>
      </c>
      <c r="M162" s="5">
        <f t="shared" si="9"/>
        <v>5704000</v>
      </c>
    </row>
    <row r="163" spans="1:13">
      <c r="A163" t="s">
        <v>497</v>
      </c>
      <c r="B163" t="s">
        <v>498</v>
      </c>
      <c r="C163" t="s">
        <v>11</v>
      </c>
      <c r="D163">
        <v>339</v>
      </c>
      <c r="E163" s="6">
        <v>999</v>
      </c>
      <c r="F163" s="1">
        <v>0.66</v>
      </c>
      <c r="G163" s="9">
        <v>4.3</v>
      </c>
      <c r="H163" s="4">
        <v>6255</v>
      </c>
      <c r="I163" t="s">
        <v>499</v>
      </c>
      <c r="J163" s="5">
        <f t="shared" si="8"/>
        <v>6248745</v>
      </c>
      <c r="K163" s="6">
        <f t="shared" si="10"/>
        <v>4</v>
      </c>
      <c r="L163" t="b">
        <f t="shared" si="11"/>
        <v>1</v>
      </c>
      <c r="M163" s="5">
        <f t="shared" si="9"/>
        <v>6248745</v>
      </c>
    </row>
    <row r="164" spans="1:13">
      <c r="A164" t="s">
        <v>500</v>
      </c>
      <c r="B164" t="s">
        <v>501</v>
      </c>
      <c r="C164" t="s">
        <v>11</v>
      </c>
      <c r="D164">
        <v>149</v>
      </c>
      <c r="E164" s="6">
        <v>499</v>
      </c>
      <c r="F164" s="1">
        <v>0.7</v>
      </c>
      <c r="G164" s="9">
        <v>4</v>
      </c>
      <c r="H164" s="4">
        <v>7732</v>
      </c>
      <c r="I164" t="s">
        <v>502</v>
      </c>
      <c r="J164" s="5">
        <f t="shared" si="8"/>
        <v>3858268</v>
      </c>
      <c r="K164" s="6">
        <f t="shared" si="10"/>
        <v>4</v>
      </c>
      <c r="L164" t="b">
        <f t="shared" si="11"/>
        <v>1</v>
      </c>
      <c r="M164" s="5">
        <f t="shared" si="9"/>
        <v>3858268</v>
      </c>
    </row>
    <row r="165" spans="1:13">
      <c r="A165" t="s">
        <v>503</v>
      </c>
      <c r="B165" t="s">
        <v>504</v>
      </c>
      <c r="C165" t="s">
        <v>11</v>
      </c>
      <c r="D165">
        <v>149</v>
      </c>
      <c r="E165" s="6">
        <v>399</v>
      </c>
      <c r="F165" s="1">
        <v>0.63</v>
      </c>
      <c r="G165" s="9">
        <v>3.9</v>
      </c>
      <c r="H165" s="4">
        <v>57</v>
      </c>
      <c r="I165" t="s">
        <v>505</v>
      </c>
      <c r="J165" s="5">
        <f t="shared" si="8"/>
        <v>22743</v>
      </c>
      <c r="K165" s="6">
        <f t="shared" si="10"/>
        <v>4</v>
      </c>
      <c r="L165" t="b">
        <f t="shared" si="11"/>
        <v>1</v>
      </c>
      <c r="M165" s="5">
        <f t="shared" si="9"/>
        <v>22743</v>
      </c>
    </row>
    <row r="166" spans="1:13">
      <c r="A166" t="s">
        <v>506</v>
      </c>
      <c r="B166" t="s">
        <v>507</v>
      </c>
      <c r="C166" t="s">
        <v>11</v>
      </c>
      <c r="D166">
        <v>599</v>
      </c>
      <c r="E166" s="6">
        <v>849</v>
      </c>
      <c r="F166" s="1">
        <v>0.28999999999999998</v>
      </c>
      <c r="G166" s="9">
        <v>4.5</v>
      </c>
      <c r="H166" s="4">
        <v>577</v>
      </c>
      <c r="I166" t="s">
        <v>508</v>
      </c>
      <c r="J166" s="5">
        <f t="shared" si="8"/>
        <v>489873</v>
      </c>
      <c r="K166" s="6">
        <f t="shared" si="10"/>
        <v>5</v>
      </c>
      <c r="L166" t="b">
        <f t="shared" si="11"/>
        <v>0</v>
      </c>
      <c r="M166" s="5">
        <f t="shared" si="9"/>
        <v>489873</v>
      </c>
    </row>
    <row r="167" spans="1:13">
      <c r="A167" t="s">
        <v>509</v>
      </c>
      <c r="B167" t="s">
        <v>510</v>
      </c>
      <c r="C167" t="s">
        <v>158</v>
      </c>
      <c r="D167">
        <v>299</v>
      </c>
      <c r="E167" s="6">
        <v>1199</v>
      </c>
      <c r="F167" s="1">
        <v>0.75</v>
      </c>
      <c r="G167" s="9">
        <v>3.9</v>
      </c>
      <c r="H167" s="4">
        <v>1193</v>
      </c>
      <c r="I167" t="s">
        <v>511</v>
      </c>
      <c r="J167" s="5">
        <f t="shared" si="8"/>
        <v>1430407</v>
      </c>
      <c r="K167" s="6">
        <f t="shared" si="10"/>
        <v>4</v>
      </c>
      <c r="L167" t="b">
        <f t="shared" si="11"/>
        <v>1</v>
      </c>
      <c r="M167" s="5">
        <f t="shared" si="9"/>
        <v>1430407</v>
      </c>
    </row>
    <row r="168" spans="1:13">
      <c r="A168" t="s">
        <v>512</v>
      </c>
      <c r="B168" t="s">
        <v>513</v>
      </c>
      <c r="C168" t="s">
        <v>11</v>
      </c>
      <c r="D168">
        <v>399</v>
      </c>
      <c r="E168" s="6">
        <v>1299</v>
      </c>
      <c r="F168" s="1">
        <v>0.69</v>
      </c>
      <c r="G168" s="9">
        <v>4.2</v>
      </c>
      <c r="H168" s="4">
        <v>13120</v>
      </c>
      <c r="I168" t="s">
        <v>514</v>
      </c>
      <c r="J168" s="5">
        <f t="shared" si="8"/>
        <v>17042880</v>
      </c>
      <c r="K168" s="6">
        <f t="shared" si="10"/>
        <v>4</v>
      </c>
      <c r="L168" t="b">
        <f t="shared" si="11"/>
        <v>1</v>
      </c>
      <c r="M168" s="5">
        <f t="shared" si="9"/>
        <v>17042880</v>
      </c>
    </row>
    <row r="169" spans="1:13">
      <c r="A169" t="s">
        <v>515</v>
      </c>
      <c r="B169" t="s">
        <v>516</v>
      </c>
      <c r="C169" t="s">
        <v>158</v>
      </c>
      <c r="D169">
        <v>339</v>
      </c>
      <c r="E169" s="6">
        <v>1999</v>
      </c>
      <c r="F169" s="1">
        <v>0.83</v>
      </c>
      <c r="G169" s="9">
        <v>4</v>
      </c>
      <c r="H169" s="4">
        <v>343</v>
      </c>
      <c r="I169" t="s">
        <v>517</v>
      </c>
      <c r="J169" s="5">
        <f t="shared" si="8"/>
        <v>685657</v>
      </c>
      <c r="K169" s="6">
        <f t="shared" si="10"/>
        <v>4</v>
      </c>
      <c r="L169" t="b">
        <f t="shared" si="11"/>
        <v>1</v>
      </c>
      <c r="M169" s="5">
        <f t="shared" si="9"/>
        <v>685657</v>
      </c>
    </row>
    <row r="170" spans="1:13">
      <c r="A170" t="s">
        <v>518</v>
      </c>
      <c r="B170" t="s">
        <v>519</v>
      </c>
      <c r="C170" t="s">
        <v>61</v>
      </c>
      <c r="D170" s="2">
        <v>12499</v>
      </c>
      <c r="E170" s="6">
        <v>22990</v>
      </c>
      <c r="F170" s="1">
        <v>0.46</v>
      </c>
      <c r="G170" s="9">
        <v>4.3</v>
      </c>
      <c r="H170" s="4">
        <v>1611</v>
      </c>
      <c r="I170" t="s">
        <v>520</v>
      </c>
      <c r="J170" s="5">
        <f t="shared" si="8"/>
        <v>37036890</v>
      </c>
      <c r="K170" s="6">
        <f t="shared" si="10"/>
        <v>4</v>
      </c>
      <c r="L170" t="b">
        <f t="shared" si="11"/>
        <v>0</v>
      </c>
      <c r="M170" s="5">
        <f t="shared" si="9"/>
        <v>37036890</v>
      </c>
    </row>
    <row r="171" spans="1:13">
      <c r="A171" t="s">
        <v>521</v>
      </c>
      <c r="B171" t="s">
        <v>522</v>
      </c>
      <c r="C171" t="s">
        <v>11</v>
      </c>
      <c r="D171">
        <v>249</v>
      </c>
      <c r="E171" s="6">
        <v>399</v>
      </c>
      <c r="F171" s="1">
        <v>0.38</v>
      </c>
      <c r="G171" s="9">
        <v>4</v>
      </c>
      <c r="H171" s="4">
        <v>6558</v>
      </c>
      <c r="I171" t="s">
        <v>523</v>
      </c>
      <c r="J171" s="5">
        <f t="shared" si="8"/>
        <v>2616642</v>
      </c>
      <c r="K171" s="6">
        <f t="shared" si="10"/>
        <v>4</v>
      </c>
      <c r="L171" t="b">
        <f t="shared" si="11"/>
        <v>0</v>
      </c>
      <c r="M171" s="5">
        <f t="shared" si="9"/>
        <v>2616642</v>
      </c>
    </row>
    <row r="172" spans="1:13">
      <c r="A172" t="s">
        <v>524</v>
      </c>
      <c r="B172" t="s">
        <v>525</v>
      </c>
      <c r="C172" t="s">
        <v>36</v>
      </c>
      <c r="D172" s="2">
        <v>1399</v>
      </c>
      <c r="E172" s="6">
        <v>2499</v>
      </c>
      <c r="F172" s="1">
        <v>0.44</v>
      </c>
      <c r="G172" s="9">
        <v>4.4000000000000004</v>
      </c>
      <c r="H172" s="4">
        <v>23169</v>
      </c>
      <c r="I172" t="s">
        <v>526</v>
      </c>
      <c r="J172" s="5">
        <f t="shared" si="8"/>
        <v>57899331</v>
      </c>
      <c r="K172" s="6">
        <f t="shared" si="10"/>
        <v>4</v>
      </c>
      <c r="L172" t="b">
        <f t="shared" si="11"/>
        <v>0</v>
      </c>
      <c r="M172" s="5">
        <f t="shared" si="9"/>
        <v>57899331</v>
      </c>
    </row>
    <row r="173" spans="1:13">
      <c r="A173" t="s">
        <v>527</v>
      </c>
      <c r="B173" t="s">
        <v>528</v>
      </c>
      <c r="C173" t="s">
        <v>61</v>
      </c>
      <c r="D173" s="2">
        <v>32999</v>
      </c>
      <c r="E173" s="6">
        <v>47990</v>
      </c>
      <c r="F173" s="1">
        <v>0.31</v>
      </c>
      <c r="G173" s="9">
        <v>4.3</v>
      </c>
      <c r="H173" s="4">
        <v>4703</v>
      </c>
      <c r="I173" t="s">
        <v>275</v>
      </c>
      <c r="J173" s="5">
        <f t="shared" si="8"/>
        <v>225696970</v>
      </c>
      <c r="K173" s="6">
        <f t="shared" si="10"/>
        <v>4</v>
      </c>
      <c r="L173" t="b">
        <f t="shared" si="11"/>
        <v>0</v>
      </c>
      <c r="M173" s="5">
        <f t="shared" si="9"/>
        <v>225696970</v>
      </c>
    </row>
    <row r="174" spans="1:13">
      <c r="A174" t="s">
        <v>529</v>
      </c>
      <c r="B174" t="s">
        <v>530</v>
      </c>
      <c r="C174" t="s">
        <v>11</v>
      </c>
      <c r="D174">
        <v>149</v>
      </c>
      <c r="E174" s="6">
        <v>399</v>
      </c>
      <c r="F174" s="1">
        <v>0.63</v>
      </c>
      <c r="G174" s="9">
        <v>4</v>
      </c>
      <c r="H174" s="4">
        <v>1423</v>
      </c>
      <c r="I174" t="s">
        <v>531</v>
      </c>
      <c r="J174" s="5">
        <f t="shared" si="8"/>
        <v>567777</v>
      </c>
      <c r="K174" s="6">
        <f t="shared" si="10"/>
        <v>4</v>
      </c>
      <c r="L174" t="b">
        <f t="shared" si="11"/>
        <v>1</v>
      </c>
      <c r="M174" s="5">
        <f t="shared" si="9"/>
        <v>567777</v>
      </c>
    </row>
    <row r="175" spans="1:13">
      <c r="A175" t="s">
        <v>532</v>
      </c>
      <c r="B175" t="s">
        <v>533</v>
      </c>
      <c r="C175" t="s">
        <v>11</v>
      </c>
      <c r="D175">
        <v>325</v>
      </c>
      <c r="E175" s="6">
        <v>999</v>
      </c>
      <c r="F175" s="1">
        <v>0.67</v>
      </c>
      <c r="G175" s="9">
        <v>4.3</v>
      </c>
      <c r="H175" s="4">
        <v>2651</v>
      </c>
      <c r="I175" t="s">
        <v>534</v>
      </c>
      <c r="J175" s="5">
        <f t="shared" si="8"/>
        <v>2648349</v>
      </c>
      <c r="K175" s="6">
        <f t="shared" si="10"/>
        <v>4</v>
      </c>
      <c r="L175" t="b">
        <f t="shared" si="11"/>
        <v>1</v>
      </c>
      <c r="M175" s="5">
        <f t="shared" si="9"/>
        <v>2648349</v>
      </c>
    </row>
    <row r="176" spans="1:13">
      <c r="A176" t="s">
        <v>535</v>
      </c>
      <c r="B176" t="s">
        <v>536</v>
      </c>
      <c r="C176" t="s">
        <v>11</v>
      </c>
      <c r="D176">
        <v>399</v>
      </c>
      <c r="E176" s="6">
        <v>1999</v>
      </c>
      <c r="F176" s="1">
        <v>0.8</v>
      </c>
      <c r="G176" s="9">
        <v>5</v>
      </c>
      <c r="H176" s="4">
        <v>5</v>
      </c>
      <c r="I176" t="s">
        <v>537</v>
      </c>
      <c r="J176" s="5">
        <f t="shared" si="8"/>
        <v>9995</v>
      </c>
      <c r="K176" s="6">
        <f t="shared" si="10"/>
        <v>5</v>
      </c>
      <c r="L176" t="b">
        <f t="shared" si="11"/>
        <v>1</v>
      </c>
      <c r="M176" s="5">
        <f t="shared" si="9"/>
        <v>9995</v>
      </c>
    </row>
    <row r="177" spans="1:13">
      <c r="A177" t="s">
        <v>538</v>
      </c>
      <c r="B177" t="s">
        <v>539</v>
      </c>
      <c r="C177" t="s">
        <v>36</v>
      </c>
      <c r="D177">
        <v>199</v>
      </c>
      <c r="E177" s="6">
        <v>499</v>
      </c>
      <c r="F177" s="1">
        <v>0.6</v>
      </c>
      <c r="G177" s="9">
        <v>3.7</v>
      </c>
      <c r="H177" s="4">
        <v>612</v>
      </c>
      <c r="I177" t="s">
        <v>540</v>
      </c>
      <c r="J177" s="5">
        <f t="shared" si="8"/>
        <v>305388</v>
      </c>
      <c r="K177" s="6">
        <f t="shared" si="10"/>
        <v>4</v>
      </c>
      <c r="L177" t="b">
        <f t="shared" si="11"/>
        <v>1</v>
      </c>
      <c r="M177" s="5">
        <f t="shared" si="9"/>
        <v>305388</v>
      </c>
    </row>
    <row r="178" spans="1:13">
      <c r="A178" t="s">
        <v>541</v>
      </c>
      <c r="B178" t="s">
        <v>542</v>
      </c>
      <c r="C178" t="s">
        <v>11</v>
      </c>
      <c r="D178">
        <v>88</v>
      </c>
      <c r="E178" s="6">
        <v>299</v>
      </c>
      <c r="F178" s="1">
        <v>0.71</v>
      </c>
      <c r="G178" s="9">
        <v>4</v>
      </c>
      <c r="H178" s="4">
        <v>9378</v>
      </c>
      <c r="I178" t="s">
        <v>543</v>
      </c>
      <c r="J178" s="5">
        <f t="shared" si="8"/>
        <v>2804022</v>
      </c>
      <c r="K178" s="6">
        <f t="shared" si="10"/>
        <v>4</v>
      </c>
      <c r="L178" t="b">
        <f t="shared" si="11"/>
        <v>1</v>
      </c>
      <c r="M178" s="5">
        <f t="shared" si="9"/>
        <v>2804022</v>
      </c>
    </row>
    <row r="179" spans="1:13">
      <c r="A179" t="s">
        <v>544</v>
      </c>
      <c r="B179" t="s">
        <v>545</v>
      </c>
      <c r="C179" t="s">
        <v>11</v>
      </c>
      <c r="D179">
        <v>399</v>
      </c>
      <c r="E179" s="6">
        <v>1099</v>
      </c>
      <c r="F179" s="1">
        <v>0.64</v>
      </c>
      <c r="G179" s="9">
        <v>4.0999999999999996</v>
      </c>
      <c r="H179" s="4">
        <v>2685</v>
      </c>
      <c r="I179" t="s">
        <v>546</v>
      </c>
      <c r="J179" s="5">
        <f t="shared" si="8"/>
        <v>2950815</v>
      </c>
      <c r="K179" s="6">
        <f t="shared" si="10"/>
        <v>4</v>
      </c>
      <c r="L179" t="b">
        <f t="shared" si="11"/>
        <v>1</v>
      </c>
      <c r="M179" s="5">
        <f t="shared" si="9"/>
        <v>2950815</v>
      </c>
    </row>
    <row r="180" spans="1:13">
      <c r="A180" t="s">
        <v>547</v>
      </c>
      <c r="B180" t="s">
        <v>548</v>
      </c>
      <c r="C180" t="s">
        <v>11</v>
      </c>
      <c r="D180">
        <v>57.89</v>
      </c>
      <c r="E180" s="6">
        <v>199</v>
      </c>
      <c r="F180" s="1">
        <v>0.71</v>
      </c>
      <c r="G180" s="9">
        <v>4</v>
      </c>
      <c r="H180" s="4">
        <v>9378</v>
      </c>
      <c r="I180" t="s">
        <v>549</v>
      </c>
      <c r="J180" s="5">
        <f t="shared" si="8"/>
        <v>1866222</v>
      </c>
      <c r="K180" s="6">
        <f t="shared" si="10"/>
        <v>4</v>
      </c>
      <c r="L180" t="b">
        <f t="shared" si="11"/>
        <v>1</v>
      </c>
      <c r="M180" s="5">
        <f t="shared" si="9"/>
        <v>1866222</v>
      </c>
    </row>
    <row r="181" spans="1:13">
      <c r="A181" t="s">
        <v>550</v>
      </c>
      <c r="B181" t="s">
        <v>551</v>
      </c>
      <c r="C181" t="s">
        <v>158</v>
      </c>
      <c r="D181">
        <v>799</v>
      </c>
      <c r="E181" s="6">
        <v>1999</v>
      </c>
      <c r="F181" s="1">
        <v>0.6</v>
      </c>
      <c r="G181" s="9">
        <v>3.3</v>
      </c>
      <c r="H181" s="4">
        <v>576</v>
      </c>
      <c r="I181" t="s">
        <v>552</v>
      </c>
      <c r="J181" s="5">
        <f t="shared" si="8"/>
        <v>1151424</v>
      </c>
      <c r="K181" s="6">
        <f t="shared" si="10"/>
        <v>3</v>
      </c>
      <c r="L181" t="b">
        <f t="shared" si="11"/>
        <v>1</v>
      </c>
      <c r="M181" s="5">
        <f t="shared" si="9"/>
        <v>1151424</v>
      </c>
    </row>
    <row r="182" spans="1:13">
      <c r="A182" t="s">
        <v>553</v>
      </c>
      <c r="B182" t="s">
        <v>554</v>
      </c>
      <c r="C182" t="s">
        <v>158</v>
      </c>
      <c r="D182">
        <v>205</v>
      </c>
      <c r="E182" s="6">
        <v>499</v>
      </c>
      <c r="F182" s="1">
        <v>0.59</v>
      </c>
      <c r="G182" s="9">
        <v>3.8</v>
      </c>
      <c r="H182" s="4">
        <v>313</v>
      </c>
      <c r="I182" t="s">
        <v>555</v>
      </c>
      <c r="J182" s="5">
        <f t="shared" si="8"/>
        <v>156187</v>
      </c>
      <c r="K182" s="6">
        <f t="shared" si="10"/>
        <v>4</v>
      </c>
      <c r="L182" t="b">
        <f t="shared" si="11"/>
        <v>1</v>
      </c>
      <c r="M182" s="5">
        <f t="shared" si="9"/>
        <v>156187</v>
      </c>
    </row>
    <row r="183" spans="1:13">
      <c r="A183" t="s">
        <v>556</v>
      </c>
      <c r="B183" t="s">
        <v>557</v>
      </c>
      <c r="C183" t="s">
        <v>11</v>
      </c>
      <c r="D183">
        <v>299</v>
      </c>
      <c r="E183" s="6">
        <v>699</v>
      </c>
      <c r="F183" s="1">
        <v>0.56999999999999995</v>
      </c>
      <c r="G183" s="9">
        <v>4.0999999999999996</v>
      </c>
      <c r="H183" s="4">
        <v>2957</v>
      </c>
      <c r="I183" t="s">
        <v>558</v>
      </c>
      <c r="J183" s="5">
        <f t="shared" si="8"/>
        <v>2066943</v>
      </c>
      <c r="K183" s="6">
        <f t="shared" si="10"/>
        <v>4</v>
      </c>
      <c r="L183" t="b">
        <f t="shared" si="11"/>
        <v>1</v>
      </c>
      <c r="M183" s="5">
        <f t="shared" si="9"/>
        <v>2066943</v>
      </c>
    </row>
    <row r="184" spans="1:13">
      <c r="A184" t="s">
        <v>559</v>
      </c>
      <c r="B184" t="s">
        <v>560</v>
      </c>
      <c r="C184" t="s">
        <v>11</v>
      </c>
      <c r="D184">
        <v>849</v>
      </c>
      <c r="E184" s="6">
        <v>999</v>
      </c>
      <c r="F184" s="1">
        <v>0.15</v>
      </c>
      <c r="G184" s="9">
        <v>4.0999999999999996</v>
      </c>
      <c r="H184" s="4">
        <v>6736</v>
      </c>
      <c r="I184" t="s">
        <v>561</v>
      </c>
      <c r="J184" s="5">
        <f t="shared" si="8"/>
        <v>6729264</v>
      </c>
      <c r="K184" s="6">
        <f t="shared" si="10"/>
        <v>4</v>
      </c>
      <c r="L184" t="b">
        <f t="shared" si="11"/>
        <v>0</v>
      </c>
      <c r="M184" s="5">
        <f t="shared" si="9"/>
        <v>6729264</v>
      </c>
    </row>
    <row r="185" spans="1:13">
      <c r="A185" t="s">
        <v>562</v>
      </c>
      <c r="B185" t="s">
        <v>563</v>
      </c>
      <c r="C185" t="s">
        <v>11</v>
      </c>
      <c r="D185">
        <v>949</v>
      </c>
      <c r="E185" s="6">
        <v>1999</v>
      </c>
      <c r="F185" s="1">
        <v>0.53</v>
      </c>
      <c r="G185" s="9">
        <v>4.4000000000000004</v>
      </c>
      <c r="H185" s="4">
        <v>13552</v>
      </c>
      <c r="I185" t="s">
        <v>564</v>
      </c>
      <c r="J185" s="5">
        <f t="shared" si="8"/>
        <v>27090448</v>
      </c>
      <c r="K185" s="6">
        <f t="shared" si="10"/>
        <v>4</v>
      </c>
      <c r="L185" t="b">
        <f t="shared" si="11"/>
        <v>1</v>
      </c>
      <c r="M185" s="5">
        <f t="shared" si="9"/>
        <v>27090448</v>
      </c>
    </row>
    <row r="186" spans="1:13">
      <c r="A186" t="s">
        <v>565</v>
      </c>
      <c r="B186" t="s">
        <v>566</v>
      </c>
      <c r="C186" t="s">
        <v>11</v>
      </c>
      <c r="D186">
        <v>499</v>
      </c>
      <c r="E186" s="6">
        <v>1200</v>
      </c>
      <c r="F186" s="1">
        <v>0.57999999999999996</v>
      </c>
      <c r="G186" s="9">
        <v>4.3</v>
      </c>
      <c r="H186" s="4">
        <v>5451</v>
      </c>
      <c r="I186" t="s">
        <v>567</v>
      </c>
      <c r="J186" s="5">
        <f t="shared" si="8"/>
        <v>6541200</v>
      </c>
      <c r="K186" s="6">
        <f t="shared" si="10"/>
        <v>4</v>
      </c>
      <c r="L186" t="b">
        <f t="shared" si="11"/>
        <v>1</v>
      </c>
      <c r="M186" s="5">
        <f t="shared" si="9"/>
        <v>6541200</v>
      </c>
    </row>
    <row r="187" spans="1:13">
      <c r="A187" t="s">
        <v>568</v>
      </c>
      <c r="B187" t="s">
        <v>569</v>
      </c>
      <c r="C187" t="s">
        <v>11</v>
      </c>
      <c r="D187">
        <v>299</v>
      </c>
      <c r="E187" s="6">
        <v>485</v>
      </c>
      <c r="F187" s="1">
        <v>0.38</v>
      </c>
      <c r="G187" s="9">
        <v>4.3</v>
      </c>
      <c r="H187" s="4">
        <v>10911</v>
      </c>
      <c r="I187" t="s">
        <v>570</v>
      </c>
      <c r="J187" s="5">
        <f t="shared" si="8"/>
        <v>5291835</v>
      </c>
      <c r="K187" s="6">
        <f t="shared" si="10"/>
        <v>4</v>
      </c>
      <c r="L187" t="b">
        <f t="shared" si="11"/>
        <v>0</v>
      </c>
      <c r="M187" s="5">
        <f t="shared" si="9"/>
        <v>5291835</v>
      </c>
    </row>
    <row r="188" spans="1:13">
      <c r="A188" t="s">
        <v>571</v>
      </c>
      <c r="B188" t="s">
        <v>572</v>
      </c>
      <c r="C188" t="s">
        <v>11</v>
      </c>
      <c r="D188">
        <v>949</v>
      </c>
      <c r="E188" s="6">
        <v>1999</v>
      </c>
      <c r="F188" s="1">
        <v>0.53</v>
      </c>
      <c r="G188" s="9">
        <v>4.4000000000000004</v>
      </c>
      <c r="H188" s="4">
        <v>13552</v>
      </c>
      <c r="I188" t="s">
        <v>573</v>
      </c>
      <c r="J188" s="5">
        <f t="shared" si="8"/>
        <v>27090448</v>
      </c>
      <c r="K188" s="6">
        <f t="shared" si="10"/>
        <v>4</v>
      </c>
      <c r="L188" t="b">
        <f t="shared" si="11"/>
        <v>1</v>
      </c>
      <c r="M188" s="5">
        <f t="shared" si="9"/>
        <v>27090448</v>
      </c>
    </row>
    <row r="189" spans="1:13">
      <c r="A189" t="s">
        <v>574</v>
      </c>
      <c r="B189" t="s">
        <v>575</v>
      </c>
      <c r="C189" t="s">
        <v>11</v>
      </c>
      <c r="D189">
        <v>379</v>
      </c>
      <c r="E189" s="6">
        <v>1099</v>
      </c>
      <c r="F189" s="1">
        <v>0.66</v>
      </c>
      <c r="G189" s="9">
        <v>4.3</v>
      </c>
      <c r="H189" s="4">
        <v>2806</v>
      </c>
      <c r="I189" t="s">
        <v>576</v>
      </c>
      <c r="J189" s="5">
        <f t="shared" si="8"/>
        <v>3083794</v>
      </c>
      <c r="K189" s="6">
        <f t="shared" si="10"/>
        <v>4</v>
      </c>
      <c r="L189" t="b">
        <f t="shared" si="11"/>
        <v>1</v>
      </c>
      <c r="M189" s="5">
        <f t="shared" si="9"/>
        <v>3083794</v>
      </c>
    </row>
    <row r="190" spans="1:13">
      <c r="A190" t="s">
        <v>577</v>
      </c>
      <c r="B190" t="s">
        <v>578</v>
      </c>
      <c r="C190" t="s">
        <v>61</v>
      </c>
      <c r="D190" s="2">
        <v>8990</v>
      </c>
      <c r="E190" s="6">
        <v>18990</v>
      </c>
      <c r="F190" s="1">
        <v>0.53</v>
      </c>
      <c r="G190" s="9">
        <v>3.9</v>
      </c>
      <c r="H190" s="4">
        <v>350</v>
      </c>
      <c r="I190" t="s">
        <v>579</v>
      </c>
      <c r="J190" s="5">
        <f t="shared" si="8"/>
        <v>6646500</v>
      </c>
      <c r="K190" s="6">
        <f t="shared" si="10"/>
        <v>4</v>
      </c>
      <c r="L190" t="b">
        <f t="shared" si="11"/>
        <v>1</v>
      </c>
      <c r="M190" s="5">
        <f t="shared" si="9"/>
        <v>6646500</v>
      </c>
    </row>
    <row r="191" spans="1:13">
      <c r="A191" t="s">
        <v>580</v>
      </c>
      <c r="B191" t="s">
        <v>581</v>
      </c>
      <c r="C191" t="s">
        <v>458</v>
      </c>
      <c r="D191">
        <v>486</v>
      </c>
      <c r="E191" s="6">
        <v>1999</v>
      </c>
      <c r="F191" s="1">
        <v>0.76</v>
      </c>
      <c r="G191" s="9">
        <v>4.2</v>
      </c>
      <c r="H191" s="4">
        <v>30023</v>
      </c>
      <c r="I191" t="s">
        <v>582</v>
      </c>
      <c r="J191" s="5">
        <f t="shared" si="8"/>
        <v>60015977</v>
      </c>
      <c r="K191" s="6">
        <f t="shared" si="10"/>
        <v>4</v>
      </c>
      <c r="L191" t="b">
        <f t="shared" si="11"/>
        <v>1</v>
      </c>
      <c r="M191" s="5">
        <f t="shared" si="9"/>
        <v>60015977</v>
      </c>
    </row>
    <row r="192" spans="1:13">
      <c r="A192" t="s">
        <v>583</v>
      </c>
      <c r="B192" t="s">
        <v>584</v>
      </c>
      <c r="C192" t="s">
        <v>174</v>
      </c>
      <c r="D192" s="2">
        <v>5699</v>
      </c>
      <c r="E192" s="6">
        <v>11000</v>
      </c>
      <c r="F192" s="1">
        <v>0.48</v>
      </c>
      <c r="G192" s="9">
        <v>4.2</v>
      </c>
      <c r="H192" s="4">
        <v>4003</v>
      </c>
      <c r="I192" t="s">
        <v>585</v>
      </c>
      <c r="J192" s="5">
        <f t="shared" si="8"/>
        <v>44033000</v>
      </c>
      <c r="K192" s="6">
        <f t="shared" si="10"/>
        <v>4</v>
      </c>
      <c r="L192" t="b">
        <f t="shared" si="11"/>
        <v>0</v>
      </c>
      <c r="M192" s="5">
        <f t="shared" si="9"/>
        <v>44033000</v>
      </c>
    </row>
    <row r="193" spans="1:13">
      <c r="A193" t="s">
        <v>586</v>
      </c>
      <c r="B193" t="s">
        <v>587</v>
      </c>
      <c r="C193" t="s">
        <v>11</v>
      </c>
      <c r="D193">
        <v>709</v>
      </c>
      <c r="E193" s="6">
        <v>1999</v>
      </c>
      <c r="F193" s="1">
        <v>0.65</v>
      </c>
      <c r="G193" s="9">
        <v>4.0999999999999996</v>
      </c>
      <c r="H193" s="4">
        <v>178817</v>
      </c>
      <c r="I193" t="s">
        <v>588</v>
      </c>
      <c r="J193" s="5">
        <f t="shared" si="8"/>
        <v>357455183</v>
      </c>
      <c r="K193" s="6">
        <f t="shared" si="10"/>
        <v>4</v>
      </c>
      <c r="L193" t="b">
        <f t="shared" si="11"/>
        <v>1</v>
      </c>
      <c r="M193" s="5">
        <f t="shared" si="9"/>
        <v>357455183</v>
      </c>
    </row>
    <row r="194" spans="1:13">
      <c r="A194" t="s">
        <v>589</v>
      </c>
      <c r="B194" t="s">
        <v>590</v>
      </c>
      <c r="C194" t="s">
        <v>61</v>
      </c>
      <c r="D194" s="2">
        <v>47990</v>
      </c>
      <c r="E194" s="6">
        <v>70900</v>
      </c>
      <c r="F194" s="1">
        <v>0.32</v>
      </c>
      <c r="G194" s="9">
        <v>4.3</v>
      </c>
      <c r="H194" s="4">
        <v>7109</v>
      </c>
      <c r="I194" t="s">
        <v>199</v>
      </c>
      <c r="J194" s="5">
        <f t="shared" ref="J194:J257" si="12">E194*H194</f>
        <v>504028100</v>
      </c>
      <c r="K194" s="6">
        <f t="shared" si="10"/>
        <v>4</v>
      </c>
      <c r="L194" t="b">
        <f t="shared" si="11"/>
        <v>0</v>
      </c>
      <c r="M194" s="5">
        <f t="shared" ref="M194:M257" si="13">E194*H194</f>
        <v>504028100</v>
      </c>
    </row>
    <row r="195" spans="1:13">
      <c r="A195" t="s">
        <v>591</v>
      </c>
      <c r="B195" t="s">
        <v>592</v>
      </c>
      <c r="C195" t="s">
        <v>158</v>
      </c>
      <c r="D195">
        <v>299</v>
      </c>
      <c r="E195" s="6">
        <v>1199</v>
      </c>
      <c r="F195" s="1">
        <v>0.75</v>
      </c>
      <c r="G195" s="9">
        <v>3.7</v>
      </c>
      <c r="H195" s="4">
        <v>490</v>
      </c>
      <c r="I195" t="s">
        <v>593</v>
      </c>
      <c r="J195" s="5">
        <f t="shared" si="12"/>
        <v>587510</v>
      </c>
      <c r="K195" s="6">
        <f t="shared" ref="K195:K258" si="14">IFERROR(ROUND(G195,0),"")</f>
        <v>4</v>
      </c>
      <c r="L195" t="b">
        <f t="shared" ref="L195:L258" si="15">F195&gt;=50%</f>
        <v>1</v>
      </c>
      <c r="M195" s="5">
        <f t="shared" si="13"/>
        <v>587510</v>
      </c>
    </row>
    <row r="196" spans="1:13">
      <c r="A196" t="s">
        <v>594</v>
      </c>
      <c r="B196" t="s">
        <v>595</v>
      </c>
      <c r="C196" t="s">
        <v>11</v>
      </c>
      <c r="D196">
        <v>320</v>
      </c>
      <c r="E196" s="6">
        <v>599</v>
      </c>
      <c r="F196" s="1">
        <v>0.47</v>
      </c>
      <c r="G196" s="9">
        <v>4.0999999999999996</v>
      </c>
      <c r="H196" s="4">
        <v>491</v>
      </c>
      <c r="I196" t="s">
        <v>596</v>
      </c>
      <c r="J196" s="5">
        <f t="shared" si="12"/>
        <v>294109</v>
      </c>
      <c r="K196" s="6">
        <f t="shared" si="14"/>
        <v>4</v>
      </c>
      <c r="L196" t="b">
        <f t="shared" si="15"/>
        <v>0</v>
      </c>
      <c r="M196" s="5">
        <f t="shared" si="13"/>
        <v>294109</v>
      </c>
    </row>
    <row r="197" spans="1:13">
      <c r="A197" t="s">
        <v>597</v>
      </c>
      <c r="B197" t="s">
        <v>598</v>
      </c>
      <c r="C197" t="s">
        <v>11</v>
      </c>
      <c r="D197">
        <v>139</v>
      </c>
      <c r="E197" s="6">
        <v>549</v>
      </c>
      <c r="F197" s="1">
        <v>0.75</v>
      </c>
      <c r="G197" s="9">
        <v>3.9</v>
      </c>
      <c r="H197" s="4">
        <v>61</v>
      </c>
      <c r="I197" t="s">
        <v>599</v>
      </c>
      <c r="J197" s="5">
        <f t="shared" si="12"/>
        <v>33489</v>
      </c>
      <c r="K197" s="6">
        <f t="shared" si="14"/>
        <v>4</v>
      </c>
      <c r="L197" t="b">
        <f t="shared" si="15"/>
        <v>1</v>
      </c>
      <c r="M197" s="5">
        <f t="shared" si="13"/>
        <v>33489</v>
      </c>
    </row>
    <row r="198" spans="1:13">
      <c r="A198" t="s">
        <v>600</v>
      </c>
      <c r="B198" t="s">
        <v>601</v>
      </c>
      <c r="C198" t="s">
        <v>11</v>
      </c>
      <c r="D198">
        <v>129</v>
      </c>
      <c r="E198" s="6">
        <v>249</v>
      </c>
      <c r="F198" s="1">
        <v>0.48</v>
      </c>
      <c r="G198" s="9">
        <v>4</v>
      </c>
      <c r="H198" s="4">
        <v>9378</v>
      </c>
      <c r="I198" t="s">
        <v>602</v>
      </c>
      <c r="J198" s="5">
        <f t="shared" si="12"/>
        <v>2335122</v>
      </c>
      <c r="K198" s="6">
        <f t="shared" si="14"/>
        <v>4</v>
      </c>
      <c r="L198" t="b">
        <f t="shared" si="15"/>
        <v>0</v>
      </c>
      <c r="M198" s="5">
        <f t="shared" si="13"/>
        <v>2335122</v>
      </c>
    </row>
    <row r="199" spans="1:13">
      <c r="A199" t="s">
        <v>603</v>
      </c>
      <c r="B199" t="s">
        <v>604</v>
      </c>
      <c r="C199" t="s">
        <v>61</v>
      </c>
      <c r="D199" s="2">
        <v>24999</v>
      </c>
      <c r="E199" s="6">
        <v>35999</v>
      </c>
      <c r="F199" s="1">
        <v>0.31</v>
      </c>
      <c r="G199" s="9">
        <v>4.2</v>
      </c>
      <c r="H199" s="4">
        <v>32840</v>
      </c>
      <c r="I199" t="s">
        <v>323</v>
      </c>
      <c r="J199" s="5">
        <f t="shared" si="12"/>
        <v>1182207160</v>
      </c>
      <c r="K199" s="6">
        <f t="shared" si="14"/>
        <v>4</v>
      </c>
      <c r="L199" t="b">
        <f t="shared" si="15"/>
        <v>0</v>
      </c>
      <c r="M199" s="5">
        <f t="shared" si="13"/>
        <v>1182207160</v>
      </c>
    </row>
    <row r="200" spans="1:13">
      <c r="A200" t="s">
        <v>605</v>
      </c>
      <c r="B200" t="s">
        <v>606</v>
      </c>
      <c r="C200" t="s">
        <v>11</v>
      </c>
      <c r="D200">
        <v>999</v>
      </c>
      <c r="E200" s="6">
        <v>1699</v>
      </c>
      <c r="F200" s="1">
        <v>0.41</v>
      </c>
      <c r="G200" s="9">
        <v>4.4000000000000004</v>
      </c>
      <c r="H200" s="4">
        <v>7318</v>
      </c>
      <c r="I200" t="s">
        <v>607</v>
      </c>
      <c r="J200" s="5">
        <f t="shared" si="12"/>
        <v>12433282</v>
      </c>
      <c r="K200" s="6">
        <f t="shared" si="14"/>
        <v>4</v>
      </c>
      <c r="L200" t="b">
        <f t="shared" si="15"/>
        <v>0</v>
      </c>
      <c r="M200" s="5">
        <f t="shared" si="13"/>
        <v>12433282</v>
      </c>
    </row>
    <row r="201" spans="1:13">
      <c r="A201" t="s">
        <v>608</v>
      </c>
      <c r="B201" t="s">
        <v>609</v>
      </c>
      <c r="C201" t="s">
        <v>11</v>
      </c>
      <c r="D201">
        <v>225</v>
      </c>
      <c r="E201" s="6">
        <v>499</v>
      </c>
      <c r="F201" s="1">
        <v>0.55000000000000004</v>
      </c>
      <c r="G201" s="9">
        <v>4.0999999999999996</v>
      </c>
      <c r="H201" s="4">
        <v>789</v>
      </c>
      <c r="I201" t="s">
        <v>610</v>
      </c>
      <c r="J201" s="5">
        <f t="shared" si="12"/>
        <v>393711</v>
      </c>
      <c r="K201" s="6">
        <f t="shared" si="14"/>
        <v>4</v>
      </c>
      <c r="L201" t="b">
        <f t="shared" si="15"/>
        <v>1</v>
      </c>
      <c r="M201" s="5">
        <f t="shared" si="13"/>
        <v>393711</v>
      </c>
    </row>
    <row r="202" spans="1:13">
      <c r="A202" t="s">
        <v>611</v>
      </c>
      <c r="B202" t="s">
        <v>612</v>
      </c>
      <c r="C202" t="s">
        <v>158</v>
      </c>
      <c r="D202">
        <v>547</v>
      </c>
      <c r="E202" s="6">
        <v>2999</v>
      </c>
      <c r="F202" s="1">
        <v>0.82</v>
      </c>
      <c r="G202" s="9">
        <v>4.3</v>
      </c>
      <c r="H202" s="4">
        <v>407</v>
      </c>
      <c r="I202" t="s">
        <v>613</v>
      </c>
      <c r="J202" s="5">
        <f t="shared" si="12"/>
        <v>1220593</v>
      </c>
      <c r="K202" s="6">
        <f t="shared" si="14"/>
        <v>4</v>
      </c>
      <c r="L202" t="b">
        <f t="shared" si="15"/>
        <v>1</v>
      </c>
      <c r="M202" s="5">
        <f t="shared" si="13"/>
        <v>1220593</v>
      </c>
    </row>
    <row r="203" spans="1:13">
      <c r="A203" t="s">
        <v>614</v>
      </c>
      <c r="B203" t="s">
        <v>615</v>
      </c>
      <c r="C203" t="s">
        <v>11</v>
      </c>
      <c r="D203">
        <v>259</v>
      </c>
      <c r="E203" s="6">
        <v>699</v>
      </c>
      <c r="F203" s="1">
        <v>0.63</v>
      </c>
      <c r="G203" s="9">
        <v>3.8</v>
      </c>
      <c r="H203" s="4">
        <v>2399</v>
      </c>
      <c r="I203" t="s">
        <v>616</v>
      </c>
      <c r="J203" s="5">
        <f t="shared" si="12"/>
        <v>1676901</v>
      </c>
      <c r="K203" s="6">
        <f t="shared" si="14"/>
        <v>4</v>
      </c>
      <c r="L203" t="b">
        <f t="shared" si="15"/>
        <v>1</v>
      </c>
      <c r="M203" s="5">
        <f t="shared" si="13"/>
        <v>1676901</v>
      </c>
    </row>
    <row r="204" spans="1:13">
      <c r="A204" t="s">
        <v>617</v>
      </c>
      <c r="B204" t="s">
        <v>618</v>
      </c>
      <c r="C204" t="s">
        <v>158</v>
      </c>
      <c r="D204">
        <v>239</v>
      </c>
      <c r="E204" s="6">
        <v>699</v>
      </c>
      <c r="F204" s="1">
        <v>0.66</v>
      </c>
      <c r="G204" s="9">
        <v>4.4000000000000004</v>
      </c>
      <c r="H204" s="4">
        <v>2640</v>
      </c>
      <c r="I204" t="s">
        <v>619</v>
      </c>
      <c r="J204" s="5">
        <f t="shared" si="12"/>
        <v>1845360</v>
      </c>
      <c r="K204" s="6">
        <f t="shared" si="14"/>
        <v>4</v>
      </c>
      <c r="L204" t="b">
        <f t="shared" si="15"/>
        <v>1</v>
      </c>
      <c r="M204" s="5">
        <f t="shared" si="13"/>
        <v>1845360</v>
      </c>
    </row>
    <row r="205" spans="1:13">
      <c r="A205" t="s">
        <v>620</v>
      </c>
      <c r="B205" t="s">
        <v>621</v>
      </c>
      <c r="C205" t="s">
        <v>158</v>
      </c>
      <c r="D205">
        <v>349</v>
      </c>
      <c r="E205" s="6">
        <v>999</v>
      </c>
      <c r="F205" s="1">
        <v>0.65</v>
      </c>
      <c r="G205" s="9">
        <v>4</v>
      </c>
      <c r="H205" s="4">
        <v>839</v>
      </c>
      <c r="I205" t="s">
        <v>622</v>
      </c>
      <c r="J205" s="5">
        <f t="shared" si="12"/>
        <v>838161</v>
      </c>
      <c r="K205" s="6">
        <f t="shared" si="14"/>
        <v>4</v>
      </c>
      <c r="L205" t="b">
        <f t="shared" si="15"/>
        <v>1</v>
      </c>
      <c r="M205" s="5">
        <f t="shared" si="13"/>
        <v>838161</v>
      </c>
    </row>
    <row r="206" spans="1:13">
      <c r="A206" t="s">
        <v>623</v>
      </c>
      <c r="B206" t="s">
        <v>624</v>
      </c>
      <c r="C206" t="s">
        <v>49</v>
      </c>
      <c r="D206">
        <v>467</v>
      </c>
      <c r="E206" s="6">
        <v>599</v>
      </c>
      <c r="F206" s="1">
        <v>0.22</v>
      </c>
      <c r="G206" s="9">
        <v>4.4000000000000004</v>
      </c>
      <c r="H206" s="4">
        <v>44054</v>
      </c>
      <c r="I206" t="s">
        <v>625</v>
      </c>
      <c r="J206" s="5">
        <f t="shared" si="12"/>
        <v>26388346</v>
      </c>
      <c r="K206" s="6">
        <f t="shared" si="14"/>
        <v>4</v>
      </c>
      <c r="L206" t="b">
        <f t="shared" si="15"/>
        <v>0</v>
      </c>
      <c r="M206" s="5">
        <f t="shared" si="13"/>
        <v>26388346</v>
      </c>
    </row>
    <row r="207" spans="1:13">
      <c r="A207" t="s">
        <v>626</v>
      </c>
      <c r="B207" t="s">
        <v>627</v>
      </c>
      <c r="C207" t="s">
        <v>11</v>
      </c>
      <c r="D207">
        <v>449</v>
      </c>
      <c r="E207" s="6">
        <v>599</v>
      </c>
      <c r="F207" s="1">
        <v>0.25</v>
      </c>
      <c r="G207" s="9">
        <v>4</v>
      </c>
      <c r="H207" s="4">
        <v>3231</v>
      </c>
      <c r="I207" t="s">
        <v>628</v>
      </c>
      <c r="J207" s="5">
        <f t="shared" si="12"/>
        <v>1935369</v>
      </c>
      <c r="K207" s="6">
        <f t="shared" si="14"/>
        <v>4</v>
      </c>
      <c r="L207" t="b">
        <f t="shared" si="15"/>
        <v>0</v>
      </c>
      <c r="M207" s="5">
        <f t="shared" si="13"/>
        <v>1935369</v>
      </c>
    </row>
    <row r="208" spans="1:13">
      <c r="A208" t="s">
        <v>629</v>
      </c>
      <c r="B208" t="s">
        <v>630</v>
      </c>
      <c r="C208" t="s">
        <v>61</v>
      </c>
      <c r="D208" s="2">
        <v>11990</v>
      </c>
      <c r="E208" s="6">
        <v>31990</v>
      </c>
      <c r="F208" s="1">
        <v>0.63</v>
      </c>
      <c r="G208" s="9">
        <v>4.2</v>
      </c>
      <c r="H208" s="4">
        <v>64</v>
      </c>
      <c r="I208" t="s">
        <v>248</v>
      </c>
      <c r="J208" s="5">
        <f t="shared" si="12"/>
        <v>2047360</v>
      </c>
      <c r="K208" s="6">
        <f t="shared" si="14"/>
        <v>4</v>
      </c>
      <c r="L208" t="b">
        <f t="shared" si="15"/>
        <v>1</v>
      </c>
      <c r="M208" s="5">
        <f t="shared" si="13"/>
        <v>2047360</v>
      </c>
    </row>
    <row r="209" spans="1:13">
      <c r="A209" t="s">
        <v>631</v>
      </c>
      <c r="B209" t="s">
        <v>632</v>
      </c>
      <c r="C209" t="s">
        <v>11</v>
      </c>
      <c r="D209">
        <v>350</v>
      </c>
      <c r="E209" s="6">
        <v>599</v>
      </c>
      <c r="F209" s="1">
        <v>0.42</v>
      </c>
      <c r="G209" s="9">
        <v>3.9</v>
      </c>
      <c r="H209" s="4">
        <v>8314</v>
      </c>
      <c r="I209" t="s">
        <v>633</v>
      </c>
      <c r="J209" s="5">
        <f t="shared" si="12"/>
        <v>4980086</v>
      </c>
      <c r="K209" s="6">
        <f t="shared" si="14"/>
        <v>4</v>
      </c>
      <c r="L209" t="b">
        <f t="shared" si="15"/>
        <v>0</v>
      </c>
      <c r="M209" s="5">
        <f t="shared" si="13"/>
        <v>4980086</v>
      </c>
    </row>
    <row r="210" spans="1:13">
      <c r="A210" t="s">
        <v>634</v>
      </c>
      <c r="B210" t="s">
        <v>635</v>
      </c>
      <c r="C210" t="s">
        <v>11</v>
      </c>
      <c r="D210">
        <v>252</v>
      </c>
      <c r="E210" s="6">
        <v>999</v>
      </c>
      <c r="F210" s="1">
        <v>0.75</v>
      </c>
      <c r="G210" s="9">
        <v>3.7</v>
      </c>
      <c r="H210" s="4">
        <v>2249</v>
      </c>
      <c r="I210" t="s">
        <v>636</v>
      </c>
      <c r="J210" s="5">
        <f t="shared" si="12"/>
        <v>2246751</v>
      </c>
      <c r="K210" s="6">
        <f t="shared" si="14"/>
        <v>4</v>
      </c>
      <c r="L210" t="b">
        <f t="shared" si="15"/>
        <v>1</v>
      </c>
      <c r="M210" s="5">
        <f t="shared" si="13"/>
        <v>2246751</v>
      </c>
    </row>
    <row r="211" spans="1:13">
      <c r="A211" t="s">
        <v>637</v>
      </c>
      <c r="B211" t="s">
        <v>638</v>
      </c>
      <c r="C211" t="s">
        <v>158</v>
      </c>
      <c r="D211">
        <v>204</v>
      </c>
      <c r="E211" s="6">
        <v>599</v>
      </c>
      <c r="F211" s="1">
        <v>0.66</v>
      </c>
      <c r="G211" s="9">
        <v>3.6</v>
      </c>
      <c r="H211" s="4">
        <v>339</v>
      </c>
      <c r="I211" t="s">
        <v>639</v>
      </c>
      <c r="J211" s="5">
        <f t="shared" si="12"/>
        <v>203061</v>
      </c>
      <c r="K211" s="6">
        <f t="shared" si="14"/>
        <v>4</v>
      </c>
      <c r="L211" t="b">
        <f t="shared" si="15"/>
        <v>1</v>
      </c>
      <c r="M211" s="5">
        <f t="shared" si="13"/>
        <v>203061</v>
      </c>
    </row>
    <row r="212" spans="1:13">
      <c r="A212" t="s">
        <v>640</v>
      </c>
      <c r="B212" t="s">
        <v>641</v>
      </c>
      <c r="C212" t="s">
        <v>486</v>
      </c>
      <c r="D212" s="2">
        <v>6490</v>
      </c>
      <c r="E212" s="6">
        <v>9990</v>
      </c>
      <c r="F212" s="1">
        <v>0.35</v>
      </c>
      <c r="G212" s="9">
        <v>4</v>
      </c>
      <c r="H212" s="4">
        <v>27</v>
      </c>
      <c r="I212" t="s">
        <v>642</v>
      </c>
      <c r="J212" s="5">
        <f t="shared" si="12"/>
        <v>269730</v>
      </c>
      <c r="K212" s="6">
        <f t="shared" si="14"/>
        <v>4</v>
      </c>
      <c r="L212" t="b">
        <f t="shared" si="15"/>
        <v>0</v>
      </c>
      <c r="M212" s="5">
        <f t="shared" si="13"/>
        <v>269730</v>
      </c>
    </row>
    <row r="213" spans="1:13">
      <c r="A213" t="s">
        <v>643</v>
      </c>
      <c r="B213" t="s">
        <v>644</v>
      </c>
      <c r="C213" t="s">
        <v>158</v>
      </c>
      <c r="D213">
        <v>235</v>
      </c>
      <c r="E213" s="6">
        <v>599</v>
      </c>
      <c r="F213" s="1">
        <v>0.61</v>
      </c>
      <c r="G213" s="9">
        <v>3.5</v>
      </c>
      <c r="H213" s="4">
        <v>197</v>
      </c>
      <c r="I213" t="s">
        <v>645</v>
      </c>
      <c r="J213" s="5">
        <f t="shared" si="12"/>
        <v>118003</v>
      </c>
      <c r="K213" s="6">
        <f t="shared" si="14"/>
        <v>4</v>
      </c>
      <c r="L213" t="b">
        <f t="shared" si="15"/>
        <v>1</v>
      </c>
      <c r="M213" s="5">
        <f t="shared" si="13"/>
        <v>118003</v>
      </c>
    </row>
    <row r="214" spans="1:13">
      <c r="A214" t="s">
        <v>646</v>
      </c>
      <c r="B214" t="s">
        <v>647</v>
      </c>
      <c r="C214" t="s">
        <v>11</v>
      </c>
      <c r="D214">
        <v>299</v>
      </c>
      <c r="E214" s="6">
        <v>800</v>
      </c>
      <c r="F214" s="1">
        <v>0.63</v>
      </c>
      <c r="G214" s="9">
        <v>4.5</v>
      </c>
      <c r="H214" s="4">
        <v>74977</v>
      </c>
      <c r="I214" t="s">
        <v>648</v>
      </c>
      <c r="J214" s="5">
        <f t="shared" si="12"/>
        <v>59981600</v>
      </c>
      <c r="K214" s="6">
        <f t="shared" si="14"/>
        <v>5</v>
      </c>
      <c r="L214" t="b">
        <f t="shared" si="15"/>
        <v>1</v>
      </c>
      <c r="M214" s="5">
        <f t="shared" si="13"/>
        <v>59981600</v>
      </c>
    </row>
    <row r="215" spans="1:13">
      <c r="A215" t="s">
        <v>649</v>
      </c>
      <c r="B215" t="s">
        <v>650</v>
      </c>
      <c r="C215" t="s">
        <v>11</v>
      </c>
      <c r="D215">
        <v>799</v>
      </c>
      <c r="E215" s="6">
        <v>1999</v>
      </c>
      <c r="F215" s="1">
        <v>0.6</v>
      </c>
      <c r="G215" s="9">
        <v>4.2</v>
      </c>
      <c r="H215" s="4">
        <v>8583</v>
      </c>
      <c r="I215" t="s">
        <v>651</v>
      </c>
      <c r="J215" s="5">
        <f t="shared" si="12"/>
        <v>17157417</v>
      </c>
      <c r="K215" s="6">
        <f t="shared" si="14"/>
        <v>4</v>
      </c>
      <c r="L215" t="b">
        <f t="shared" si="15"/>
        <v>1</v>
      </c>
      <c r="M215" s="5">
        <f t="shared" si="13"/>
        <v>17157417</v>
      </c>
    </row>
    <row r="216" spans="1:13">
      <c r="A216" t="s">
        <v>652</v>
      </c>
      <c r="B216" t="s">
        <v>653</v>
      </c>
      <c r="C216" t="s">
        <v>158</v>
      </c>
      <c r="D216">
        <v>299</v>
      </c>
      <c r="E216" s="6">
        <v>999</v>
      </c>
      <c r="F216" s="1">
        <v>0.7</v>
      </c>
      <c r="G216" s="9">
        <v>3.8</v>
      </c>
      <c r="H216" s="4">
        <v>928</v>
      </c>
      <c r="I216" t="s">
        <v>654</v>
      </c>
      <c r="J216" s="5">
        <f t="shared" si="12"/>
        <v>927072</v>
      </c>
      <c r="K216" s="6">
        <f t="shared" si="14"/>
        <v>4</v>
      </c>
      <c r="L216" t="b">
        <f t="shared" si="15"/>
        <v>1</v>
      </c>
      <c r="M216" s="5">
        <f t="shared" si="13"/>
        <v>927072</v>
      </c>
    </row>
    <row r="217" spans="1:13">
      <c r="A217" t="s">
        <v>655</v>
      </c>
      <c r="B217" t="s">
        <v>656</v>
      </c>
      <c r="C217" t="s">
        <v>174</v>
      </c>
      <c r="D217" s="2">
        <v>6999</v>
      </c>
      <c r="E217" s="6">
        <v>16990</v>
      </c>
      <c r="F217" s="1">
        <v>0.59</v>
      </c>
      <c r="G217" s="9">
        <v>3.8</v>
      </c>
      <c r="H217" s="4">
        <v>110</v>
      </c>
      <c r="I217" t="s">
        <v>657</v>
      </c>
      <c r="J217" s="5">
        <f t="shared" si="12"/>
        <v>1868900</v>
      </c>
      <c r="K217" s="6">
        <f t="shared" si="14"/>
        <v>4</v>
      </c>
      <c r="L217" t="b">
        <f t="shared" si="15"/>
        <v>1</v>
      </c>
      <c r="M217" s="5">
        <f t="shared" si="13"/>
        <v>1868900</v>
      </c>
    </row>
    <row r="218" spans="1:13">
      <c r="A218" t="s">
        <v>658</v>
      </c>
      <c r="B218" t="s">
        <v>659</v>
      </c>
      <c r="C218" t="s">
        <v>61</v>
      </c>
      <c r="D218" s="2">
        <v>42999</v>
      </c>
      <c r="E218" s="6">
        <v>59999</v>
      </c>
      <c r="F218" s="1">
        <v>0.28000000000000003</v>
      </c>
      <c r="G218" s="9">
        <v>4.0999999999999996</v>
      </c>
      <c r="H218" s="4">
        <v>6753</v>
      </c>
      <c r="I218" t="s">
        <v>660</v>
      </c>
      <c r="J218" s="5">
        <f t="shared" si="12"/>
        <v>405173247</v>
      </c>
      <c r="K218" s="6">
        <f t="shared" si="14"/>
        <v>4</v>
      </c>
      <c r="L218" t="b">
        <f t="shared" si="15"/>
        <v>0</v>
      </c>
      <c r="M218" s="5">
        <f t="shared" si="13"/>
        <v>405173247</v>
      </c>
    </row>
    <row r="219" spans="1:13">
      <c r="A219" t="s">
        <v>661</v>
      </c>
      <c r="B219" t="s">
        <v>662</v>
      </c>
      <c r="C219" t="s">
        <v>49</v>
      </c>
      <c r="D219">
        <v>173</v>
      </c>
      <c r="E219" s="6">
        <v>999</v>
      </c>
      <c r="F219" s="1">
        <v>0.83</v>
      </c>
      <c r="G219" s="9">
        <v>4.3</v>
      </c>
      <c r="H219" s="4">
        <v>1237</v>
      </c>
      <c r="I219" t="s">
        <v>663</v>
      </c>
      <c r="J219" s="5">
        <f t="shared" si="12"/>
        <v>1235763</v>
      </c>
      <c r="K219" s="6">
        <f t="shared" si="14"/>
        <v>4</v>
      </c>
      <c r="L219" t="b">
        <f t="shared" si="15"/>
        <v>1</v>
      </c>
      <c r="M219" s="5">
        <f t="shared" si="13"/>
        <v>1235763</v>
      </c>
    </row>
    <row r="220" spans="1:13">
      <c r="A220" t="s">
        <v>664</v>
      </c>
      <c r="B220" t="s">
        <v>665</v>
      </c>
      <c r="C220" t="s">
        <v>666</v>
      </c>
      <c r="D220">
        <v>209</v>
      </c>
      <c r="E220" s="6">
        <v>600</v>
      </c>
      <c r="F220" s="1">
        <v>0.65</v>
      </c>
      <c r="G220" s="9">
        <v>4.4000000000000004</v>
      </c>
      <c r="H220" s="4">
        <v>18872</v>
      </c>
      <c r="I220" t="s">
        <v>667</v>
      </c>
      <c r="J220" s="5">
        <f t="shared" si="12"/>
        <v>11323200</v>
      </c>
      <c r="K220" s="6">
        <f t="shared" si="14"/>
        <v>4</v>
      </c>
      <c r="L220" t="b">
        <f t="shared" si="15"/>
        <v>1</v>
      </c>
      <c r="M220" s="5">
        <f t="shared" si="13"/>
        <v>11323200</v>
      </c>
    </row>
    <row r="221" spans="1:13">
      <c r="A221" t="s">
        <v>668</v>
      </c>
      <c r="B221" t="s">
        <v>669</v>
      </c>
      <c r="C221" t="s">
        <v>11</v>
      </c>
      <c r="D221">
        <v>848.99</v>
      </c>
      <c r="E221" s="6">
        <v>1490</v>
      </c>
      <c r="F221" s="1">
        <v>0.43</v>
      </c>
      <c r="G221" s="9">
        <v>3.9</v>
      </c>
      <c r="H221" s="4">
        <v>356</v>
      </c>
      <c r="I221" t="s">
        <v>670</v>
      </c>
      <c r="J221" s="5">
        <f t="shared" si="12"/>
        <v>530440</v>
      </c>
      <c r="K221" s="6">
        <f t="shared" si="14"/>
        <v>4</v>
      </c>
      <c r="L221" t="b">
        <f t="shared" si="15"/>
        <v>0</v>
      </c>
      <c r="M221" s="5">
        <f t="shared" si="13"/>
        <v>530440</v>
      </c>
    </row>
    <row r="222" spans="1:13">
      <c r="A222" t="s">
        <v>671</v>
      </c>
      <c r="B222" t="s">
        <v>672</v>
      </c>
      <c r="C222" t="s">
        <v>11</v>
      </c>
      <c r="D222">
        <v>649</v>
      </c>
      <c r="E222" s="6">
        <v>1999</v>
      </c>
      <c r="F222" s="1">
        <v>0.68</v>
      </c>
      <c r="G222" s="9">
        <v>4.2</v>
      </c>
      <c r="H222" s="4">
        <v>24269</v>
      </c>
      <c r="I222" t="s">
        <v>673</v>
      </c>
      <c r="J222" s="5">
        <f t="shared" si="12"/>
        <v>48513731</v>
      </c>
      <c r="K222" s="6">
        <f t="shared" si="14"/>
        <v>4</v>
      </c>
      <c r="L222" t="b">
        <f t="shared" si="15"/>
        <v>1</v>
      </c>
      <c r="M222" s="5">
        <f t="shared" si="13"/>
        <v>48513731</v>
      </c>
    </row>
    <row r="223" spans="1:13">
      <c r="A223" t="s">
        <v>674</v>
      </c>
      <c r="B223" t="s">
        <v>675</v>
      </c>
      <c r="C223" t="s">
        <v>158</v>
      </c>
      <c r="D223">
        <v>299</v>
      </c>
      <c r="E223" s="6">
        <v>899</v>
      </c>
      <c r="F223" s="1">
        <v>0.67</v>
      </c>
      <c r="G223" s="9">
        <v>3.8</v>
      </c>
      <c r="H223" s="4">
        <v>425</v>
      </c>
      <c r="I223" t="s">
        <v>676</v>
      </c>
      <c r="J223" s="5">
        <f t="shared" si="12"/>
        <v>382075</v>
      </c>
      <c r="K223" s="6">
        <f t="shared" si="14"/>
        <v>4</v>
      </c>
      <c r="L223" t="b">
        <f t="shared" si="15"/>
        <v>1</v>
      </c>
      <c r="M223" s="5">
        <f t="shared" si="13"/>
        <v>382075</v>
      </c>
    </row>
    <row r="224" spans="1:13">
      <c r="A224" t="s">
        <v>677</v>
      </c>
      <c r="B224" t="s">
        <v>678</v>
      </c>
      <c r="C224" t="s">
        <v>220</v>
      </c>
      <c r="D224">
        <v>399</v>
      </c>
      <c r="E224" s="6">
        <v>799</v>
      </c>
      <c r="F224" s="1">
        <v>0.5</v>
      </c>
      <c r="G224" s="9">
        <v>4.0999999999999996</v>
      </c>
      <c r="H224" s="4">
        <v>1161</v>
      </c>
      <c r="I224" t="s">
        <v>679</v>
      </c>
      <c r="J224" s="5">
        <f t="shared" si="12"/>
        <v>927639</v>
      </c>
      <c r="K224" s="6">
        <f t="shared" si="14"/>
        <v>4</v>
      </c>
      <c r="L224" t="b">
        <f t="shared" si="15"/>
        <v>1</v>
      </c>
      <c r="M224" s="5">
        <f t="shared" si="13"/>
        <v>927639</v>
      </c>
    </row>
    <row r="225" spans="1:13">
      <c r="A225" t="s">
        <v>680</v>
      </c>
      <c r="B225" t="s">
        <v>681</v>
      </c>
      <c r="C225" t="s">
        <v>11</v>
      </c>
      <c r="D225">
        <v>249</v>
      </c>
      <c r="E225" s="6">
        <v>499</v>
      </c>
      <c r="F225" s="1">
        <v>0.5</v>
      </c>
      <c r="G225" s="9">
        <v>4.0999999999999996</v>
      </c>
      <c r="H225" s="4">
        <v>1508</v>
      </c>
      <c r="I225" t="s">
        <v>682</v>
      </c>
      <c r="J225" s="5">
        <f t="shared" si="12"/>
        <v>752492</v>
      </c>
      <c r="K225" s="6">
        <f t="shared" si="14"/>
        <v>4</v>
      </c>
      <c r="L225" t="b">
        <f t="shared" si="15"/>
        <v>1</v>
      </c>
      <c r="M225" s="5">
        <f t="shared" si="13"/>
        <v>752492</v>
      </c>
    </row>
    <row r="226" spans="1:13">
      <c r="A226" t="s">
        <v>683</v>
      </c>
      <c r="B226" t="s">
        <v>684</v>
      </c>
      <c r="C226" t="s">
        <v>685</v>
      </c>
      <c r="D226" s="2">
        <v>1249</v>
      </c>
      <c r="E226" s="6">
        <v>2299</v>
      </c>
      <c r="F226" s="1">
        <v>0.46</v>
      </c>
      <c r="G226" s="9">
        <v>4.3</v>
      </c>
      <c r="H226" s="4">
        <v>7636</v>
      </c>
      <c r="I226" t="s">
        <v>686</v>
      </c>
      <c r="J226" s="5">
        <f t="shared" si="12"/>
        <v>17555164</v>
      </c>
      <c r="K226" s="6">
        <f t="shared" si="14"/>
        <v>4</v>
      </c>
      <c r="L226" t="b">
        <f t="shared" si="15"/>
        <v>0</v>
      </c>
      <c r="M226" s="5">
        <f t="shared" si="13"/>
        <v>17555164</v>
      </c>
    </row>
    <row r="227" spans="1:13">
      <c r="A227" t="s">
        <v>687</v>
      </c>
      <c r="B227" t="s">
        <v>688</v>
      </c>
      <c r="C227" t="s">
        <v>158</v>
      </c>
      <c r="D227">
        <v>213</v>
      </c>
      <c r="E227" s="6">
        <v>499</v>
      </c>
      <c r="F227" s="1">
        <v>0.56999999999999995</v>
      </c>
      <c r="G227" s="9">
        <v>3.7</v>
      </c>
      <c r="H227" s="4">
        <v>246</v>
      </c>
      <c r="I227" t="s">
        <v>689</v>
      </c>
      <c r="J227" s="5">
        <f t="shared" si="12"/>
        <v>122754</v>
      </c>
      <c r="K227" s="6">
        <f t="shared" si="14"/>
        <v>4</v>
      </c>
      <c r="L227" t="b">
        <f t="shared" si="15"/>
        <v>1</v>
      </c>
      <c r="M227" s="5">
        <f t="shared" si="13"/>
        <v>122754</v>
      </c>
    </row>
    <row r="228" spans="1:13">
      <c r="A228" t="s">
        <v>690</v>
      </c>
      <c r="B228" t="s">
        <v>691</v>
      </c>
      <c r="C228" t="s">
        <v>158</v>
      </c>
      <c r="D228">
        <v>209</v>
      </c>
      <c r="E228" s="6">
        <v>499</v>
      </c>
      <c r="F228" s="1">
        <v>0.57999999999999996</v>
      </c>
      <c r="G228" s="9">
        <v>4</v>
      </c>
      <c r="H228" s="4">
        <v>479</v>
      </c>
      <c r="I228" t="s">
        <v>692</v>
      </c>
      <c r="J228" s="5">
        <f t="shared" si="12"/>
        <v>239021</v>
      </c>
      <c r="K228" s="6">
        <f t="shared" si="14"/>
        <v>4</v>
      </c>
      <c r="L228" t="b">
        <f t="shared" si="15"/>
        <v>1</v>
      </c>
      <c r="M228" s="5">
        <f t="shared" si="13"/>
        <v>239021</v>
      </c>
    </row>
    <row r="229" spans="1:13">
      <c r="A229" t="s">
        <v>693</v>
      </c>
      <c r="B229" t="s">
        <v>694</v>
      </c>
      <c r="C229" t="s">
        <v>49</v>
      </c>
      <c r="D229">
        <v>598</v>
      </c>
      <c r="E229" s="6">
        <v>4999</v>
      </c>
      <c r="F229" s="1">
        <v>0.88</v>
      </c>
      <c r="G229" s="9">
        <v>4.2</v>
      </c>
      <c r="H229" s="4">
        <v>910</v>
      </c>
      <c r="I229" t="s">
        <v>695</v>
      </c>
      <c r="J229" s="5">
        <f t="shared" si="12"/>
        <v>4549090</v>
      </c>
      <c r="K229" s="6">
        <f t="shared" si="14"/>
        <v>4</v>
      </c>
      <c r="L229" t="b">
        <f t="shared" si="15"/>
        <v>1</v>
      </c>
      <c r="M229" s="5">
        <f t="shared" si="13"/>
        <v>4549090</v>
      </c>
    </row>
    <row r="230" spans="1:13">
      <c r="A230" t="s">
        <v>696</v>
      </c>
      <c r="B230" t="s">
        <v>697</v>
      </c>
      <c r="C230" t="s">
        <v>11</v>
      </c>
      <c r="D230">
        <v>799</v>
      </c>
      <c r="E230" s="6">
        <v>1749</v>
      </c>
      <c r="F230" s="1">
        <v>0.54</v>
      </c>
      <c r="G230" s="9">
        <v>4.0999999999999996</v>
      </c>
      <c r="H230" s="4">
        <v>5626</v>
      </c>
      <c r="I230" t="s">
        <v>698</v>
      </c>
      <c r="J230" s="5">
        <f t="shared" si="12"/>
        <v>9839874</v>
      </c>
      <c r="K230" s="6">
        <f t="shared" si="14"/>
        <v>4</v>
      </c>
      <c r="L230" t="b">
        <f t="shared" si="15"/>
        <v>1</v>
      </c>
      <c r="M230" s="5">
        <f t="shared" si="13"/>
        <v>9839874</v>
      </c>
    </row>
    <row r="231" spans="1:13">
      <c r="A231" t="s">
        <v>699</v>
      </c>
      <c r="B231" t="s">
        <v>700</v>
      </c>
      <c r="C231" t="s">
        <v>11</v>
      </c>
      <c r="D231">
        <v>159</v>
      </c>
      <c r="E231" s="6">
        <v>595</v>
      </c>
      <c r="F231" s="1">
        <v>0.73</v>
      </c>
      <c r="G231" s="9">
        <v>4.3</v>
      </c>
      <c r="H231" s="4">
        <v>14184</v>
      </c>
      <c r="I231" t="s">
        <v>701</v>
      </c>
      <c r="J231" s="5">
        <f t="shared" si="12"/>
        <v>8439480</v>
      </c>
      <c r="K231" s="6">
        <f t="shared" si="14"/>
        <v>4</v>
      </c>
      <c r="L231" t="b">
        <f t="shared" si="15"/>
        <v>1</v>
      </c>
      <c r="M231" s="5">
        <f t="shared" si="13"/>
        <v>8439480</v>
      </c>
    </row>
    <row r="232" spans="1:13">
      <c r="A232" t="s">
        <v>702</v>
      </c>
      <c r="B232" t="s">
        <v>703</v>
      </c>
      <c r="C232" t="s">
        <v>704</v>
      </c>
      <c r="D232">
        <v>499</v>
      </c>
      <c r="E232" s="6">
        <v>1100</v>
      </c>
      <c r="F232" s="1">
        <v>0.55000000000000004</v>
      </c>
      <c r="G232" s="9">
        <v>4.4000000000000004</v>
      </c>
      <c r="H232" s="4">
        <v>25177</v>
      </c>
      <c r="I232" t="s">
        <v>705</v>
      </c>
      <c r="J232" s="5">
        <f t="shared" si="12"/>
        <v>27694700</v>
      </c>
      <c r="K232" s="6">
        <f t="shared" si="14"/>
        <v>4</v>
      </c>
      <c r="L232" t="b">
        <f t="shared" si="15"/>
        <v>1</v>
      </c>
      <c r="M232" s="5">
        <f t="shared" si="13"/>
        <v>27694700</v>
      </c>
    </row>
    <row r="233" spans="1:13">
      <c r="A233" t="s">
        <v>706</v>
      </c>
      <c r="B233" t="s">
        <v>707</v>
      </c>
      <c r="C233" t="s">
        <v>61</v>
      </c>
      <c r="D233" s="2">
        <v>31999</v>
      </c>
      <c r="E233" s="6">
        <v>49999</v>
      </c>
      <c r="F233" s="1">
        <v>0.36</v>
      </c>
      <c r="G233" s="9">
        <v>4.3</v>
      </c>
      <c r="H233" s="4">
        <v>21252</v>
      </c>
      <c r="I233" t="s">
        <v>708</v>
      </c>
      <c r="J233" s="5">
        <f t="shared" si="12"/>
        <v>1062578748</v>
      </c>
      <c r="K233" s="6">
        <f t="shared" si="14"/>
        <v>4</v>
      </c>
      <c r="L233" t="b">
        <f t="shared" si="15"/>
        <v>0</v>
      </c>
      <c r="M233" s="5">
        <f t="shared" si="13"/>
        <v>1062578748</v>
      </c>
    </row>
    <row r="234" spans="1:13">
      <c r="A234" t="s">
        <v>709</v>
      </c>
      <c r="B234" t="s">
        <v>710</v>
      </c>
      <c r="C234" t="s">
        <v>61</v>
      </c>
      <c r="D234" s="2">
        <v>32990</v>
      </c>
      <c r="E234" s="6">
        <v>56790</v>
      </c>
      <c r="F234" s="1">
        <v>0.42</v>
      </c>
      <c r="G234" s="9">
        <v>4.3</v>
      </c>
      <c r="H234" s="4">
        <v>567</v>
      </c>
      <c r="I234" t="s">
        <v>711</v>
      </c>
      <c r="J234" s="5">
        <f t="shared" si="12"/>
        <v>32199930</v>
      </c>
      <c r="K234" s="6">
        <f t="shared" si="14"/>
        <v>4</v>
      </c>
      <c r="L234" t="b">
        <f t="shared" si="15"/>
        <v>0</v>
      </c>
      <c r="M234" s="5">
        <f t="shared" si="13"/>
        <v>32199930</v>
      </c>
    </row>
    <row r="235" spans="1:13">
      <c r="A235" t="s">
        <v>712</v>
      </c>
      <c r="B235" t="s">
        <v>713</v>
      </c>
      <c r="C235" t="s">
        <v>158</v>
      </c>
      <c r="D235">
        <v>299</v>
      </c>
      <c r="E235" s="6">
        <v>1199</v>
      </c>
      <c r="F235" s="1">
        <v>0.75</v>
      </c>
      <c r="G235" s="9">
        <v>3.5</v>
      </c>
      <c r="H235" s="4">
        <v>466</v>
      </c>
      <c r="I235" t="s">
        <v>714</v>
      </c>
      <c r="J235" s="5">
        <f t="shared" si="12"/>
        <v>558734</v>
      </c>
      <c r="K235" s="6">
        <f t="shared" si="14"/>
        <v>4</v>
      </c>
      <c r="L235" t="b">
        <f t="shared" si="15"/>
        <v>1</v>
      </c>
      <c r="M235" s="5">
        <f t="shared" si="13"/>
        <v>558734</v>
      </c>
    </row>
    <row r="236" spans="1:13">
      <c r="A236" t="s">
        <v>715</v>
      </c>
      <c r="B236" t="s">
        <v>716</v>
      </c>
      <c r="C236" t="s">
        <v>11</v>
      </c>
      <c r="D236">
        <v>128.31</v>
      </c>
      <c r="E236" s="6">
        <v>549</v>
      </c>
      <c r="F236" s="1">
        <v>0.77</v>
      </c>
      <c r="G236" s="9">
        <v>3.9</v>
      </c>
      <c r="H236" s="4">
        <v>61</v>
      </c>
      <c r="I236" t="s">
        <v>599</v>
      </c>
      <c r="J236" s="5">
        <f t="shared" si="12"/>
        <v>33489</v>
      </c>
      <c r="K236" s="6">
        <f t="shared" si="14"/>
        <v>4</v>
      </c>
      <c r="L236" t="b">
        <f t="shared" si="15"/>
        <v>1</v>
      </c>
      <c r="M236" s="5">
        <f t="shared" si="13"/>
        <v>33489</v>
      </c>
    </row>
    <row r="237" spans="1:13">
      <c r="A237" t="s">
        <v>717</v>
      </c>
      <c r="B237" t="s">
        <v>718</v>
      </c>
      <c r="C237" t="s">
        <v>11</v>
      </c>
      <c r="D237">
        <v>599</v>
      </c>
      <c r="E237" s="6">
        <v>849</v>
      </c>
      <c r="F237" s="1">
        <v>0.28999999999999998</v>
      </c>
      <c r="G237" s="9">
        <v>4.5</v>
      </c>
      <c r="H237" s="4">
        <v>474</v>
      </c>
      <c r="I237" t="s">
        <v>508</v>
      </c>
      <c r="J237" s="5">
        <f t="shared" si="12"/>
        <v>402426</v>
      </c>
      <c r="K237" s="6">
        <f t="shared" si="14"/>
        <v>5</v>
      </c>
      <c r="L237" t="b">
        <f t="shared" si="15"/>
        <v>0</v>
      </c>
      <c r="M237" s="5">
        <f t="shared" si="13"/>
        <v>402426</v>
      </c>
    </row>
    <row r="238" spans="1:13">
      <c r="A238" t="s">
        <v>719</v>
      </c>
      <c r="B238" t="s">
        <v>720</v>
      </c>
      <c r="C238" t="s">
        <v>158</v>
      </c>
      <c r="D238">
        <v>399</v>
      </c>
      <c r="E238" s="6">
        <v>899</v>
      </c>
      <c r="F238" s="1">
        <v>0.56000000000000005</v>
      </c>
      <c r="G238" s="9">
        <v>3.4</v>
      </c>
      <c r="H238" s="4">
        <v>431</v>
      </c>
      <c r="I238" t="s">
        <v>721</v>
      </c>
      <c r="J238" s="5">
        <f t="shared" si="12"/>
        <v>387469</v>
      </c>
      <c r="K238" s="6">
        <f t="shared" si="14"/>
        <v>3</v>
      </c>
      <c r="L238" t="b">
        <f t="shared" si="15"/>
        <v>1</v>
      </c>
      <c r="M238" s="5">
        <f t="shared" si="13"/>
        <v>387469</v>
      </c>
    </row>
    <row r="239" spans="1:13">
      <c r="A239" t="s">
        <v>722</v>
      </c>
      <c r="B239" t="s">
        <v>723</v>
      </c>
      <c r="C239" t="s">
        <v>11</v>
      </c>
      <c r="D239">
        <v>449</v>
      </c>
      <c r="E239" s="6">
        <v>1099</v>
      </c>
      <c r="F239" s="1">
        <v>0.59</v>
      </c>
      <c r="G239" s="9">
        <v>4</v>
      </c>
      <c r="H239" s="4">
        <v>242</v>
      </c>
      <c r="I239" t="s">
        <v>724</v>
      </c>
      <c r="J239" s="5">
        <f t="shared" si="12"/>
        <v>265958</v>
      </c>
      <c r="K239" s="6">
        <f t="shared" si="14"/>
        <v>4</v>
      </c>
      <c r="L239" t="b">
        <f t="shared" si="15"/>
        <v>1</v>
      </c>
      <c r="M239" s="5">
        <f t="shared" si="13"/>
        <v>265958</v>
      </c>
    </row>
    <row r="240" spans="1:13">
      <c r="A240" t="s">
        <v>725</v>
      </c>
      <c r="B240" t="s">
        <v>726</v>
      </c>
      <c r="C240" t="s">
        <v>11</v>
      </c>
      <c r="D240">
        <v>254</v>
      </c>
      <c r="E240" s="6">
        <v>799</v>
      </c>
      <c r="F240" s="1">
        <v>0.68</v>
      </c>
      <c r="G240" s="9">
        <v>4</v>
      </c>
      <c r="H240" s="4">
        <v>2905</v>
      </c>
      <c r="I240" t="s">
        <v>727</v>
      </c>
      <c r="J240" s="5">
        <f t="shared" si="12"/>
        <v>2321095</v>
      </c>
      <c r="K240" s="6">
        <f t="shared" si="14"/>
        <v>4</v>
      </c>
      <c r="L240" t="b">
        <f t="shared" si="15"/>
        <v>1</v>
      </c>
      <c r="M240" s="5">
        <f t="shared" si="13"/>
        <v>2321095</v>
      </c>
    </row>
    <row r="241" spans="1:13">
      <c r="A241" t="s">
        <v>728</v>
      </c>
      <c r="B241" t="s">
        <v>729</v>
      </c>
      <c r="C241" t="s">
        <v>730</v>
      </c>
      <c r="D241">
        <v>399</v>
      </c>
      <c r="E241" s="6">
        <v>795</v>
      </c>
      <c r="F241" s="1">
        <v>0.5</v>
      </c>
      <c r="G241" s="9">
        <v>4.4000000000000004</v>
      </c>
      <c r="H241" s="4">
        <v>12091</v>
      </c>
      <c r="I241" t="s">
        <v>731</v>
      </c>
      <c r="J241" s="5">
        <f t="shared" si="12"/>
        <v>9612345</v>
      </c>
      <c r="K241" s="6">
        <f t="shared" si="14"/>
        <v>4</v>
      </c>
      <c r="L241" t="b">
        <f t="shared" si="15"/>
        <v>1</v>
      </c>
      <c r="M241" s="5">
        <f t="shared" si="13"/>
        <v>9612345</v>
      </c>
    </row>
    <row r="242" spans="1:13">
      <c r="A242" t="s">
        <v>732</v>
      </c>
      <c r="B242" t="s">
        <v>733</v>
      </c>
      <c r="C242" t="s">
        <v>11</v>
      </c>
      <c r="D242">
        <v>179</v>
      </c>
      <c r="E242" s="6">
        <v>399</v>
      </c>
      <c r="F242" s="1">
        <v>0.55000000000000004</v>
      </c>
      <c r="G242" s="9">
        <v>4</v>
      </c>
      <c r="H242" s="4">
        <v>1423</v>
      </c>
      <c r="I242" t="s">
        <v>245</v>
      </c>
      <c r="J242" s="5">
        <f t="shared" si="12"/>
        <v>567777</v>
      </c>
      <c r="K242" s="6">
        <f t="shared" si="14"/>
        <v>4</v>
      </c>
      <c r="L242" t="b">
        <f t="shared" si="15"/>
        <v>1</v>
      </c>
      <c r="M242" s="5">
        <f t="shared" si="13"/>
        <v>567777</v>
      </c>
    </row>
    <row r="243" spans="1:13">
      <c r="A243" t="s">
        <v>734</v>
      </c>
      <c r="B243" t="s">
        <v>735</v>
      </c>
      <c r="C243" t="s">
        <v>11</v>
      </c>
      <c r="D243">
        <v>339</v>
      </c>
      <c r="E243" s="6">
        <v>999</v>
      </c>
      <c r="F243" s="1">
        <v>0.66</v>
      </c>
      <c r="G243" s="9">
        <v>4.3</v>
      </c>
      <c r="H243" s="4">
        <v>6255</v>
      </c>
      <c r="I243" t="s">
        <v>499</v>
      </c>
      <c r="J243" s="5">
        <f t="shared" si="12"/>
        <v>6248745</v>
      </c>
      <c r="K243" s="6">
        <f t="shared" si="14"/>
        <v>4</v>
      </c>
      <c r="L243" t="b">
        <f t="shared" si="15"/>
        <v>1</v>
      </c>
      <c r="M243" s="5">
        <f t="shared" si="13"/>
        <v>6248745</v>
      </c>
    </row>
    <row r="244" spans="1:13">
      <c r="A244" t="s">
        <v>736</v>
      </c>
      <c r="B244" t="s">
        <v>737</v>
      </c>
      <c r="C244" t="s">
        <v>220</v>
      </c>
      <c r="D244">
        <v>399</v>
      </c>
      <c r="E244" s="6">
        <v>999</v>
      </c>
      <c r="F244" s="1">
        <v>0.6</v>
      </c>
      <c r="G244" s="9">
        <v>4</v>
      </c>
      <c r="H244" s="4">
        <v>1236</v>
      </c>
      <c r="I244" t="s">
        <v>738</v>
      </c>
      <c r="J244" s="5">
        <f t="shared" si="12"/>
        <v>1234764</v>
      </c>
      <c r="K244" s="6">
        <f t="shared" si="14"/>
        <v>4</v>
      </c>
      <c r="L244" t="b">
        <f t="shared" si="15"/>
        <v>1</v>
      </c>
      <c r="M244" s="5">
        <f t="shared" si="13"/>
        <v>1234764</v>
      </c>
    </row>
    <row r="245" spans="1:13">
      <c r="A245" t="s">
        <v>739</v>
      </c>
      <c r="B245" t="s">
        <v>740</v>
      </c>
      <c r="C245" t="s">
        <v>158</v>
      </c>
      <c r="D245">
        <v>199</v>
      </c>
      <c r="E245" s="6">
        <v>399</v>
      </c>
      <c r="F245" s="1">
        <v>0.5</v>
      </c>
      <c r="G245" s="9">
        <v>4.2</v>
      </c>
      <c r="H245" s="4">
        <v>1335</v>
      </c>
      <c r="I245" t="s">
        <v>741</v>
      </c>
      <c r="J245" s="5">
        <f t="shared" si="12"/>
        <v>532665</v>
      </c>
      <c r="K245" s="6">
        <f t="shared" si="14"/>
        <v>4</v>
      </c>
      <c r="L245" t="b">
        <f t="shared" si="15"/>
        <v>1</v>
      </c>
      <c r="M245" s="5">
        <f t="shared" si="13"/>
        <v>532665</v>
      </c>
    </row>
    <row r="246" spans="1:13">
      <c r="A246" t="s">
        <v>742</v>
      </c>
      <c r="B246" t="s">
        <v>743</v>
      </c>
      <c r="C246" t="s">
        <v>158</v>
      </c>
      <c r="D246">
        <v>349</v>
      </c>
      <c r="E246" s="6">
        <v>1999</v>
      </c>
      <c r="F246" s="1">
        <v>0.83</v>
      </c>
      <c r="G246" s="9">
        <v>3.8</v>
      </c>
      <c r="H246" s="4">
        <v>197</v>
      </c>
      <c r="I246" t="s">
        <v>744</v>
      </c>
      <c r="J246" s="5">
        <f t="shared" si="12"/>
        <v>393803</v>
      </c>
      <c r="K246" s="6">
        <f t="shared" si="14"/>
        <v>4</v>
      </c>
      <c r="L246" t="b">
        <f t="shared" si="15"/>
        <v>1</v>
      </c>
      <c r="M246" s="5">
        <f t="shared" si="13"/>
        <v>393803</v>
      </c>
    </row>
    <row r="247" spans="1:13">
      <c r="A247" t="s">
        <v>745</v>
      </c>
      <c r="B247" t="s">
        <v>746</v>
      </c>
      <c r="C247" t="s">
        <v>11</v>
      </c>
      <c r="D247">
        <v>299</v>
      </c>
      <c r="E247" s="6">
        <v>798</v>
      </c>
      <c r="F247" s="1">
        <v>0.63</v>
      </c>
      <c r="G247" s="9">
        <v>4.4000000000000004</v>
      </c>
      <c r="H247" s="4">
        <v>28791</v>
      </c>
      <c r="I247" t="s">
        <v>747</v>
      </c>
      <c r="J247" s="5">
        <f t="shared" si="12"/>
        <v>22975218</v>
      </c>
      <c r="K247" s="6">
        <f t="shared" si="14"/>
        <v>4</v>
      </c>
      <c r="L247" t="b">
        <f t="shared" si="15"/>
        <v>1</v>
      </c>
      <c r="M247" s="5">
        <f t="shared" si="13"/>
        <v>22975218</v>
      </c>
    </row>
    <row r="248" spans="1:13">
      <c r="A248" t="s">
        <v>748</v>
      </c>
      <c r="B248" t="s">
        <v>749</v>
      </c>
      <c r="C248" t="s">
        <v>11</v>
      </c>
      <c r="D248">
        <v>89</v>
      </c>
      <c r="E248" s="6">
        <v>800</v>
      </c>
      <c r="F248" s="1">
        <v>0.89</v>
      </c>
      <c r="G248" s="9">
        <v>3.9</v>
      </c>
      <c r="H248" s="4">
        <v>1075</v>
      </c>
      <c r="I248" t="s">
        <v>750</v>
      </c>
      <c r="J248" s="5">
        <f t="shared" si="12"/>
        <v>860000</v>
      </c>
      <c r="K248" s="6">
        <f t="shared" si="14"/>
        <v>4</v>
      </c>
      <c r="L248" t="b">
        <f t="shared" si="15"/>
        <v>1</v>
      </c>
      <c r="M248" s="5">
        <f t="shared" si="13"/>
        <v>860000</v>
      </c>
    </row>
    <row r="249" spans="1:13">
      <c r="A249" t="s">
        <v>751</v>
      </c>
      <c r="B249" t="s">
        <v>752</v>
      </c>
      <c r="C249" t="s">
        <v>11</v>
      </c>
      <c r="D249">
        <v>549</v>
      </c>
      <c r="E249" s="6">
        <v>995</v>
      </c>
      <c r="F249" s="1">
        <v>0.45</v>
      </c>
      <c r="G249" s="9">
        <v>4.2</v>
      </c>
      <c r="H249" s="4">
        <v>29746</v>
      </c>
      <c r="I249" t="s">
        <v>753</v>
      </c>
      <c r="J249" s="5">
        <f t="shared" si="12"/>
        <v>29597270</v>
      </c>
      <c r="K249" s="6">
        <f t="shared" si="14"/>
        <v>4</v>
      </c>
      <c r="L249" t="b">
        <f t="shared" si="15"/>
        <v>0</v>
      </c>
      <c r="M249" s="5">
        <f t="shared" si="13"/>
        <v>29597270</v>
      </c>
    </row>
    <row r="250" spans="1:13">
      <c r="A250" t="s">
        <v>754</v>
      </c>
      <c r="B250" t="s">
        <v>755</v>
      </c>
      <c r="C250" t="s">
        <v>11</v>
      </c>
      <c r="D250">
        <v>129</v>
      </c>
      <c r="E250" s="6">
        <v>1000</v>
      </c>
      <c r="F250" s="1">
        <v>0.87</v>
      </c>
      <c r="G250" s="9">
        <v>3.9</v>
      </c>
      <c r="H250" s="4">
        <v>295</v>
      </c>
      <c r="I250" t="s">
        <v>756</v>
      </c>
      <c r="J250" s="5">
        <f t="shared" si="12"/>
        <v>295000</v>
      </c>
      <c r="K250" s="6">
        <f t="shared" si="14"/>
        <v>4</v>
      </c>
      <c r="L250" t="b">
        <f t="shared" si="15"/>
        <v>1</v>
      </c>
      <c r="M250" s="5">
        <f t="shared" si="13"/>
        <v>295000</v>
      </c>
    </row>
    <row r="251" spans="1:13">
      <c r="A251" t="s">
        <v>757</v>
      </c>
      <c r="B251" t="s">
        <v>758</v>
      </c>
      <c r="C251" t="s">
        <v>61</v>
      </c>
      <c r="D251" s="2">
        <v>77990</v>
      </c>
      <c r="E251" s="11">
        <v>1399</v>
      </c>
      <c r="F251" s="1">
        <v>0.44</v>
      </c>
      <c r="G251" s="9">
        <v>4.7</v>
      </c>
      <c r="H251" s="4">
        <v>5935</v>
      </c>
      <c r="I251" t="s">
        <v>759</v>
      </c>
      <c r="J251" s="5">
        <f t="shared" si="12"/>
        <v>8303065</v>
      </c>
      <c r="K251" s="6">
        <f t="shared" si="14"/>
        <v>5</v>
      </c>
      <c r="L251" t="b">
        <f t="shared" si="15"/>
        <v>0</v>
      </c>
      <c r="M251" s="5">
        <f t="shared" si="13"/>
        <v>8303065</v>
      </c>
    </row>
    <row r="252" spans="1:13">
      <c r="A252" t="s">
        <v>760</v>
      </c>
      <c r="B252" t="s">
        <v>761</v>
      </c>
      <c r="C252" t="s">
        <v>158</v>
      </c>
      <c r="D252">
        <v>349</v>
      </c>
      <c r="E252" s="6">
        <v>799</v>
      </c>
      <c r="F252" s="1">
        <v>0.56000000000000005</v>
      </c>
      <c r="G252" s="9">
        <v>3.6</v>
      </c>
      <c r="H252" s="4">
        <v>323</v>
      </c>
      <c r="I252" t="s">
        <v>762</v>
      </c>
      <c r="J252" s="5">
        <f t="shared" si="12"/>
        <v>258077</v>
      </c>
      <c r="K252" s="6">
        <f t="shared" si="14"/>
        <v>4</v>
      </c>
      <c r="L252" t="b">
        <f t="shared" si="15"/>
        <v>1</v>
      </c>
      <c r="M252" s="5">
        <f t="shared" si="13"/>
        <v>258077</v>
      </c>
    </row>
    <row r="253" spans="1:13">
      <c r="A253" t="s">
        <v>763</v>
      </c>
      <c r="B253" t="s">
        <v>764</v>
      </c>
      <c r="C253" t="s">
        <v>158</v>
      </c>
      <c r="D253">
        <v>499</v>
      </c>
      <c r="E253" s="6">
        <v>899</v>
      </c>
      <c r="F253" s="1">
        <v>0.44</v>
      </c>
      <c r="G253" s="9">
        <v>3.7</v>
      </c>
      <c r="H253" s="4">
        <v>185</v>
      </c>
      <c r="I253" t="s">
        <v>765</v>
      </c>
      <c r="J253" s="5">
        <f t="shared" si="12"/>
        <v>166315</v>
      </c>
      <c r="K253" s="6">
        <f t="shared" si="14"/>
        <v>4</v>
      </c>
      <c r="L253" t="b">
        <f t="shared" si="15"/>
        <v>0</v>
      </c>
      <c r="M253" s="5">
        <f t="shared" si="13"/>
        <v>166315</v>
      </c>
    </row>
    <row r="254" spans="1:13">
      <c r="A254" t="s">
        <v>766</v>
      </c>
      <c r="B254" t="s">
        <v>767</v>
      </c>
      <c r="C254" t="s">
        <v>11</v>
      </c>
      <c r="D254">
        <v>299</v>
      </c>
      <c r="E254" s="6">
        <v>799</v>
      </c>
      <c r="F254" s="1">
        <v>0.63</v>
      </c>
      <c r="G254" s="9">
        <v>4.2</v>
      </c>
      <c r="H254" s="4">
        <v>2117</v>
      </c>
      <c r="I254" t="s">
        <v>768</v>
      </c>
      <c r="J254" s="5">
        <f t="shared" si="12"/>
        <v>1691483</v>
      </c>
      <c r="K254" s="6">
        <f t="shared" si="14"/>
        <v>4</v>
      </c>
      <c r="L254" t="b">
        <f t="shared" si="15"/>
        <v>1</v>
      </c>
      <c r="M254" s="5">
        <f t="shared" si="13"/>
        <v>1691483</v>
      </c>
    </row>
    <row r="255" spans="1:13">
      <c r="A255" t="s">
        <v>769</v>
      </c>
      <c r="B255" t="s">
        <v>770</v>
      </c>
      <c r="C255" t="s">
        <v>11</v>
      </c>
      <c r="D255">
        <v>182</v>
      </c>
      <c r="E255" s="6">
        <v>599</v>
      </c>
      <c r="F255" s="1">
        <v>0.7</v>
      </c>
      <c r="G255" s="9">
        <v>4</v>
      </c>
      <c r="H255" s="4">
        <v>9378</v>
      </c>
      <c r="I255" t="s">
        <v>771</v>
      </c>
      <c r="J255" s="5">
        <f t="shared" si="12"/>
        <v>5617422</v>
      </c>
      <c r="K255" s="6">
        <f t="shared" si="14"/>
        <v>4</v>
      </c>
      <c r="L255" t="b">
        <f t="shared" si="15"/>
        <v>1</v>
      </c>
      <c r="M255" s="5">
        <f t="shared" si="13"/>
        <v>5617422</v>
      </c>
    </row>
    <row r="256" spans="1:13">
      <c r="A256" t="s">
        <v>772</v>
      </c>
      <c r="B256" t="s">
        <v>773</v>
      </c>
      <c r="C256" t="s">
        <v>220</v>
      </c>
      <c r="D256">
        <v>96</v>
      </c>
      <c r="E256" s="6">
        <v>399</v>
      </c>
      <c r="F256" s="1">
        <v>0.76</v>
      </c>
      <c r="G256" s="9">
        <v>3.6</v>
      </c>
      <c r="H256" s="4">
        <v>1796</v>
      </c>
      <c r="I256" t="s">
        <v>774</v>
      </c>
      <c r="J256" s="5">
        <f t="shared" si="12"/>
        <v>716604</v>
      </c>
      <c r="K256" s="6">
        <f t="shared" si="14"/>
        <v>4</v>
      </c>
      <c r="L256" t="b">
        <f t="shared" si="15"/>
        <v>1</v>
      </c>
      <c r="M256" s="5">
        <f t="shared" si="13"/>
        <v>716604</v>
      </c>
    </row>
    <row r="257" spans="1:13">
      <c r="A257" t="s">
        <v>775</v>
      </c>
      <c r="B257" t="s">
        <v>776</v>
      </c>
      <c r="C257" t="s">
        <v>61</v>
      </c>
      <c r="D257" s="2">
        <v>54990</v>
      </c>
      <c r="E257" s="6">
        <v>85000</v>
      </c>
      <c r="F257" s="1">
        <v>0.35</v>
      </c>
      <c r="G257" s="9">
        <v>4.3</v>
      </c>
      <c r="H257" s="4">
        <v>3587</v>
      </c>
      <c r="I257" t="s">
        <v>338</v>
      </c>
      <c r="J257" s="5">
        <f t="shared" si="12"/>
        <v>304895000</v>
      </c>
      <c r="K257" s="6">
        <f t="shared" si="14"/>
        <v>4</v>
      </c>
      <c r="L257" t="b">
        <f t="shared" si="15"/>
        <v>0</v>
      </c>
      <c r="M257" s="5">
        <f t="shared" si="13"/>
        <v>304895000</v>
      </c>
    </row>
    <row r="258" spans="1:13">
      <c r="A258" t="s">
        <v>777</v>
      </c>
      <c r="B258" t="s">
        <v>778</v>
      </c>
      <c r="C258" t="s">
        <v>401</v>
      </c>
      <c r="D258">
        <v>439</v>
      </c>
      <c r="E258" s="6">
        <v>758</v>
      </c>
      <c r="F258" s="1">
        <v>0.42</v>
      </c>
      <c r="G258" s="9">
        <v>4.2</v>
      </c>
      <c r="H258" s="4">
        <v>4296</v>
      </c>
      <c r="I258" t="s">
        <v>779</v>
      </c>
      <c r="J258" s="5">
        <f t="shared" ref="J258:J321" si="16">E258*H258</f>
        <v>3256368</v>
      </c>
      <c r="K258" s="6">
        <f t="shared" si="14"/>
        <v>4</v>
      </c>
      <c r="L258" t="b">
        <f t="shared" si="15"/>
        <v>0</v>
      </c>
      <c r="M258" s="5">
        <f t="shared" ref="M258:M321" si="17">E258*H258</f>
        <v>3256368</v>
      </c>
    </row>
    <row r="259" spans="1:13">
      <c r="A259" t="s">
        <v>780</v>
      </c>
      <c r="B259" t="s">
        <v>781</v>
      </c>
      <c r="C259" t="s">
        <v>11</v>
      </c>
      <c r="D259">
        <v>299</v>
      </c>
      <c r="E259" s="6">
        <v>999</v>
      </c>
      <c r="F259" s="1">
        <v>0.7</v>
      </c>
      <c r="G259" s="9">
        <v>4.3</v>
      </c>
      <c r="H259" s="4">
        <v>2651</v>
      </c>
      <c r="I259" t="s">
        <v>782</v>
      </c>
      <c r="J259" s="5">
        <f t="shared" si="16"/>
        <v>2648349</v>
      </c>
      <c r="K259" s="6">
        <f t="shared" ref="K259:K322" si="18">IFERROR(ROUND(G259,0),"")</f>
        <v>4</v>
      </c>
      <c r="L259" t="b">
        <f t="shared" ref="L259:L322" si="19">F259&gt;=50%</f>
        <v>1</v>
      </c>
      <c r="M259" s="5">
        <f t="shared" si="17"/>
        <v>2648349</v>
      </c>
    </row>
    <row r="260" spans="1:13">
      <c r="A260" t="s">
        <v>783</v>
      </c>
      <c r="B260" t="s">
        <v>784</v>
      </c>
      <c r="C260" t="s">
        <v>11</v>
      </c>
      <c r="D260">
        <v>299</v>
      </c>
      <c r="E260" s="6">
        <v>799</v>
      </c>
      <c r="F260" s="1">
        <v>0.63</v>
      </c>
      <c r="G260" s="9">
        <v>4.2</v>
      </c>
      <c r="H260" s="4">
        <v>94363</v>
      </c>
      <c r="I260" t="s">
        <v>785</v>
      </c>
      <c r="J260" s="5">
        <f t="shared" si="16"/>
        <v>75396037</v>
      </c>
      <c r="K260" s="6">
        <f t="shared" si="18"/>
        <v>4</v>
      </c>
      <c r="L260" t="b">
        <f t="shared" si="19"/>
        <v>1</v>
      </c>
      <c r="M260" s="5">
        <f t="shared" si="17"/>
        <v>75396037</v>
      </c>
    </row>
    <row r="261" spans="1:13">
      <c r="A261" t="s">
        <v>786</v>
      </c>
      <c r="B261" t="s">
        <v>787</v>
      </c>
      <c r="C261" t="s">
        <v>11</v>
      </c>
      <c r="D261">
        <v>789</v>
      </c>
      <c r="E261" s="6">
        <v>1999</v>
      </c>
      <c r="F261" s="1">
        <v>0.61</v>
      </c>
      <c r="G261" s="9">
        <v>4.2</v>
      </c>
      <c r="H261" s="4">
        <v>34540</v>
      </c>
      <c r="I261" t="s">
        <v>788</v>
      </c>
      <c r="J261" s="5">
        <f t="shared" si="16"/>
        <v>69045460</v>
      </c>
      <c r="K261" s="6">
        <f t="shared" si="18"/>
        <v>4</v>
      </c>
      <c r="L261" t="b">
        <f t="shared" si="19"/>
        <v>1</v>
      </c>
      <c r="M261" s="5">
        <f t="shared" si="17"/>
        <v>69045460</v>
      </c>
    </row>
    <row r="262" spans="1:13">
      <c r="A262" t="s">
        <v>789</v>
      </c>
      <c r="B262" t="s">
        <v>790</v>
      </c>
      <c r="C262" t="s">
        <v>49</v>
      </c>
      <c r="D262">
        <v>299</v>
      </c>
      <c r="E262" s="6">
        <v>700</v>
      </c>
      <c r="F262" s="1">
        <v>0.56999999999999995</v>
      </c>
      <c r="G262" s="9">
        <v>4.4000000000000004</v>
      </c>
      <c r="H262" s="4">
        <v>8714</v>
      </c>
      <c r="I262" t="s">
        <v>791</v>
      </c>
      <c r="J262" s="5">
        <f t="shared" si="16"/>
        <v>6099800</v>
      </c>
      <c r="K262" s="6">
        <f t="shared" si="18"/>
        <v>4</v>
      </c>
      <c r="L262" t="b">
        <f t="shared" si="19"/>
        <v>1</v>
      </c>
      <c r="M262" s="5">
        <f t="shared" si="17"/>
        <v>6099800</v>
      </c>
    </row>
    <row r="263" spans="1:13">
      <c r="A263" t="s">
        <v>792</v>
      </c>
      <c r="B263" t="s">
        <v>793</v>
      </c>
      <c r="C263" t="s">
        <v>11</v>
      </c>
      <c r="D263">
        <v>325</v>
      </c>
      <c r="E263" s="6">
        <v>1099</v>
      </c>
      <c r="F263" s="1">
        <v>0.7</v>
      </c>
      <c r="G263" s="9">
        <v>4.2</v>
      </c>
      <c r="H263" s="4">
        <v>10576</v>
      </c>
      <c r="I263" t="s">
        <v>794</v>
      </c>
      <c r="J263" s="5">
        <f t="shared" si="16"/>
        <v>11623024</v>
      </c>
      <c r="K263" s="6">
        <f t="shared" si="18"/>
        <v>4</v>
      </c>
      <c r="L263" t="b">
        <f t="shared" si="19"/>
        <v>1</v>
      </c>
      <c r="M263" s="5">
        <f t="shared" si="17"/>
        <v>11623024</v>
      </c>
    </row>
    <row r="264" spans="1:13">
      <c r="A264" t="s">
        <v>795</v>
      </c>
      <c r="B264" t="s">
        <v>796</v>
      </c>
      <c r="C264" t="s">
        <v>11</v>
      </c>
      <c r="D264" s="2">
        <v>1299</v>
      </c>
      <c r="E264" s="6">
        <v>1999</v>
      </c>
      <c r="F264" s="1">
        <v>0.35</v>
      </c>
      <c r="G264" s="9">
        <v>4.4000000000000004</v>
      </c>
      <c r="H264" s="4">
        <v>7318</v>
      </c>
      <c r="I264" t="s">
        <v>797</v>
      </c>
      <c r="J264" s="5">
        <f t="shared" si="16"/>
        <v>14628682</v>
      </c>
      <c r="K264" s="6">
        <f t="shared" si="18"/>
        <v>4</v>
      </c>
      <c r="L264" t="b">
        <f t="shared" si="19"/>
        <v>0</v>
      </c>
      <c r="M264" s="5">
        <f t="shared" si="17"/>
        <v>14628682</v>
      </c>
    </row>
    <row r="265" spans="1:13">
      <c r="A265" t="s">
        <v>798</v>
      </c>
      <c r="B265" t="s">
        <v>799</v>
      </c>
      <c r="C265" t="s">
        <v>158</v>
      </c>
      <c r="D265">
        <v>790</v>
      </c>
      <c r="E265" s="6">
        <v>1999</v>
      </c>
      <c r="F265" s="1">
        <v>0.6</v>
      </c>
      <c r="G265" s="9">
        <v>3</v>
      </c>
      <c r="H265" s="4">
        <v>103</v>
      </c>
      <c r="I265" t="s">
        <v>800</v>
      </c>
      <c r="J265" s="5">
        <f t="shared" si="16"/>
        <v>205897</v>
      </c>
      <c r="K265" s="6">
        <f t="shared" si="18"/>
        <v>3</v>
      </c>
      <c r="L265" t="b">
        <f t="shared" si="19"/>
        <v>1</v>
      </c>
      <c r="M265" s="5">
        <f t="shared" si="17"/>
        <v>205897</v>
      </c>
    </row>
    <row r="266" spans="1:13">
      <c r="A266" t="s">
        <v>801</v>
      </c>
      <c r="B266" t="s">
        <v>802</v>
      </c>
      <c r="C266" t="s">
        <v>803</v>
      </c>
      <c r="D266" s="2">
        <v>4699</v>
      </c>
      <c r="E266" s="6">
        <v>4699</v>
      </c>
      <c r="F266" s="1">
        <v>0</v>
      </c>
      <c r="G266" s="9">
        <v>4.5</v>
      </c>
      <c r="H266" s="4">
        <v>224</v>
      </c>
      <c r="I266" t="s">
        <v>804</v>
      </c>
      <c r="J266" s="5">
        <f t="shared" si="16"/>
        <v>1052576</v>
      </c>
      <c r="K266" s="6">
        <f t="shared" si="18"/>
        <v>5</v>
      </c>
      <c r="L266" t="b">
        <f t="shared" si="19"/>
        <v>0</v>
      </c>
      <c r="M266" s="5">
        <f t="shared" si="17"/>
        <v>1052576</v>
      </c>
    </row>
    <row r="267" spans="1:13">
      <c r="A267" t="s">
        <v>805</v>
      </c>
      <c r="B267" t="s">
        <v>806</v>
      </c>
      <c r="C267" t="s">
        <v>61</v>
      </c>
      <c r="D267" s="2">
        <v>18999</v>
      </c>
      <c r="E267" s="6">
        <v>24990</v>
      </c>
      <c r="F267" s="1">
        <v>0.24</v>
      </c>
      <c r="G267" s="9">
        <v>4.3</v>
      </c>
      <c r="H267" s="4">
        <v>4702</v>
      </c>
      <c r="I267" t="s">
        <v>807</v>
      </c>
      <c r="J267" s="5">
        <f t="shared" si="16"/>
        <v>117502980</v>
      </c>
      <c r="K267" s="6">
        <f t="shared" si="18"/>
        <v>4</v>
      </c>
      <c r="L267" t="b">
        <f t="shared" si="19"/>
        <v>0</v>
      </c>
      <c r="M267" s="5">
        <f t="shared" si="17"/>
        <v>117502980</v>
      </c>
    </row>
    <row r="268" spans="1:13">
      <c r="A268" t="s">
        <v>808</v>
      </c>
      <c r="B268" t="s">
        <v>809</v>
      </c>
      <c r="C268" t="s">
        <v>11</v>
      </c>
      <c r="D268">
        <v>199</v>
      </c>
      <c r="E268" s="6">
        <v>999</v>
      </c>
      <c r="F268" s="1">
        <v>0.8</v>
      </c>
      <c r="G268" s="9">
        <v>4.2</v>
      </c>
      <c r="H268" s="4">
        <v>85</v>
      </c>
      <c r="I268" t="s">
        <v>810</v>
      </c>
      <c r="J268" s="5">
        <f t="shared" si="16"/>
        <v>84915</v>
      </c>
      <c r="K268" s="6">
        <f t="shared" si="18"/>
        <v>4</v>
      </c>
      <c r="L268" t="b">
        <f t="shared" si="19"/>
        <v>1</v>
      </c>
      <c r="M268" s="5">
        <f t="shared" si="17"/>
        <v>84915</v>
      </c>
    </row>
    <row r="269" spans="1:13">
      <c r="A269" t="s">
        <v>811</v>
      </c>
      <c r="B269" t="s">
        <v>812</v>
      </c>
      <c r="C269" t="s">
        <v>49</v>
      </c>
      <c r="D269">
        <v>269</v>
      </c>
      <c r="E269" s="6">
        <v>650</v>
      </c>
      <c r="F269" s="1">
        <v>0.59</v>
      </c>
      <c r="G269" s="9">
        <v>4.4000000000000004</v>
      </c>
      <c r="H269" s="4">
        <v>35877</v>
      </c>
      <c r="I269" t="s">
        <v>813</v>
      </c>
      <c r="J269" s="5">
        <f t="shared" si="16"/>
        <v>23320050</v>
      </c>
      <c r="K269" s="6">
        <f t="shared" si="18"/>
        <v>4</v>
      </c>
      <c r="L269" t="b">
        <f t="shared" si="19"/>
        <v>1</v>
      </c>
      <c r="M269" s="5">
        <f t="shared" si="17"/>
        <v>23320050</v>
      </c>
    </row>
    <row r="270" spans="1:13">
      <c r="A270" t="s">
        <v>814</v>
      </c>
      <c r="B270" t="s">
        <v>815</v>
      </c>
      <c r="C270" t="s">
        <v>816</v>
      </c>
      <c r="D270" s="2">
        <v>1990</v>
      </c>
      <c r="E270" s="6">
        <v>3100</v>
      </c>
      <c r="F270" s="1">
        <v>0.36</v>
      </c>
      <c r="G270" s="9">
        <v>4</v>
      </c>
      <c r="H270" s="4">
        <v>897</v>
      </c>
      <c r="I270" t="s">
        <v>817</v>
      </c>
      <c r="J270" s="5">
        <f t="shared" si="16"/>
        <v>2780700</v>
      </c>
      <c r="K270" s="6">
        <f t="shared" si="18"/>
        <v>4</v>
      </c>
      <c r="L270" t="b">
        <f t="shared" si="19"/>
        <v>0</v>
      </c>
      <c r="M270" s="5">
        <f t="shared" si="17"/>
        <v>2780700</v>
      </c>
    </row>
    <row r="271" spans="1:13">
      <c r="A271" t="s">
        <v>818</v>
      </c>
      <c r="B271" t="s">
        <v>819</v>
      </c>
      <c r="C271" t="s">
        <v>820</v>
      </c>
      <c r="D271" s="2">
        <v>2299</v>
      </c>
      <c r="E271" s="6">
        <v>3999</v>
      </c>
      <c r="F271" s="1">
        <v>0.43</v>
      </c>
      <c r="G271" s="9">
        <v>3.8</v>
      </c>
      <c r="H271" s="4">
        <v>282</v>
      </c>
      <c r="I271" t="s">
        <v>821</v>
      </c>
      <c r="J271" s="5">
        <f t="shared" si="16"/>
        <v>1127718</v>
      </c>
      <c r="K271" s="6">
        <f t="shared" si="18"/>
        <v>4</v>
      </c>
      <c r="L271" t="b">
        <f t="shared" si="19"/>
        <v>0</v>
      </c>
      <c r="M271" s="5">
        <f t="shared" si="17"/>
        <v>1127718</v>
      </c>
    </row>
    <row r="272" spans="1:13">
      <c r="A272" t="s">
        <v>822</v>
      </c>
      <c r="B272" t="s">
        <v>823</v>
      </c>
      <c r="C272" t="s">
        <v>61</v>
      </c>
      <c r="D272" s="2">
        <v>35999</v>
      </c>
      <c r="E272" s="6">
        <v>49990</v>
      </c>
      <c r="F272" s="1">
        <v>0.28000000000000003</v>
      </c>
      <c r="G272" s="9">
        <v>4.3</v>
      </c>
      <c r="H272" s="4">
        <v>1611</v>
      </c>
      <c r="I272" t="s">
        <v>824</v>
      </c>
      <c r="J272" s="5">
        <f t="shared" si="16"/>
        <v>80533890</v>
      </c>
      <c r="K272" s="6">
        <f t="shared" si="18"/>
        <v>4</v>
      </c>
      <c r="L272" t="b">
        <f t="shared" si="19"/>
        <v>0</v>
      </c>
      <c r="M272" s="5">
        <f t="shared" si="17"/>
        <v>80533890</v>
      </c>
    </row>
    <row r="273" spans="1:13">
      <c r="A273" t="s">
        <v>825</v>
      </c>
      <c r="B273" t="s">
        <v>826</v>
      </c>
      <c r="C273" t="s">
        <v>158</v>
      </c>
      <c r="D273">
        <v>349</v>
      </c>
      <c r="E273" s="6">
        <v>999</v>
      </c>
      <c r="F273" s="1">
        <v>0.65</v>
      </c>
      <c r="G273" s="9">
        <v>4.2</v>
      </c>
      <c r="H273" s="4">
        <v>513</v>
      </c>
      <c r="I273" t="s">
        <v>827</v>
      </c>
      <c r="J273" s="5">
        <f t="shared" si="16"/>
        <v>512487</v>
      </c>
      <c r="K273" s="6">
        <f t="shared" si="18"/>
        <v>4</v>
      </c>
      <c r="L273" t="b">
        <f t="shared" si="19"/>
        <v>1</v>
      </c>
      <c r="M273" s="5">
        <f t="shared" si="17"/>
        <v>512487</v>
      </c>
    </row>
    <row r="274" spans="1:13">
      <c r="A274" t="s">
        <v>828</v>
      </c>
      <c r="B274" t="s">
        <v>829</v>
      </c>
      <c r="C274" t="s">
        <v>11</v>
      </c>
      <c r="D274">
        <v>719</v>
      </c>
      <c r="E274" s="6">
        <v>1499</v>
      </c>
      <c r="F274" s="1">
        <v>0.52</v>
      </c>
      <c r="G274" s="9">
        <v>4.0999999999999996</v>
      </c>
      <c r="H274" s="4">
        <v>1045</v>
      </c>
      <c r="I274" t="s">
        <v>830</v>
      </c>
      <c r="J274" s="5">
        <f t="shared" si="16"/>
        <v>1566455</v>
      </c>
      <c r="K274" s="6">
        <f t="shared" si="18"/>
        <v>4</v>
      </c>
      <c r="L274" t="b">
        <f t="shared" si="19"/>
        <v>1</v>
      </c>
      <c r="M274" s="5">
        <f t="shared" si="17"/>
        <v>1566455</v>
      </c>
    </row>
    <row r="275" spans="1:13">
      <c r="A275" t="s">
        <v>831</v>
      </c>
      <c r="B275" t="s">
        <v>832</v>
      </c>
      <c r="C275" t="s">
        <v>61</v>
      </c>
      <c r="D275" s="2">
        <v>8999</v>
      </c>
      <c r="E275" s="6">
        <v>18999</v>
      </c>
      <c r="F275" s="1">
        <v>0.53</v>
      </c>
      <c r="G275" s="9">
        <v>4</v>
      </c>
      <c r="H275" s="4">
        <v>6347</v>
      </c>
      <c r="I275" t="s">
        <v>833</v>
      </c>
      <c r="J275" s="5">
        <f t="shared" si="16"/>
        <v>120586653</v>
      </c>
      <c r="K275" s="6">
        <f t="shared" si="18"/>
        <v>4</v>
      </c>
      <c r="L275" t="b">
        <f t="shared" si="19"/>
        <v>1</v>
      </c>
      <c r="M275" s="5">
        <f t="shared" si="17"/>
        <v>120586653</v>
      </c>
    </row>
    <row r="276" spans="1:13">
      <c r="A276" t="s">
        <v>834</v>
      </c>
      <c r="B276" t="s">
        <v>835</v>
      </c>
      <c r="C276" t="s">
        <v>685</v>
      </c>
      <c r="D276">
        <v>917</v>
      </c>
      <c r="E276" s="6">
        <v>2299</v>
      </c>
      <c r="F276" s="1">
        <v>0.6</v>
      </c>
      <c r="G276" s="9">
        <v>4.2</v>
      </c>
      <c r="H276" s="4">
        <v>3300</v>
      </c>
      <c r="I276" t="s">
        <v>836</v>
      </c>
      <c r="J276" s="5">
        <f t="shared" si="16"/>
        <v>7586700</v>
      </c>
      <c r="K276" s="6">
        <f t="shared" si="18"/>
        <v>4</v>
      </c>
      <c r="L276" t="b">
        <f t="shared" si="19"/>
        <v>1</v>
      </c>
      <c r="M276" s="5">
        <f t="shared" si="17"/>
        <v>7586700</v>
      </c>
    </row>
    <row r="277" spans="1:13">
      <c r="A277" t="s">
        <v>837</v>
      </c>
      <c r="B277" t="s">
        <v>838</v>
      </c>
      <c r="C277" t="s">
        <v>158</v>
      </c>
      <c r="D277">
        <v>399</v>
      </c>
      <c r="E277" s="6">
        <v>999</v>
      </c>
      <c r="F277" s="1">
        <v>0.6</v>
      </c>
      <c r="G277" s="9">
        <v>3.3</v>
      </c>
      <c r="H277" s="4">
        <v>23</v>
      </c>
      <c r="I277" t="s">
        <v>839</v>
      </c>
      <c r="J277" s="5">
        <f t="shared" si="16"/>
        <v>22977</v>
      </c>
      <c r="K277" s="6">
        <f t="shared" si="18"/>
        <v>3</v>
      </c>
      <c r="L277" t="b">
        <f t="shared" si="19"/>
        <v>1</v>
      </c>
      <c r="M277" s="5">
        <f t="shared" si="17"/>
        <v>22977</v>
      </c>
    </row>
    <row r="278" spans="1:13">
      <c r="A278" t="s">
        <v>840</v>
      </c>
      <c r="B278" t="s">
        <v>841</v>
      </c>
      <c r="C278" t="s">
        <v>61</v>
      </c>
      <c r="D278" s="2">
        <v>45999</v>
      </c>
      <c r="E278" s="6">
        <v>69900</v>
      </c>
      <c r="F278" s="1">
        <v>0.34</v>
      </c>
      <c r="G278" s="9">
        <v>4.3</v>
      </c>
      <c r="H278" s="4">
        <v>7109</v>
      </c>
      <c r="I278" t="s">
        <v>842</v>
      </c>
      <c r="J278" s="5">
        <f t="shared" si="16"/>
        <v>496919100</v>
      </c>
      <c r="K278" s="6">
        <f t="shared" si="18"/>
        <v>4</v>
      </c>
      <c r="L278" t="b">
        <f t="shared" si="19"/>
        <v>0</v>
      </c>
      <c r="M278" s="5">
        <f t="shared" si="17"/>
        <v>496919100</v>
      </c>
    </row>
    <row r="279" spans="1:13">
      <c r="A279" t="s">
        <v>843</v>
      </c>
      <c r="B279" t="s">
        <v>844</v>
      </c>
      <c r="C279" t="s">
        <v>11</v>
      </c>
      <c r="D279">
        <v>119</v>
      </c>
      <c r="E279" s="6">
        <v>299</v>
      </c>
      <c r="F279" s="1">
        <v>0.6</v>
      </c>
      <c r="G279" s="9">
        <v>3.8</v>
      </c>
      <c r="H279" s="4">
        <v>51</v>
      </c>
      <c r="I279" t="s">
        <v>845</v>
      </c>
      <c r="J279" s="5">
        <f t="shared" si="16"/>
        <v>15249</v>
      </c>
      <c r="K279" s="6">
        <f t="shared" si="18"/>
        <v>4</v>
      </c>
      <c r="L279" t="b">
        <f t="shared" si="19"/>
        <v>1</v>
      </c>
      <c r="M279" s="5">
        <f t="shared" si="17"/>
        <v>15249</v>
      </c>
    </row>
    <row r="280" spans="1:13">
      <c r="A280" t="s">
        <v>846</v>
      </c>
      <c r="B280" t="s">
        <v>847</v>
      </c>
      <c r="C280" t="s">
        <v>61</v>
      </c>
      <c r="D280" s="2">
        <v>21999</v>
      </c>
      <c r="E280" s="6">
        <v>29999</v>
      </c>
      <c r="F280" s="1">
        <v>0.27</v>
      </c>
      <c r="G280" s="9">
        <v>4.2</v>
      </c>
      <c r="H280" s="4">
        <v>32840</v>
      </c>
      <c r="I280" t="s">
        <v>848</v>
      </c>
      <c r="J280" s="5">
        <f t="shared" si="16"/>
        <v>985167160</v>
      </c>
      <c r="K280" s="6">
        <f t="shared" si="18"/>
        <v>4</v>
      </c>
      <c r="L280" t="b">
        <f t="shared" si="19"/>
        <v>0</v>
      </c>
      <c r="M280" s="5">
        <f t="shared" si="17"/>
        <v>985167160</v>
      </c>
    </row>
    <row r="281" spans="1:13">
      <c r="A281" t="s">
        <v>849</v>
      </c>
      <c r="B281" t="s">
        <v>850</v>
      </c>
      <c r="C281" t="s">
        <v>158</v>
      </c>
      <c r="D281">
        <v>299</v>
      </c>
      <c r="E281" s="6">
        <v>599</v>
      </c>
      <c r="F281" s="1">
        <v>0.5</v>
      </c>
      <c r="G281" s="9">
        <v>3.7</v>
      </c>
      <c r="H281" s="4">
        <v>708</v>
      </c>
      <c r="I281" t="s">
        <v>851</v>
      </c>
      <c r="J281" s="5">
        <f t="shared" si="16"/>
        <v>424092</v>
      </c>
      <c r="K281" s="6">
        <f t="shared" si="18"/>
        <v>4</v>
      </c>
      <c r="L281" t="b">
        <f t="shared" si="19"/>
        <v>1</v>
      </c>
      <c r="M281" s="5">
        <f t="shared" si="17"/>
        <v>424092</v>
      </c>
    </row>
    <row r="282" spans="1:13">
      <c r="A282" t="s">
        <v>852</v>
      </c>
      <c r="B282" t="s">
        <v>853</v>
      </c>
      <c r="C282" t="s">
        <v>61</v>
      </c>
      <c r="D282" s="2">
        <v>21990</v>
      </c>
      <c r="E282" s="6">
        <v>34990</v>
      </c>
      <c r="F282" s="1">
        <v>0.37</v>
      </c>
      <c r="G282" s="9">
        <v>4.3</v>
      </c>
      <c r="H282" s="4">
        <v>1657</v>
      </c>
      <c r="I282" t="s">
        <v>854</v>
      </c>
      <c r="J282" s="5">
        <f t="shared" si="16"/>
        <v>57978430</v>
      </c>
      <c r="K282" s="6">
        <f t="shared" si="18"/>
        <v>4</v>
      </c>
      <c r="L282" t="b">
        <f t="shared" si="19"/>
        <v>0</v>
      </c>
      <c r="M282" s="5">
        <f t="shared" si="17"/>
        <v>57978430</v>
      </c>
    </row>
    <row r="283" spans="1:13">
      <c r="A283" t="s">
        <v>855</v>
      </c>
      <c r="B283" t="s">
        <v>856</v>
      </c>
      <c r="C283" t="s">
        <v>11</v>
      </c>
      <c r="D283">
        <v>417.44</v>
      </c>
      <c r="E283" s="6">
        <v>670</v>
      </c>
      <c r="F283" s="1">
        <v>0.38</v>
      </c>
      <c r="G283" s="9">
        <v>3.9</v>
      </c>
      <c r="H283" s="4">
        <v>523</v>
      </c>
      <c r="I283" t="s">
        <v>857</v>
      </c>
      <c r="J283" s="5">
        <f t="shared" si="16"/>
        <v>350410</v>
      </c>
      <c r="K283" s="6">
        <f t="shared" si="18"/>
        <v>4</v>
      </c>
      <c r="L283" t="b">
        <f t="shared" si="19"/>
        <v>0</v>
      </c>
      <c r="M283" s="5">
        <f t="shared" si="17"/>
        <v>350410</v>
      </c>
    </row>
    <row r="284" spans="1:13">
      <c r="A284" t="s">
        <v>858</v>
      </c>
      <c r="B284" t="s">
        <v>859</v>
      </c>
      <c r="C284" t="s">
        <v>11</v>
      </c>
      <c r="D284">
        <v>199</v>
      </c>
      <c r="E284" s="6">
        <v>999</v>
      </c>
      <c r="F284" s="1">
        <v>0.8</v>
      </c>
      <c r="G284" s="9">
        <v>3</v>
      </c>
      <c r="I284" t="s">
        <v>860</v>
      </c>
      <c r="J284" s="5">
        <f t="shared" si="16"/>
        <v>0</v>
      </c>
      <c r="K284" s="6">
        <f t="shared" si="18"/>
        <v>3</v>
      </c>
      <c r="L284" t="b">
        <f t="shared" si="19"/>
        <v>1</v>
      </c>
      <c r="M284" s="5">
        <f t="shared" si="17"/>
        <v>0</v>
      </c>
    </row>
    <row r="285" spans="1:13">
      <c r="A285" t="s">
        <v>861</v>
      </c>
      <c r="B285" t="s">
        <v>862</v>
      </c>
      <c r="C285" t="s">
        <v>61</v>
      </c>
      <c r="D285" s="2">
        <v>47990</v>
      </c>
      <c r="E285" s="6">
        <v>79990</v>
      </c>
      <c r="F285" s="1">
        <v>0.4</v>
      </c>
      <c r="G285" s="9">
        <v>4.3</v>
      </c>
      <c r="H285" s="4">
        <v>1376</v>
      </c>
      <c r="I285" t="s">
        <v>420</v>
      </c>
      <c r="J285" s="5">
        <f t="shared" si="16"/>
        <v>110066240</v>
      </c>
      <c r="K285" s="6">
        <f t="shared" si="18"/>
        <v>4</v>
      </c>
      <c r="L285" t="b">
        <f t="shared" si="19"/>
        <v>0</v>
      </c>
      <c r="M285" s="5">
        <f t="shared" si="17"/>
        <v>110066240</v>
      </c>
    </row>
    <row r="286" spans="1:13">
      <c r="A286" t="s">
        <v>863</v>
      </c>
      <c r="B286" t="s">
        <v>864</v>
      </c>
      <c r="C286" t="s">
        <v>158</v>
      </c>
      <c r="D286">
        <v>215</v>
      </c>
      <c r="E286" s="6">
        <v>499</v>
      </c>
      <c r="F286" s="1">
        <v>0.56999999999999995</v>
      </c>
      <c r="G286" s="9">
        <v>3.5</v>
      </c>
      <c r="H286" s="4">
        <v>121</v>
      </c>
      <c r="I286" t="s">
        <v>865</v>
      </c>
      <c r="J286" s="5">
        <f t="shared" si="16"/>
        <v>60379</v>
      </c>
      <c r="K286" s="6">
        <f t="shared" si="18"/>
        <v>4</v>
      </c>
      <c r="L286" t="b">
        <f t="shared" si="19"/>
        <v>1</v>
      </c>
      <c r="M286" s="5">
        <f t="shared" si="17"/>
        <v>60379</v>
      </c>
    </row>
    <row r="287" spans="1:13">
      <c r="A287" t="s">
        <v>866</v>
      </c>
      <c r="B287" t="s">
        <v>867</v>
      </c>
      <c r="C287" t="s">
        <v>11</v>
      </c>
      <c r="D287">
        <v>99</v>
      </c>
      <c r="E287" s="6">
        <v>800</v>
      </c>
      <c r="F287" s="1">
        <v>0.88</v>
      </c>
      <c r="G287" s="9">
        <v>3.9</v>
      </c>
      <c r="H287" s="4">
        <v>1075</v>
      </c>
      <c r="I287" t="s">
        <v>341</v>
      </c>
      <c r="J287" s="5">
        <f t="shared" si="16"/>
        <v>860000</v>
      </c>
      <c r="K287" s="6">
        <f t="shared" si="18"/>
        <v>4</v>
      </c>
      <c r="L287" t="b">
        <f t="shared" si="19"/>
        <v>1</v>
      </c>
      <c r="M287" s="5">
        <f t="shared" si="17"/>
        <v>860000</v>
      </c>
    </row>
    <row r="288" spans="1:13">
      <c r="A288" t="s">
        <v>868</v>
      </c>
      <c r="B288" t="s">
        <v>869</v>
      </c>
      <c r="C288" t="s">
        <v>61</v>
      </c>
      <c r="D288" s="2">
        <v>18999</v>
      </c>
      <c r="E288" s="6">
        <v>35000</v>
      </c>
      <c r="F288" s="1">
        <v>0.46</v>
      </c>
      <c r="G288" s="9">
        <v>4</v>
      </c>
      <c r="H288" s="4">
        <v>1001</v>
      </c>
      <c r="I288" t="s">
        <v>870</v>
      </c>
      <c r="J288" s="5">
        <f t="shared" si="16"/>
        <v>35035000</v>
      </c>
      <c r="K288" s="6">
        <f t="shared" si="18"/>
        <v>4</v>
      </c>
      <c r="L288" t="b">
        <f t="shared" si="19"/>
        <v>0</v>
      </c>
      <c r="M288" s="5">
        <f t="shared" si="17"/>
        <v>35035000</v>
      </c>
    </row>
    <row r="289" spans="1:13">
      <c r="A289" t="s">
        <v>871</v>
      </c>
      <c r="B289" t="s">
        <v>872</v>
      </c>
      <c r="C289" t="s">
        <v>11</v>
      </c>
      <c r="D289">
        <v>249</v>
      </c>
      <c r="E289" s="6">
        <v>999</v>
      </c>
      <c r="F289" s="1">
        <v>0.75</v>
      </c>
      <c r="G289" s="9">
        <v>4.3</v>
      </c>
      <c r="H289" s="4">
        <v>112</v>
      </c>
      <c r="I289" t="s">
        <v>873</v>
      </c>
      <c r="J289" s="5">
        <f t="shared" si="16"/>
        <v>111888</v>
      </c>
      <c r="K289" s="6">
        <f t="shared" si="18"/>
        <v>4</v>
      </c>
      <c r="L289" t="b">
        <f t="shared" si="19"/>
        <v>1</v>
      </c>
      <c r="M289" s="5">
        <f t="shared" si="17"/>
        <v>111888</v>
      </c>
    </row>
    <row r="290" spans="1:13">
      <c r="A290" t="s">
        <v>874</v>
      </c>
      <c r="B290" t="s">
        <v>875</v>
      </c>
      <c r="C290" t="s">
        <v>174</v>
      </c>
      <c r="D290" s="2">
        <v>7999</v>
      </c>
      <c r="E290" s="6">
        <v>15999</v>
      </c>
      <c r="F290" s="1">
        <v>0.5</v>
      </c>
      <c r="G290" s="9">
        <v>3.8</v>
      </c>
      <c r="H290" s="4">
        <v>3022</v>
      </c>
      <c r="I290" t="s">
        <v>876</v>
      </c>
      <c r="J290" s="5">
        <f t="shared" si="16"/>
        <v>48348978</v>
      </c>
      <c r="K290" s="6">
        <f t="shared" si="18"/>
        <v>4</v>
      </c>
      <c r="L290" t="b">
        <f t="shared" si="19"/>
        <v>1</v>
      </c>
      <c r="M290" s="5">
        <f t="shared" si="17"/>
        <v>48348978</v>
      </c>
    </row>
    <row r="291" spans="1:13">
      <c r="A291" t="s">
        <v>877</v>
      </c>
      <c r="B291" t="s">
        <v>878</v>
      </c>
      <c r="C291" t="s">
        <v>11</v>
      </c>
      <c r="D291">
        <v>649</v>
      </c>
      <c r="E291" s="6">
        <v>1600</v>
      </c>
      <c r="F291" s="1">
        <v>0.59</v>
      </c>
      <c r="G291" s="9">
        <v>4.3</v>
      </c>
      <c r="H291" s="4">
        <v>5451</v>
      </c>
      <c r="I291" t="s">
        <v>879</v>
      </c>
      <c r="J291" s="5">
        <f t="shared" si="16"/>
        <v>8721600</v>
      </c>
      <c r="K291" s="6">
        <f t="shared" si="18"/>
        <v>4</v>
      </c>
      <c r="L291" t="b">
        <f t="shared" si="19"/>
        <v>1</v>
      </c>
      <c r="M291" s="5">
        <f t="shared" si="17"/>
        <v>8721600</v>
      </c>
    </row>
    <row r="292" spans="1:13">
      <c r="A292" t="s">
        <v>880</v>
      </c>
      <c r="B292" t="s">
        <v>253</v>
      </c>
      <c r="C292" t="s">
        <v>158</v>
      </c>
      <c r="D292" s="2">
        <v>1289</v>
      </c>
      <c r="E292" s="6">
        <v>2499</v>
      </c>
      <c r="F292" s="1">
        <v>0.48</v>
      </c>
      <c r="G292" s="9">
        <v>3.3</v>
      </c>
      <c r="H292" s="4">
        <v>73</v>
      </c>
      <c r="I292" t="s">
        <v>881</v>
      </c>
      <c r="J292" s="5">
        <f t="shared" si="16"/>
        <v>182427</v>
      </c>
      <c r="K292" s="6">
        <f t="shared" si="18"/>
        <v>3</v>
      </c>
      <c r="L292" t="b">
        <f t="shared" si="19"/>
        <v>0</v>
      </c>
      <c r="M292" s="5">
        <f t="shared" si="17"/>
        <v>182427</v>
      </c>
    </row>
    <row r="293" spans="1:13">
      <c r="A293" t="s">
        <v>882</v>
      </c>
      <c r="B293" t="s">
        <v>883</v>
      </c>
      <c r="C293" t="s">
        <v>49</v>
      </c>
      <c r="D293">
        <v>609</v>
      </c>
      <c r="E293" s="6">
        <v>1500</v>
      </c>
      <c r="F293" s="1">
        <v>0.59</v>
      </c>
      <c r="G293" s="9">
        <v>4.5</v>
      </c>
      <c r="H293" s="4">
        <v>1029</v>
      </c>
      <c r="I293" t="s">
        <v>884</v>
      </c>
      <c r="J293" s="5">
        <f t="shared" si="16"/>
        <v>1543500</v>
      </c>
      <c r="K293" s="6">
        <f t="shared" si="18"/>
        <v>5</v>
      </c>
      <c r="L293" t="b">
        <f t="shared" si="19"/>
        <v>1</v>
      </c>
      <c r="M293" s="5">
        <f t="shared" si="17"/>
        <v>1543500</v>
      </c>
    </row>
    <row r="294" spans="1:13">
      <c r="A294" t="s">
        <v>885</v>
      </c>
      <c r="B294" t="s">
        <v>886</v>
      </c>
      <c r="C294" t="s">
        <v>61</v>
      </c>
      <c r="D294" s="2">
        <v>32990</v>
      </c>
      <c r="E294" s="6">
        <v>54990</v>
      </c>
      <c r="F294" s="1">
        <v>0.4</v>
      </c>
      <c r="G294" s="9">
        <v>4.0999999999999996</v>
      </c>
      <c r="H294" s="4">
        <v>1555</v>
      </c>
      <c r="I294" t="s">
        <v>887</v>
      </c>
      <c r="J294" s="5">
        <f t="shared" si="16"/>
        <v>85509450</v>
      </c>
      <c r="K294" s="6">
        <f t="shared" si="18"/>
        <v>4</v>
      </c>
      <c r="L294" t="b">
        <f t="shared" si="19"/>
        <v>0</v>
      </c>
      <c r="M294" s="5">
        <f t="shared" si="17"/>
        <v>85509450</v>
      </c>
    </row>
    <row r="295" spans="1:13">
      <c r="A295" t="s">
        <v>888</v>
      </c>
      <c r="B295" t="s">
        <v>889</v>
      </c>
      <c r="C295" t="s">
        <v>49</v>
      </c>
      <c r="D295">
        <v>599</v>
      </c>
      <c r="E295" s="6">
        <v>1999</v>
      </c>
      <c r="F295" s="1">
        <v>0.7</v>
      </c>
      <c r="G295" s="9">
        <v>4.2</v>
      </c>
      <c r="H295" s="4">
        <v>47</v>
      </c>
      <c r="I295" t="s">
        <v>890</v>
      </c>
      <c r="J295" s="5">
        <f t="shared" si="16"/>
        <v>93953</v>
      </c>
      <c r="K295" s="6">
        <f t="shared" si="18"/>
        <v>4</v>
      </c>
      <c r="L295" t="b">
        <f t="shared" si="19"/>
        <v>1</v>
      </c>
      <c r="M295" s="5">
        <f t="shared" si="17"/>
        <v>93953</v>
      </c>
    </row>
    <row r="296" spans="1:13">
      <c r="A296" t="s">
        <v>891</v>
      </c>
      <c r="B296" t="s">
        <v>892</v>
      </c>
      <c r="C296" t="s">
        <v>11</v>
      </c>
      <c r="D296">
        <v>349</v>
      </c>
      <c r="E296" s="6">
        <v>899</v>
      </c>
      <c r="F296" s="1">
        <v>0.61</v>
      </c>
      <c r="G296" s="9">
        <v>4.0999999999999996</v>
      </c>
      <c r="H296" s="4">
        <v>14896</v>
      </c>
      <c r="I296" t="s">
        <v>893</v>
      </c>
      <c r="J296" s="5">
        <f t="shared" si="16"/>
        <v>13391504</v>
      </c>
      <c r="K296" s="6">
        <f t="shared" si="18"/>
        <v>4</v>
      </c>
      <c r="L296" t="b">
        <f t="shared" si="19"/>
        <v>1</v>
      </c>
      <c r="M296" s="5">
        <f t="shared" si="17"/>
        <v>13391504</v>
      </c>
    </row>
    <row r="297" spans="1:13">
      <c r="A297" t="s">
        <v>894</v>
      </c>
      <c r="B297" t="s">
        <v>895</v>
      </c>
      <c r="C297" t="s">
        <v>61</v>
      </c>
      <c r="D297" s="2">
        <v>29999</v>
      </c>
      <c r="E297" s="6">
        <v>50999</v>
      </c>
      <c r="F297" s="1">
        <v>0.41</v>
      </c>
      <c r="G297" s="9">
        <v>4.4000000000000004</v>
      </c>
      <c r="H297" s="4">
        <v>1712</v>
      </c>
      <c r="I297" t="s">
        <v>896</v>
      </c>
      <c r="J297" s="5">
        <f t="shared" si="16"/>
        <v>87310288</v>
      </c>
      <c r="K297" s="6">
        <f t="shared" si="18"/>
        <v>4</v>
      </c>
      <c r="L297" t="b">
        <f t="shared" si="19"/>
        <v>0</v>
      </c>
      <c r="M297" s="5">
        <f t="shared" si="17"/>
        <v>87310288</v>
      </c>
    </row>
    <row r="298" spans="1:13">
      <c r="A298" t="s">
        <v>897</v>
      </c>
      <c r="B298" t="s">
        <v>740</v>
      </c>
      <c r="C298" t="s">
        <v>158</v>
      </c>
      <c r="D298">
        <v>199</v>
      </c>
      <c r="E298" s="6">
        <v>399</v>
      </c>
      <c r="F298" s="1">
        <v>0.5</v>
      </c>
      <c r="G298" s="9">
        <v>4.2</v>
      </c>
      <c r="H298" s="4">
        <v>1335</v>
      </c>
      <c r="I298" t="s">
        <v>741</v>
      </c>
      <c r="J298" s="5">
        <f t="shared" si="16"/>
        <v>532665</v>
      </c>
      <c r="K298" s="6">
        <f t="shared" si="18"/>
        <v>4</v>
      </c>
      <c r="L298" t="b">
        <f t="shared" si="19"/>
        <v>1</v>
      </c>
      <c r="M298" s="5">
        <f t="shared" si="17"/>
        <v>532665</v>
      </c>
    </row>
    <row r="299" spans="1:13">
      <c r="A299" t="s">
        <v>898</v>
      </c>
      <c r="B299" t="s">
        <v>899</v>
      </c>
      <c r="C299" t="s">
        <v>158</v>
      </c>
      <c r="D299">
        <v>349</v>
      </c>
      <c r="E299" s="6">
        <v>699</v>
      </c>
      <c r="F299" s="1">
        <v>0.5</v>
      </c>
      <c r="G299" s="9">
        <v>3.9</v>
      </c>
      <c r="H299" s="4">
        <v>214</v>
      </c>
      <c r="I299" t="s">
        <v>900</v>
      </c>
      <c r="J299" s="5">
        <f t="shared" si="16"/>
        <v>149586</v>
      </c>
      <c r="K299" s="6">
        <f t="shared" si="18"/>
        <v>4</v>
      </c>
      <c r="L299" t="b">
        <f t="shared" si="19"/>
        <v>1</v>
      </c>
      <c r="M299" s="5">
        <f t="shared" si="17"/>
        <v>149586</v>
      </c>
    </row>
    <row r="300" spans="1:13">
      <c r="A300" t="s">
        <v>901</v>
      </c>
      <c r="B300" t="s">
        <v>902</v>
      </c>
      <c r="C300" t="s">
        <v>220</v>
      </c>
      <c r="D300" s="2">
        <v>1850</v>
      </c>
      <c r="E300" s="6">
        <v>4500</v>
      </c>
      <c r="F300" s="1">
        <v>0.59</v>
      </c>
      <c r="G300" s="9">
        <v>4</v>
      </c>
      <c r="H300" s="4">
        <v>184</v>
      </c>
      <c r="I300" t="s">
        <v>903</v>
      </c>
      <c r="J300" s="5">
        <f t="shared" si="16"/>
        <v>828000</v>
      </c>
      <c r="K300" s="6">
        <f t="shared" si="18"/>
        <v>4</v>
      </c>
      <c r="L300" t="b">
        <f t="shared" si="19"/>
        <v>1</v>
      </c>
      <c r="M300" s="5">
        <f t="shared" si="17"/>
        <v>828000</v>
      </c>
    </row>
    <row r="301" spans="1:13">
      <c r="A301" t="s">
        <v>904</v>
      </c>
      <c r="B301" t="s">
        <v>905</v>
      </c>
      <c r="C301" t="s">
        <v>486</v>
      </c>
      <c r="D301" s="2">
        <v>13990</v>
      </c>
      <c r="E301" s="6">
        <v>28900</v>
      </c>
      <c r="F301" s="1">
        <v>0.52</v>
      </c>
      <c r="G301" s="9">
        <v>4.5</v>
      </c>
      <c r="H301" s="4">
        <v>7</v>
      </c>
      <c r="I301" t="s">
        <v>906</v>
      </c>
      <c r="J301" s="5">
        <f t="shared" si="16"/>
        <v>202300</v>
      </c>
      <c r="K301" s="6">
        <f t="shared" si="18"/>
        <v>5</v>
      </c>
      <c r="L301" t="b">
        <f t="shared" si="19"/>
        <v>1</v>
      </c>
      <c r="M301" s="5">
        <f t="shared" si="17"/>
        <v>202300</v>
      </c>
    </row>
    <row r="302" spans="1:13">
      <c r="A302" t="s">
        <v>907</v>
      </c>
      <c r="B302" t="s">
        <v>908</v>
      </c>
      <c r="C302" t="s">
        <v>11</v>
      </c>
      <c r="D302">
        <v>129</v>
      </c>
      <c r="E302" s="6">
        <v>449</v>
      </c>
      <c r="F302" s="1">
        <v>0.71</v>
      </c>
      <c r="G302" s="9">
        <v>3.7</v>
      </c>
      <c r="H302" s="4">
        <v>41</v>
      </c>
      <c r="I302" t="s">
        <v>909</v>
      </c>
      <c r="J302" s="5">
        <f t="shared" si="16"/>
        <v>18409</v>
      </c>
      <c r="K302" s="6">
        <f t="shared" si="18"/>
        <v>4</v>
      </c>
      <c r="L302" t="b">
        <f t="shared" si="19"/>
        <v>1</v>
      </c>
      <c r="M302" s="5">
        <f t="shared" si="17"/>
        <v>18409</v>
      </c>
    </row>
    <row r="303" spans="1:13">
      <c r="A303" t="s">
        <v>910</v>
      </c>
      <c r="B303" t="s">
        <v>911</v>
      </c>
      <c r="C303" t="s">
        <v>49</v>
      </c>
      <c r="D303">
        <v>379</v>
      </c>
      <c r="E303" s="6">
        <v>999</v>
      </c>
      <c r="F303" s="1">
        <v>0.62</v>
      </c>
      <c r="G303" s="9">
        <v>4.2</v>
      </c>
      <c r="H303" s="4">
        <v>12153</v>
      </c>
      <c r="I303" t="s">
        <v>912</v>
      </c>
      <c r="J303" s="5">
        <f t="shared" si="16"/>
        <v>12140847</v>
      </c>
      <c r="K303" s="6">
        <f t="shared" si="18"/>
        <v>4</v>
      </c>
      <c r="L303" t="b">
        <f t="shared" si="19"/>
        <v>1</v>
      </c>
      <c r="M303" s="5">
        <f t="shared" si="17"/>
        <v>12140847</v>
      </c>
    </row>
    <row r="304" spans="1:13">
      <c r="A304" t="s">
        <v>913</v>
      </c>
      <c r="B304" t="s">
        <v>914</v>
      </c>
      <c r="C304" t="s">
        <v>49</v>
      </c>
      <c r="D304">
        <v>185</v>
      </c>
      <c r="E304" s="6">
        <v>499</v>
      </c>
      <c r="F304" s="1">
        <v>0.63</v>
      </c>
      <c r="G304" s="9">
        <v>4.2</v>
      </c>
      <c r="H304" s="4">
        <v>25</v>
      </c>
      <c r="I304" t="s">
        <v>915</v>
      </c>
      <c r="J304" s="5">
        <f t="shared" si="16"/>
        <v>12475</v>
      </c>
      <c r="K304" s="6">
        <f t="shared" si="18"/>
        <v>4</v>
      </c>
      <c r="L304" t="b">
        <f t="shared" si="19"/>
        <v>1</v>
      </c>
      <c r="M304" s="5">
        <f t="shared" si="17"/>
        <v>12475</v>
      </c>
    </row>
    <row r="305" spans="1:13">
      <c r="A305" t="s">
        <v>916</v>
      </c>
      <c r="B305" t="s">
        <v>917</v>
      </c>
      <c r="C305" t="s">
        <v>36</v>
      </c>
      <c r="D305">
        <v>218</v>
      </c>
      <c r="E305" s="6">
        <v>999</v>
      </c>
      <c r="F305" s="1">
        <v>0.78</v>
      </c>
      <c r="G305" s="9">
        <v>4.2</v>
      </c>
      <c r="H305" s="4">
        <v>163</v>
      </c>
      <c r="I305" t="s">
        <v>918</v>
      </c>
      <c r="J305" s="5">
        <f t="shared" si="16"/>
        <v>162837</v>
      </c>
      <c r="K305" s="6">
        <f t="shared" si="18"/>
        <v>4</v>
      </c>
      <c r="L305" t="b">
        <f t="shared" si="19"/>
        <v>1</v>
      </c>
      <c r="M305" s="5">
        <f t="shared" si="17"/>
        <v>162837</v>
      </c>
    </row>
    <row r="306" spans="1:13">
      <c r="A306" t="s">
        <v>919</v>
      </c>
      <c r="B306" t="s">
        <v>920</v>
      </c>
      <c r="C306" t="s">
        <v>11</v>
      </c>
      <c r="D306">
        <v>199</v>
      </c>
      <c r="E306" s="6">
        <v>999</v>
      </c>
      <c r="F306" s="1">
        <v>0.8</v>
      </c>
      <c r="G306" s="9">
        <v>4.3</v>
      </c>
      <c r="H306" s="4">
        <v>87</v>
      </c>
      <c r="I306" t="s">
        <v>921</v>
      </c>
      <c r="J306" s="5">
        <f t="shared" si="16"/>
        <v>86913</v>
      </c>
      <c r="K306" s="6">
        <f t="shared" si="18"/>
        <v>4</v>
      </c>
      <c r="L306" t="b">
        <f t="shared" si="19"/>
        <v>1</v>
      </c>
      <c r="M306" s="5">
        <f t="shared" si="17"/>
        <v>86913</v>
      </c>
    </row>
    <row r="307" spans="1:13">
      <c r="A307" t="s">
        <v>922</v>
      </c>
      <c r="B307" t="s">
        <v>923</v>
      </c>
      <c r="C307" t="s">
        <v>49</v>
      </c>
      <c r="D307">
        <v>499</v>
      </c>
      <c r="E307" s="6">
        <v>900</v>
      </c>
      <c r="F307" s="1">
        <v>0.45</v>
      </c>
      <c r="G307" s="9">
        <v>4.4000000000000004</v>
      </c>
      <c r="H307" s="4">
        <v>2165</v>
      </c>
      <c r="I307" t="s">
        <v>924</v>
      </c>
      <c r="J307" s="5">
        <f t="shared" si="16"/>
        <v>1948500</v>
      </c>
      <c r="K307" s="6">
        <f t="shared" si="18"/>
        <v>4</v>
      </c>
      <c r="L307" t="b">
        <f t="shared" si="19"/>
        <v>0</v>
      </c>
      <c r="M307" s="5">
        <f t="shared" si="17"/>
        <v>1948500</v>
      </c>
    </row>
    <row r="308" spans="1:13">
      <c r="A308" t="s">
        <v>925</v>
      </c>
      <c r="B308" t="s">
        <v>926</v>
      </c>
      <c r="C308" t="s">
        <v>61</v>
      </c>
      <c r="D308" s="2">
        <v>26999</v>
      </c>
      <c r="E308" s="6">
        <v>42999</v>
      </c>
      <c r="F308" s="1">
        <v>0.37</v>
      </c>
      <c r="G308" s="9">
        <v>4.2</v>
      </c>
      <c r="H308" s="4">
        <v>1510</v>
      </c>
      <c r="I308" t="s">
        <v>927</v>
      </c>
      <c r="J308" s="5">
        <f t="shared" si="16"/>
        <v>64928490</v>
      </c>
      <c r="K308" s="6">
        <f t="shared" si="18"/>
        <v>4</v>
      </c>
      <c r="L308" t="b">
        <f t="shared" si="19"/>
        <v>0</v>
      </c>
      <c r="M308" s="5">
        <f t="shared" si="17"/>
        <v>64928490</v>
      </c>
    </row>
    <row r="309" spans="1:13">
      <c r="A309" t="s">
        <v>928</v>
      </c>
      <c r="B309" t="s">
        <v>929</v>
      </c>
      <c r="C309" t="s">
        <v>220</v>
      </c>
      <c r="D309">
        <v>893</v>
      </c>
      <c r="E309" s="6">
        <v>1052</v>
      </c>
      <c r="F309" s="1">
        <v>0.15</v>
      </c>
      <c r="G309" s="9">
        <v>4.3</v>
      </c>
      <c r="H309" s="4">
        <v>106</v>
      </c>
      <c r="I309" t="s">
        <v>930</v>
      </c>
      <c r="J309" s="5">
        <f t="shared" si="16"/>
        <v>111512</v>
      </c>
      <c r="K309" s="6">
        <f t="shared" si="18"/>
        <v>4</v>
      </c>
      <c r="L309" t="b">
        <f t="shared" si="19"/>
        <v>0</v>
      </c>
      <c r="M309" s="5">
        <f t="shared" si="17"/>
        <v>111512</v>
      </c>
    </row>
    <row r="310" spans="1:13">
      <c r="A310" t="s">
        <v>931</v>
      </c>
      <c r="B310" t="s">
        <v>932</v>
      </c>
      <c r="C310" t="s">
        <v>61</v>
      </c>
      <c r="D310" s="2">
        <v>10990</v>
      </c>
      <c r="E310" s="6">
        <v>19990</v>
      </c>
      <c r="F310" s="1">
        <v>0.45</v>
      </c>
      <c r="G310" s="9">
        <v>3.7</v>
      </c>
      <c r="H310" s="4">
        <v>129</v>
      </c>
      <c r="I310" t="s">
        <v>933</v>
      </c>
      <c r="J310" s="5">
        <f t="shared" si="16"/>
        <v>2578710</v>
      </c>
      <c r="K310" s="6">
        <f t="shared" si="18"/>
        <v>4</v>
      </c>
      <c r="L310" t="b">
        <f t="shared" si="19"/>
        <v>0</v>
      </c>
      <c r="M310" s="5">
        <f t="shared" si="17"/>
        <v>2578710</v>
      </c>
    </row>
    <row r="311" spans="1:13">
      <c r="A311" t="s">
        <v>934</v>
      </c>
      <c r="B311" t="s">
        <v>935</v>
      </c>
      <c r="C311" t="s">
        <v>11</v>
      </c>
      <c r="D311">
        <v>379</v>
      </c>
      <c r="E311" s="6">
        <v>1099</v>
      </c>
      <c r="F311" s="1">
        <v>0.66</v>
      </c>
      <c r="G311" s="9">
        <v>4.3</v>
      </c>
      <c r="H311" s="4">
        <v>3049</v>
      </c>
      <c r="I311" t="s">
        <v>936</v>
      </c>
      <c r="J311" s="5">
        <f t="shared" si="16"/>
        <v>3350851</v>
      </c>
      <c r="K311" s="6">
        <f t="shared" si="18"/>
        <v>4</v>
      </c>
      <c r="L311" t="b">
        <f t="shared" si="19"/>
        <v>1</v>
      </c>
      <c r="M311" s="5">
        <f t="shared" si="17"/>
        <v>3350851</v>
      </c>
    </row>
    <row r="312" spans="1:13">
      <c r="A312" t="s">
        <v>937</v>
      </c>
      <c r="B312" t="s">
        <v>938</v>
      </c>
      <c r="C312" t="s">
        <v>61</v>
      </c>
      <c r="D312" s="2">
        <v>16999</v>
      </c>
      <c r="E312" s="6">
        <v>25999</v>
      </c>
      <c r="F312" s="1">
        <v>0.35</v>
      </c>
      <c r="G312" s="9">
        <v>4.2</v>
      </c>
      <c r="H312" s="4">
        <v>32840</v>
      </c>
      <c r="I312" t="s">
        <v>939</v>
      </c>
      <c r="J312" s="5">
        <f t="shared" si="16"/>
        <v>853807160</v>
      </c>
      <c r="K312" s="6">
        <f t="shared" si="18"/>
        <v>4</v>
      </c>
      <c r="L312" t="b">
        <f t="shared" si="19"/>
        <v>0</v>
      </c>
      <c r="M312" s="5">
        <f t="shared" si="17"/>
        <v>853807160</v>
      </c>
    </row>
    <row r="313" spans="1:13">
      <c r="A313" t="s">
        <v>940</v>
      </c>
      <c r="B313" t="s">
        <v>941</v>
      </c>
      <c r="C313" t="s">
        <v>49</v>
      </c>
      <c r="D313">
        <v>699</v>
      </c>
      <c r="E313" s="6">
        <v>1899</v>
      </c>
      <c r="F313" s="1">
        <v>0.63</v>
      </c>
      <c r="G313" s="9">
        <v>4.4000000000000004</v>
      </c>
      <c r="H313" s="4">
        <v>390</v>
      </c>
      <c r="I313" t="s">
        <v>942</v>
      </c>
      <c r="J313" s="5">
        <f t="shared" si="16"/>
        <v>740610</v>
      </c>
      <c r="K313" s="6">
        <f t="shared" si="18"/>
        <v>4</v>
      </c>
      <c r="L313" t="b">
        <f t="shared" si="19"/>
        <v>1</v>
      </c>
      <c r="M313" s="5">
        <f t="shared" si="17"/>
        <v>740610</v>
      </c>
    </row>
    <row r="314" spans="1:13">
      <c r="A314" t="s">
        <v>943</v>
      </c>
      <c r="B314" t="s">
        <v>944</v>
      </c>
      <c r="C314" t="s">
        <v>945</v>
      </c>
      <c r="D314" s="2">
        <v>2699</v>
      </c>
      <c r="E314" s="6">
        <v>3500</v>
      </c>
      <c r="F314" s="1">
        <v>0.23</v>
      </c>
      <c r="G314" s="9">
        <v>3.5</v>
      </c>
      <c r="H314" s="4">
        <v>621</v>
      </c>
      <c r="I314" t="s">
        <v>946</v>
      </c>
      <c r="J314" s="5">
        <f t="shared" si="16"/>
        <v>2173500</v>
      </c>
      <c r="K314" s="6">
        <f t="shared" si="18"/>
        <v>4</v>
      </c>
      <c r="L314" t="b">
        <f t="shared" si="19"/>
        <v>0</v>
      </c>
      <c r="M314" s="5">
        <f t="shared" si="17"/>
        <v>2173500</v>
      </c>
    </row>
    <row r="315" spans="1:13">
      <c r="A315" t="s">
        <v>947</v>
      </c>
      <c r="B315" t="s">
        <v>948</v>
      </c>
      <c r="C315" t="s">
        <v>11</v>
      </c>
      <c r="D315">
        <v>129</v>
      </c>
      <c r="E315" s="6">
        <v>599</v>
      </c>
      <c r="F315" s="1">
        <v>0.78</v>
      </c>
      <c r="G315" s="9">
        <v>4.0999999999999996</v>
      </c>
      <c r="H315" s="4">
        <v>265</v>
      </c>
      <c r="I315" t="s">
        <v>949</v>
      </c>
      <c r="J315" s="5">
        <f t="shared" si="16"/>
        <v>158735</v>
      </c>
      <c r="K315" s="6">
        <f t="shared" si="18"/>
        <v>4</v>
      </c>
      <c r="L315" t="b">
        <f t="shared" si="19"/>
        <v>1</v>
      </c>
      <c r="M315" s="5">
        <f t="shared" si="17"/>
        <v>158735</v>
      </c>
    </row>
    <row r="316" spans="1:13">
      <c r="A316" t="s">
        <v>950</v>
      </c>
      <c r="B316" t="s">
        <v>951</v>
      </c>
      <c r="C316" t="s">
        <v>11</v>
      </c>
      <c r="D316">
        <v>389</v>
      </c>
      <c r="E316" s="6">
        <v>999</v>
      </c>
      <c r="F316" s="1">
        <v>0.61</v>
      </c>
      <c r="G316" s="9">
        <v>4.3</v>
      </c>
      <c r="H316" s="4">
        <v>838</v>
      </c>
      <c r="I316" t="s">
        <v>952</v>
      </c>
      <c r="J316" s="5">
        <f t="shared" si="16"/>
        <v>837162</v>
      </c>
      <c r="K316" s="6">
        <f t="shared" si="18"/>
        <v>4</v>
      </c>
      <c r="L316" t="b">
        <f t="shared" si="19"/>
        <v>1</v>
      </c>
      <c r="M316" s="5">
        <f t="shared" si="17"/>
        <v>837162</v>
      </c>
    </row>
    <row r="317" spans="1:13">
      <c r="A317" t="s">
        <v>953</v>
      </c>
      <c r="B317" t="s">
        <v>954</v>
      </c>
      <c r="C317" t="s">
        <v>158</v>
      </c>
      <c r="D317">
        <v>246</v>
      </c>
      <c r="E317" s="6">
        <v>600</v>
      </c>
      <c r="F317" s="1">
        <v>0.59</v>
      </c>
      <c r="G317" s="9">
        <v>4.2</v>
      </c>
      <c r="H317" s="4">
        <v>143</v>
      </c>
      <c r="I317" t="s">
        <v>955</v>
      </c>
      <c r="J317" s="5">
        <f t="shared" si="16"/>
        <v>85800</v>
      </c>
      <c r="K317" s="6">
        <f t="shared" si="18"/>
        <v>4</v>
      </c>
      <c r="L317" t="b">
        <f t="shared" si="19"/>
        <v>1</v>
      </c>
      <c r="M317" s="5">
        <f t="shared" si="17"/>
        <v>85800</v>
      </c>
    </row>
    <row r="318" spans="1:13">
      <c r="A318" t="s">
        <v>956</v>
      </c>
      <c r="B318" t="s">
        <v>957</v>
      </c>
      <c r="C318" t="s">
        <v>11</v>
      </c>
      <c r="D318">
        <v>299</v>
      </c>
      <c r="E318" s="6">
        <v>799</v>
      </c>
      <c r="F318" s="1">
        <v>0.63</v>
      </c>
      <c r="G318" s="9">
        <v>4</v>
      </c>
      <c r="H318" s="4">
        <v>151</v>
      </c>
      <c r="I318" t="s">
        <v>958</v>
      </c>
      <c r="J318" s="5">
        <f t="shared" si="16"/>
        <v>120649</v>
      </c>
      <c r="K318" s="6">
        <f t="shared" si="18"/>
        <v>4</v>
      </c>
      <c r="L318" t="b">
        <f t="shared" si="19"/>
        <v>1</v>
      </c>
      <c r="M318" s="5">
        <f t="shared" si="17"/>
        <v>120649</v>
      </c>
    </row>
    <row r="319" spans="1:13">
      <c r="A319" t="s">
        <v>959</v>
      </c>
      <c r="B319" t="s">
        <v>960</v>
      </c>
      <c r="C319" t="s">
        <v>158</v>
      </c>
      <c r="D319">
        <v>247</v>
      </c>
      <c r="E319" s="6">
        <v>399</v>
      </c>
      <c r="F319" s="1">
        <v>0.38</v>
      </c>
      <c r="G319" s="9">
        <v>3.9</v>
      </c>
      <c r="H319" s="4">
        <v>200</v>
      </c>
      <c r="I319" t="s">
        <v>961</v>
      </c>
      <c r="J319" s="5">
        <f t="shared" si="16"/>
        <v>79800</v>
      </c>
      <c r="K319" s="6">
        <f t="shared" si="18"/>
        <v>4</v>
      </c>
      <c r="L319" t="b">
        <f t="shared" si="19"/>
        <v>0</v>
      </c>
      <c r="M319" s="5">
        <f t="shared" si="17"/>
        <v>79800</v>
      </c>
    </row>
    <row r="320" spans="1:13">
      <c r="A320" t="s">
        <v>962</v>
      </c>
      <c r="B320" t="s">
        <v>963</v>
      </c>
      <c r="C320" t="s">
        <v>158</v>
      </c>
      <c r="D320" s="2">
        <v>1369</v>
      </c>
      <c r="E320" s="6">
        <v>2999</v>
      </c>
      <c r="F320" s="1">
        <v>0.54</v>
      </c>
      <c r="G320" s="9">
        <v>3.3</v>
      </c>
      <c r="H320" s="4">
        <v>227</v>
      </c>
      <c r="I320" t="s">
        <v>964</v>
      </c>
      <c r="J320" s="5">
        <f t="shared" si="16"/>
        <v>680773</v>
      </c>
      <c r="K320" s="6">
        <f t="shared" si="18"/>
        <v>3</v>
      </c>
      <c r="L320" t="b">
        <f t="shared" si="19"/>
        <v>1</v>
      </c>
      <c r="M320" s="5">
        <f t="shared" si="17"/>
        <v>680773</v>
      </c>
    </row>
    <row r="321" spans="1:13">
      <c r="A321" t="s">
        <v>965</v>
      </c>
      <c r="B321" t="s">
        <v>966</v>
      </c>
      <c r="C321" t="s">
        <v>158</v>
      </c>
      <c r="D321">
        <v>199</v>
      </c>
      <c r="E321" s="6">
        <v>499</v>
      </c>
      <c r="F321" s="1">
        <v>0.6</v>
      </c>
      <c r="G321" s="9">
        <v>3.8</v>
      </c>
      <c r="H321" s="4">
        <v>538</v>
      </c>
      <c r="I321" t="s">
        <v>967</v>
      </c>
      <c r="J321" s="5">
        <f t="shared" si="16"/>
        <v>268462</v>
      </c>
      <c r="K321" s="6">
        <f t="shared" si="18"/>
        <v>4</v>
      </c>
      <c r="L321" t="b">
        <f t="shared" si="19"/>
        <v>1</v>
      </c>
      <c r="M321" s="5">
        <f t="shared" si="17"/>
        <v>268462</v>
      </c>
    </row>
    <row r="322" spans="1:13">
      <c r="A322" t="s">
        <v>968</v>
      </c>
      <c r="B322" t="s">
        <v>969</v>
      </c>
      <c r="C322" t="s">
        <v>49</v>
      </c>
      <c r="D322">
        <v>299</v>
      </c>
      <c r="E322" s="6">
        <v>599</v>
      </c>
      <c r="F322" s="1">
        <v>0.5</v>
      </c>
      <c r="G322" s="9">
        <v>4</v>
      </c>
      <c r="H322" s="4">
        <v>171</v>
      </c>
      <c r="I322" t="s">
        <v>970</v>
      </c>
      <c r="J322" s="5">
        <f t="shared" ref="J322:J385" si="20">E322*H322</f>
        <v>102429</v>
      </c>
      <c r="K322" s="6">
        <f t="shared" si="18"/>
        <v>4</v>
      </c>
      <c r="L322" t="b">
        <f t="shared" si="19"/>
        <v>1</v>
      </c>
      <c r="M322" s="5">
        <f t="shared" ref="M322:M385" si="21">E322*H322</f>
        <v>102429</v>
      </c>
    </row>
    <row r="323" spans="1:13">
      <c r="A323" t="s">
        <v>971</v>
      </c>
      <c r="B323" t="s">
        <v>972</v>
      </c>
      <c r="C323" t="s">
        <v>61</v>
      </c>
      <c r="D323" s="2">
        <v>14999</v>
      </c>
      <c r="E323" s="6">
        <v>14999</v>
      </c>
      <c r="F323" s="1">
        <v>0</v>
      </c>
      <c r="G323" s="9">
        <v>4.3</v>
      </c>
      <c r="H323" s="4">
        <v>27508</v>
      </c>
      <c r="I323" t="s">
        <v>973</v>
      </c>
      <c r="J323" s="5">
        <f t="shared" si="20"/>
        <v>412592492</v>
      </c>
      <c r="K323" s="6">
        <f t="shared" ref="K323:K386" si="22">IFERROR(ROUND(G323,0),"")</f>
        <v>4</v>
      </c>
      <c r="L323" t="b">
        <f t="shared" ref="L323:L386" si="23">F323&gt;=50%</f>
        <v>0</v>
      </c>
      <c r="M323" s="5">
        <f t="shared" si="21"/>
        <v>412592492</v>
      </c>
    </row>
    <row r="324" spans="1:13">
      <c r="A324" t="s">
        <v>974</v>
      </c>
      <c r="B324" t="s">
        <v>975</v>
      </c>
      <c r="C324" t="s">
        <v>11</v>
      </c>
      <c r="D324">
        <v>299</v>
      </c>
      <c r="E324" s="6">
        <v>699</v>
      </c>
      <c r="F324" s="1">
        <v>0.56999999999999995</v>
      </c>
      <c r="G324" s="9">
        <v>3.9</v>
      </c>
      <c r="H324" s="4">
        <v>1454</v>
      </c>
      <c r="I324" t="s">
        <v>976</v>
      </c>
      <c r="J324" s="5">
        <f t="shared" si="20"/>
        <v>1016346</v>
      </c>
      <c r="K324" s="6">
        <f t="shared" si="22"/>
        <v>4</v>
      </c>
      <c r="L324" t="b">
        <f t="shared" si="23"/>
        <v>1</v>
      </c>
      <c r="M324" s="5">
        <f t="shared" si="21"/>
        <v>1016346</v>
      </c>
    </row>
    <row r="325" spans="1:13">
      <c r="A325" t="s">
        <v>977</v>
      </c>
      <c r="B325" t="s">
        <v>978</v>
      </c>
      <c r="C325" t="s">
        <v>61</v>
      </c>
      <c r="D325" s="2">
        <v>24990</v>
      </c>
      <c r="E325" s="6">
        <v>51990</v>
      </c>
      <c r="F325" s="1">
        <v>0.52</v>
      </c>
      <c r="G325" s="9">
        <v>4.2</v>
      </c>
      <c r="H325" s="4">
        <v>2951</v>
      </c>
      <c r="I325" t="s">
        <v>979</v>
      </c>
      <c r="J325" s="5">
        <f t="shared" si="20"/>
        <v>153422490</v>
      </c>
      <c r="K325" s="6">
        <f t="shared" si="22"/>
        <v>4</v>
      </c>
      <c r="L325" t="b">
        <f t="shared" si="23"/>
        <v>1</v>
      </c>
      <c r="M325" s="5">
        <f t="shared" si="21"/>
        <v>153422490</v>
      </c>
    </row>
    <row r="326" spans="1:13">
      <c r="A326" t="s">
        <v>980</v>
      </c>
      <c r="B326" t="s">
        <v>981</v>
      </c>
      <c r="C326" t="s">
        <v>11</v>
      </c>
      <c r="D326">
        <v>249</v>
      </c>
      <c r="E326" s="6">
        <v>999</v>
      </c>
      <c r="F326" s="1">
        <v>0.75</v>
      </c>
      <c r="G326" s="9">
        <v>5</v>
      </c>
      <c r="I326" t="s">
        <v>982</v>
      </c>
      <c r="J326" s="5">
        <f t="shared" si="20"/>
        <v>0</v>
      </c>
      <c r="K326" s="6">
        <f t="shared" si="22"/>
        <v>5</v>
      </c>
      <c r="L326" t="b">
        <f t="shared" si="23"/>
        <v>1</v>
      </c>
      <c r="M326" s="5">
        <f t="shared" si="21"/>
        <v>0</v>
      </c>
    </row>
    <row r="327" spans="1:13">
      <c r="A327" t="s">
        <v>983</v>
      </c>
      <c r="B327" t="s">
        <v>984</v>
      </c>
      <c r="C327" t="s">
        <v>61</v>
      </c>
      <c r="D327" s="2">
        <v>61999</v>
      </c>
      <c r="E327" s="6">
        <v>69999</v>
      </c>
      <c r="F327" s="1">
        <v>0.11</v>
      </c>
      <c r="G327" s="9">
        <v>4.0999999999999996</v>
      </c>
      <c r="H327" s="4">
        <v>6753</v>
      </c>
      <c r="I327" t="s">
        <v>985</v>
      </c>
      <c r="J327" s="5">
        <f t="shared" si="20"/>
        <v>472703247</v>
      </c>
      <c r="K327" s="6">
        <f t="shared" si="22"/>
        <v>4</v>
      </c>
      <c r="L327" t="b">
        <f t="shared" si="23"/>
        <v>0</v>
      </c>
      <c r="M327" s="5">
        <f t="shared" si="21"/>
        <v>472703247</v>
      </c>
    </row>
    <row r="328" spans="1:13">
      <c r="A328" t="s">
        <v>986</v>
      </c>
      <c r="B328" t="s">
        <v>987</v>
      </c>
      <c r="C328" t="s">
        <v>61</v>
      </c>
      <c r="D328" s="2">
        <v>24499</v>
      </c>
      <c r="E328" s="6">
        <v>50000</v>
      </c>
      <c r="F328" s="1">
        <v>0.51</v>
      </c>
      <c r="G328" s="9">
        <v>3.9</v>
      </c>
      <c r="H328" s="4">
        <v>3518</v>
      </c>
      <c r="I328" t="s">
        <v>988</v>
      </c>
      <c r="J328" s="5">
        <f t="shared" si="20"/>
        <v>175900000</v>
      </c>
      <c r="K328" s="6">
        <f t="shared" si="22"/>
        <v>4</v>
      </c>
      <c r="L328" t="b">
        <f t="shared" si="23"/>
        <v>1</v>
      </c>
      <c r="M328" s="5">
        <f t="shared" si="21"/>
        <v>175900000</v>
      </c>
    </row>
    <row r="329" spans="1:13">
      <c r="A329" t="s">
        <v>989</v>
      </c>
      <c r="B329" t="s">
        <v>990</v>
      </c>
      <c r="C329" t="s">
        <v>61</v>
      </c>
      <c r="D329" s="2">
        <v>10499</v>
      </c>
      <c r="E329" s="6">
        <v>19499</v>
      </c>
      <c r="F329" s="1">
        <v>0.46</v>
      </c>
      <c r="G329" s="9">
        <v>4.2</v>
      </c>
      <c r="H329" s="4">
        <v>1510</v>
      </c>
      <c r="I329" t="s">
        <v>991</v>
      </c>
      <c r="J329" s="5">
        <f t="shared" si="20"/>
        <v>29443490</v>
      </c>
      <c r="K329" s="6">
        <f t="shared" si="22"/>
        <v>4</v>
      </c>
      <c r="L329" t="b">
        <f t="shared" si="23"/>
        <v>0</v>
      </c>
      <c r="M329" s="5">
        <f t="shared" si="21"/>
        <v>29443490</v>
      </c>
    </row>
    <row r="330" spans="1:13">
      <c r="A330" t="s">
        <v>992</v>
      </c>
      <c r="B330" t="s">
        <v>993</v>
      </c>
      <c r="C330" t="s">
        <v>11</v>
      </c>
      <c r="D330">
        <v>349</v>
      </c>
      <c r="E330" s="6">
        <v>999</v>
      </c>
      <c r="F330" s="1">
        <v>0.65</v>
      </c>
      <c r="G330" s="9">
        <v>4.3</v>
      </c>
      <c r="H330" s="4">
        <v>838</v>
      </c>
      <c r="I330" t="s">
        <v>994</v>
      </c>
      <c r="J330" s="5">
        <f t="shared" si="20"/>
        <v>837162</v>
      </c>
      <c r="K330" s="6">
        <f t="shared" si="22"/>
        <v>4</v>
      </c>
      <c r="L330" t="b">
        <f t="shared" si="23"/>
        <v>1</v>
      </c>
      <c r="M330" s="5">
        <f t="shared" si="21"/>
        <v>837162</v>
      </c>
    </row>
    <row r="331" spans="1:13">
      <c r="A331" t="s">
        <v>995</v>
      </c>
      <c r="B331" t="s">
        <v>996</v>
      </c>
      <c r="C331" t="s">
        <v>158</v>
      </c>
      <c r="D331">
        <v>197</v>
      </c>
      <c r="E331" s="6">
        <v>499</v>
      </c>
      <c r="F331" s="1">
        <v>0.61</v>
      </c>
      <c r="G331" s="9">
        <v>3.8</v>
      </c>
      <c r="H331" s="4">
        <v>136</v>
      </c>
      <c r="I331" t="s">
        <v>997</v>
      </c>
      <c r="J331" s="5">
        <f t="shared" si="20"/>
        <v>67864</v>
      </c>
      <c r="K331" s="6">
        <f t="shared" si="22"/>
        <v>4</v>
      </c>
      <c r="L331" t="b">
        <f t="shared" si="23"/>
        <v>1</v>
      </c>
      <c r="M331" s="5">
        <f t="shared" si="21"/>
        <v>67864</v>
      </c>
    </row>
    <row r="332" spans="1:13">
      <c r="A332" t="s">
        <v>998</v>
      </c>
      <c r="B332" t="s">
        <v>999</v>
      </c>
      <c r="C332" t="s">
        <v>685</v>
      </c>
      <c r="D332" s="2">
        <v>1299</v>
      </c>
      <c r="E332" s="6">
        <v>2499</v>
      </c>
      <c r="F332" s="1">
        <v>0.48</v>
      </c>
      <c r="G332" s="9">
        <v>4.3</v>
      </c>
      <c r="H332" s="4">
        <v>301</v>
      </c>
      <c r="I332" t="s">
        <v>1000</v>
      </c>
      <c r="J332" s="5">
        <f t="shared" si="20"/>
        <v>752199</v>
      </c>
      <c r="K332" s="6">
        <f t="shared" si="22"/>
        <v>4</v>
      </c>
      <c r="L332" t="b">
        <f t="shared" si="23"/>
        <v>0</v>
      </c>
      <c r="M332" s="5">
        <f t="shared" si="21"/>
        <v>752199</v>
      </c>
    </row>
    <row r="333" spans="1:13">
      <c r="A333" t="s">
        <v>1001</v>
      </c>
      <c r="B333" t="s">
        <v>1002</v>
      </c>
      <c r="C333" t="s">
        <v>11</v>
      </c>
      <c r="D333" s="2">
        <v>1519</v>
      </c>
      <c r="E333" s="6">
        <v>1899</v>
      </c>
      <c r="F333" s="1">
        <v>0.2</v>
      </c>
      <c r="G333" s="9">
        <v>4.4000000000000004</v>
      </c>
      <c r="H333" s="4">
        <v>19763</v>
      </c>
      <c r="I333" t="s">
        <v>1003</v>
      </c>
      <c r="J333" s="5">
        <f t="shared" si="20"/>
        <v>37529937</v>
      </c>
      <c r="K333" s="6">
        <f t="shared" si="22"/>
        <v>4</v>
      </c>
      <c r="L333" t="b">
        <f t="shared" si="23"/>
        <v>0</v>
      </c>
      <c r="M333" s="5">
        <f t="shared" si="21"/>
        <v>37529937</v>
      </c>
    </row>
    <row r="334" spans="1:13">
      <c r="A334" t="s">
        <v>1004</v>
      </c>
      <c r="B334" t="s">
        <v>1005</v>
      </c>
      <c r="C334" t="s">
        <v>61</v>
      </c>
      <c r="D334" s="2">
        <v>46999</v>
      </c>
      <c r="E334" s="6">
        <v>69999</v>
      </c>
      <c r="F334" s="1">
        <v>0.33</v>
      </c>
      <c r="G334" s="9">
        <v>4.3</v>
      </c>
      <c r="H334" s="4">
        <v>21252</v>
      </c>
      <c r="I334" t="s">
        <v>1006</v>
      </c>
      <c r="J334" s="5">
        <f t="shared" si="20"/>
        <v>1487618748</v>
      </c>
      <c r="K334" s="6">
        <f t="shared" si="22"/>
        <v>4</v>
      </c>
      <c r="L334" t="b">
        <f t="shared" si="23"/>
        <v>0</v>
      </c>
      <c r="M334" s="5">
        <f t="shared" si="21"/>
        <v>1487618748</v>
      </c>
    </row>
    <row r="335" spans="1:13">
      <c r="A335" t="s">
        <v>1007</v>
      </c>
      <c r="B335" t="s">
        <v>1008</v>
      </c>
      <c r="C335" t="s">
        <v>11</v>
      </c>
      <c r="D335">
        <v>299</v>
      </c>
      <c r="E335" s="6">
        <v>799</v>
      </c>
      <c r="F335" s="1">
        <v>0.63</v>
      </c>
      <c r="G335" s="9">
        <v>4.3</v>
      </c>
      <c r="H335" s="4">
        <v>1902</v>
      </c>
      <c r="I335" t="s">
        <v>1009</v>
      </c>
      <c r="J335" s="5">
        <f t="shared" si="20"/>
        <v>1519698</v>
      </c>
      <c r="K335" s="6">
        <f t="shared" si="22"/>
        <v>4</v>
      </c>
      <c r="L335" t="b">
        <f t="shared" si="23"/>
        <v>1</v>
      </c>
      <c r="M335" s="5">
        <f t="shared" si="21"/>
        <v>1519698</v>
      </c>
    </row>
    <row r="336" spans="1:13">
      <c r="A336" t="s">
        <v>1010</v>
      </c>
      <c r="B336" t="s">
        <v>1011</v>
      </c>
      <c r="C336" t="s">
        <v>1012</v>
      </c>
      <c r="D336" s="2">
        <v>1799</v>
      </c>
      <c r="E336" s="6">
        <v>19999</v>
      </c>
      <c r="F336" s="1">
        <v>0.91</v>
      </c>
      <c r="G336" s="9">
        <v>4.2</v>
      </c>
      <c r="H336" s="4">
        <v>13937</v>
      </c>
      <c r="I336" t="s">
        <v>1013</v>
      </c>
      <c r="J336" s="5">
        <f t="shared" si="20"/>
        <v>278726063</v>
      </c>
      <c r="K336" s="6">
        <f t="shared" si="22"/>
        <v>4</v>
      </c>
      <c r="L336" t="b">
        <f t="shared" si="23"/>
        <v>1</v>
      </c>
      <c r="M336" s="5">
        <f t="shared" si="21"/>
        <v>278726063</v>
      </c>
    </row>
    <row r="337" spans="1:13">
      <c r="A337" t="s">
        <v>1014</v>
      </c>
      <c r="B337" t="s">
        <v>1015</v>
      </c>
      <c r="C337" t="s">
        <v>1012</v>
      </c>
      <c r="D337" s="2">
        <v>1998</v>
      </c>
      <c r="E337" s="6">
        <v>9999</v>
      </c>
      <c r="F337" s="1">
        <v>0.8</v>
      </c>
      <c r="G337" s="9">
        <v>4.3</v>
      </c>
      <c r="H337" s="4">
        <v>27696</v>
      </c>
      <c r="I337" t="s">
        <v>1016</v>
      </c>
      <c r="J337" s="5">
        <f t="shared" si="20"/>
        <v>276932304</v>
      </c>
      <c r="K337" s="6">
        <f t="shared" si="22"/>
        <v>4</v>
      </c>
      <c r="L337" t="b">
        <f t="shared" si="23"/>
        <v>1</v>
      </c>
      <c r="M337" s="5">
        <f t="shared" si="21"/>
        <v>276932304</v>
      </c>
    </row>
    <row r="338" spans="1:13">
      <c r="A338" t="s">
        <v>1017</v>
      </c>
      <c r="B338" t="s">
        <v>1018</v>
      </c>
      <c r="C338" t="s">
        <v>1012</v>
      </c>
      <c r="D338" s="2">
        <v>1999</v>
      </c>
      <c r="E338" s="6">
        <v>7990</v>
      </c>
      <c r="F338" s="1">
        <v>0.75</v>
      </c>
      <c r="G338" s="9">
        <v>3.8</v>
      </c>
      <c r="H338" s="4">
        <v>17831</v>
      </c>
      <c r="I338" t="s">
        <v>1019</v>
      </c>
      <c r="J338" s="5">
        <f t="shared" si="20"/>
        <v>142469690</v>
      </c>
      <c r="K338" s="6">
        <f t="shared" si="22"/>
        <v>4</v>
      </c>
      <c r="L338" t="b">
        <f t="shared" si="23"/>
        <v>1</v>
      </c>
      <c r="M338" s="5">
        <f t="shared" si="21"/>
        <v>142469690</v>
      </c>
    </row>
    <row r="339" spans="1:13">
      <c r="A339" t="s">
        <v>1020</v>
      </c>
      <c r="B339" t="s">
        <v>1021</v>
      </c>
      <c r="C339" t="s">
        <v>1022</v>
      </c>
      <c r="D339" s="2">
        <v>2049</v>
      </c>
      <c r="E339" s="6">
        <v>2199</v>
      </c>
      <c r="F339" s="1">
        <v>7.0000000000000007E-2</v>
      </c>
      <c r="G339" s="9">
        <v>4.3</v>
      </c>
      <c r="H339" s="4">
        <v>178912</v>
      </c>
      <c r="I339" t="s">
        <v>1023</v>
      </c>
      <c r="J339" s="5">
        <f t="shared" si="20"/>
        <v>393427488</v>
      </c>
      <c r="K339" s="6">
        <f t="shared" si="22"/>
        <v>4</v>
      </c>
      <c r="L339" t="b">
        <f t="shared" si="23"/>
        <v>0</v>
      </c>
      <c r="M339" s="5">
        <f t="shared" si="21"/>
        <v>393427488</v>
      </c>
    </row>
    <row r="340" spans="1:13">
      <c r="A340" t="s">
        <v>1024</v>
      </c>
      <c r="B340" t="s">
        <v>1025</v>
      </c>
      <c r="C340" t="s">
        <v>1026</v>
      </c>
      <c r="D340" s="2">
        <v>6499</v>
      </c>
      <c r="E340" s="6">
        <v>8999</v>
      </c>
      <c r="F340" s="1">
        <v>0.28000000000000003</v>
      </c>
      <c r="G340" s="9">
        <v>4</v>
      </c>
      <c r="H340" s="4">
        <v>7807</v>
      </c>
      <c r="I340" t="s">
        <v>1027</v>
      </c>
      <c r="J340" s="5">
        <f t="shared" si="20"/>
        <v>70255193</v>
      </c>
      <c r="K340" s="6">
        <f t="shared" si="22"/>
        <v>4</v>
      </c>
      <c r="L340" t="b">
        <f t="shared" si="23"/>
        <v>0</v>
      </c>
      <c r="M340" s="5">
        <f t="shared" si="21"/>
        <v>70255193</v>
      </c>
    </row>
    <row r="341" spans="1:13">
      <c r="A341" t="s">
        <v>1028</v>
      </c>
      <c r="B341" t="s">
        <v>1029</v>
      </c>
      <c r="C341" t="s">
        <v>1026</v>
      </c>
      <c r="D341" s="2">
        <v>28999</v>
      </c>
      <c r="E341" s="6">
        <v>28999</v>
      </c>
      <c r="F341" s="1">
        <v>0</v>
      </c>
      <c r="G341" s="9">
        <v>4.3</v>
      </c>
      <c r="H341" s="4">
        <v>17415</v>
      </c>
      <c r="I341" t="s">
        <v>1030</v>
      </c>
      <c r="J341" s="5">
        <f t="shared" si="20"/>
        <v>505017585</v>
      </c>
      <c r="K341" s="6">
        <f t="shared" si="22"/>
        <v>4</v>
      </c>
      <c r="L341" t="b">
        <f t="shared" si="23"/>
        <v>0</v>
      </c>
      <c r="M341" s="5">
        <f t="shared" si="21"/>
        <v>505017585</v>
      </c>
    </row>
    <row r="342" spans="1:13">
      <c r="A342" t="s">
        <v>1031</v>
      </c>
      <c r="B342" t="s">
        <v>1032</v>
      </c>
      <c r="C342" t="s">
        <v>1026</v>
      </c>
      <c r="D342" s="2">
        <v>28999</v>
      </c>
      <c r="E342" s="6">
        <v>28999</v>
      </c>
      <c r="F342" s="1">
        <v>0</v>
      </c>
      <c r="G342" s="9">
        <v>4.3</v>
      </c>
      <c r="H342" s="4">
        <v>17415</v>
      </c>
      <c r="I342" t="s">
        <v>1033</v>
      </c>
      <c r="J342" s="5">
        <f t="shared" si="20"/>
        <v>505017585</v>
      </c>
      <c r="K342" s="6">
        <f t="shared" si="22"/>
        <v>4</v>
      </c>
      <c r="L342" t="b">
        <f t="shared" si="23"/>
        <v>0</v>
      </c>
      <c r="M342" s="5">
        <f t="shared" si="21"/>
        <v>505017585</v>
      </c>
    </row>
    <row r="343" spans="1:13">
      <c r="A343" t="s">
        <v>1034</v>
      </c>
      <c r="B343" t="s">
        <v>1035</v>
      </c>
      <c r="C343" t="s">
        <v>1026</v>
      </c>
      <c r="D343" s="2">
        <v>6499</v>
      </c>
      <c r="E343" s="6">
        <v>8999</v>
      </c>
      <c r="F343" s="1">
        <v>0.28000000000000003</v>
      </c>
      <c r="G343" s="9">
        <v>4</v>
      </c>
      <c r="H343" s="4">
        <v>7807</v>
      </c>
      <c r="I343" t="s">
        <v>1027</v>
      </c>
      <c r="J343" s="5">
        <f t="shared" si="20"/>
        <v>70255193</v>
      </c>
      <c r="K343" s="6">
        <f t="shared" si="22"/>
        <v>4</v>
      </c>
      <c r="L343" t="b">
        <f t="shared" si="23"/>
        <v>0</v>
      </c>
      <c r="M343" s="5">
        <f t="shared" si="21"/>
        <v>70255193</v>
      </c>
    </row>
    <row r="344" spans="1:13">
      <c r="A344" t="s">
        <v>1036</v>
      </c>
      <c r="B344" t="s">
        <v>1037</v>
      </c>
      <c r="C344" t="s">
        <v>1026</v>
      </c>
      <c r="D344" s="2">
        <v>6499</v>
      </c>
      <c r="E344" s="6">
        <v>8999</v>
      </c>
      <c r="F344" s="1">
        <v>0.28000000000000003</v>
      </c>
      <c r="G344" s="9">
        <v>4</v>
      </c>
      <c r="H344" s="4">
        <v>7807</v>
      </c>
      <c r="I344" t="s">
        <v>1027</v>
      </c>
      <c r="J344" s="5">
        <f t="shared" si="20"/>
        <v>70255193</v>
      </c>
      <c r="K344" s="6">
        <f t="shared" si="22"/>
        <v>4</v>
      </c>
      <c r="L344" t="b">
        <f t="shared" si="23"/>
        <v>0</v>
      </c>
      <c r="M344" s="5">
        <f t="shared" si="21"/>
        <v>70255193</v>
      </c>
    </row>
    <row r="345" spans="1:13">
      <c r="A345" t="s">
        <v>1038</v>
      </c>
      <c r="B345" t="s">
        <v>1039</v>
      </c>
      <c r="C345" t="s">
        <v>1040</v>
      </c>
      <c r="D345">
        <v>569</v>
      </c>
      <c r="E345" s="6">
        <v>1000</v>
      </c>
      <c r="F345" s="1">
        <v>0.43</v>
      </c>
      <c r="G345" s="9">
        <v>4.4000000000000004</v>
      </c>
      <c r="H345" s="4">
        <v>67259</v>
      </c>
      <c r="I345" t="s">
        <v>1041</v>
      </c>
      <c r="J345" s="5">
        <f t="shared" si="20"/>
        <v>67259000</v>
      </c>
      <c r="K345" s="6">
        <f t="shared" si="22"/>
        <v>4</v>
      </c>
      <c r="L345" t="b">
        <f t="shared" si="23"/>
        <v>0</v>
      </c>
      <c r="M345" s="5">
        <f t="shared" si="21"/>
        <v>67259000</v>
      </c>
    </row>
    <row r="346" spans="1:13">
      <c r="A346" t="s">
        <v>1042</v>
      </c>
      <c r="B346" t="s">
        <v>1043</v>
      </c>
      <c r="C346" t="s">
        <v>1012</v>
      </c>
      <c r="D346" s="2">
        <v>1898</v>
      </c>
      <c r="E346" s="6">
        <v>4999</v>
      </c>
      <c r="F346" s="1">
        <v>0.62</v>
      </c>
      <c r="G346" s="9">
        <v>4.0999999999999996</v>
      </c>
      <c r="H346" s="4">
        <v>10689</v>
      </c>
      <c r="I346" t="s">
        <v>1044</v>
      </c>
      <c r="J346" s="5">
        <f t="shared" si="20"/>
        <v>53434311</v>
      </c>
      <c r="K346" s="6">
        <f t="shared" si="22"/>
        <v>4</v>
      </c>
      <c r="L346" t="b">
        <f t="shared" si="23"/>
        <v>1</v>
      </c>
      <c r="M346" s="5">
        <f t="shared" si="21"/>
        <v>53434311</v>
      </c>
    </row>
    <row r="347" spans="1:13">
      <c r="A347" t="s">
        <v>1045</v>
      </c>
      <c r="B347" t="s">
        <v>1046</v>
      </c>
      <c r="C347" t="s">
        <v>1047</v>
      </c>
      <c r="D347" s="2">
        <v>1299</v>
      </c>
      <c r="E347" s="6">
        <v>1599</v>
      </c>
      <c r="F347" s="1">
        <v>0.19</v>
      </c>
      <c r="G347" s="9">
        <v>4</v>
      </c>
      <c r="H347" s="4">
        <v>128311</v>
      </c>
      <c r="I347" t="s">
        <v>1048</v>
      </c>
      <c r="J347" s="5">
        <f t="shared" si="20"/>
        <v>205169289</v>
      </c>
      <c r="K347" s="6">
        <f t="shared" si="22"/>
        <v>4</v>
      </c>
      <c r="L347" t="b">
        <f t="shared" si="23"/>
        <v>0</v>
      </c>
      <c r="M347" s="5">
        <f t="shared" si="21"/>
        <v>205169289</v>
      </c>
    </row>
    <row r="348" spans="1:13">
      <c r="A348" t="s">
        <v>1049</v>
      </c>
      <c r="B348" t="s">
        <v>1050</v>
      </c>
      <c r="C348" t="s">
        <v>1012</v>
      </c>
      <c r="D348" s="2">
        <v>1499</v>
      </c>
      <c r="E348" s="6">
        <v>6990</v>
      </c>
      <c r="F348" s="1">
        <v>0.79</v>
      </c>
      <c r="G348" s="9">
        <v>3.9</v>
      </c>
      <c r="H348" s="4">
        <v>21796</v>
      </c>
      <c r="I348" t="s">
        <v>1051</v>
      </c>
      <c r="J348" s="5">
        <f t="shared" si="20"/>
        <v>152354040</v>
      </c>
      <c r="K348" s="6">
        <f t="shared" si="22"/>
        <v>4</v>
      </c>
      <c r="L348" t="b">
        <f t="shared" si="23"/>
        <v>1</v>
      </c>
      <c r="M348" s="5">
        <f t="shared" si="21"/>
        <v>152354040</v>
      </c>
    </row>
    <row r="349" spans="1:13">
      <c r="A349" t="s">
        <v>1052</v>
      </c>
      <c r="B349" t="s">
        <v>1053</v>
      </c>
      <c r="C349" t="s">
        <v>1054</v>
      </c>
      <c r="D349">
        <v>599</v>
      </c>
      <c r="E349" s="6">
        <v>999</v>
      </c>
      <c r="F349" s="1">
        <v>0.4</v>
      </c>
      <c r="G349" s="9">
        <v>4.0999999999999996</v>
      </c>
      <c r="H349" s="4">
        <v>192590</v>
      </c>
      <c r="I349" t="s">
        <v>1055</v>
      </c>
      <c r="J349" s="5">
        <f t="shared" si="20"/>
        <v>192397410</v>
      </c>
      <c r="K349" s="6">
        <f t="shared" si="22"/>
        <v>4</v>
      </c>
      <c r="L349" t="b">
        <f t="shared" si="23"/>
        <v>0</v>
      </c>
      <c r="M349" s="5">
        <f t="shared" si="21"/>
        <v>192397410</v>
      </c>
    </row>
    <row r="350" spans="1:13">
      <c r="A350" t="s">
        <v>1056</v>
      </c>
      <c r="B350" t="s">
        <v>1057</v>
      </c>
      <c r="C350" t="s">
        <v>1026</v>
      </c>
      <c r="D350" s="2">
        <v>9499</v>
      </c>
      <c r="E350" s="6">
        <v>11999</v>
      </c>
      <c r="F350" s="1">
        <v>0.21</v>
      </c>
      <c r="G350" s="9">
        <v>4.2</v>
      </c>
      <c r="H350" s="4">
        <v>284</v>
      </c>
      <c r="I350" t="s">
        <v>1058</v>
      </c>
      <c r="J350" s="5">
        <f t="shared" si="20"/>
        <v>3407716</v>
      </c>
      <c r="K350" s="6">
        <f t="shared" si="22"/>
        <v>4</v>
      </c>
      <c r="L350" t="b">
        <f t="shared" si="23"/>
        <v>0</v>
      </c>
      <c r="M350" s="5">
        <f t="shared" si="21"/>
        <v>3407716</v>
      </c>
    </row>
    <row r="351" spans="1:13">
      <c r="A351" t="s">
        <v>1059</v>
      </c>
      <c r="B351" t="s">
        <v>1060</v>
      </c>
      <c r="C351" t="s">
        <v>1054</v>
      </c>
      <c r="D351">
        <v>599</v>
      </c>
      <c r="E351" s="6">
        <v>2499</v>
      </c>
      <c r="F351" s="1">
        <v>0.76</v>
      </c>
      <c r="G351" s="9">
        <v>3.9</v>
      </c>
      <c r="H351" s="4">
        <v>58162</v>
      </c>
      <c r="I351" t="s">
        <v>1061</v>
      </c>
      <c r="J351" s="5">
        <f t="shared" si="20"/>
        <v>145346838</v>
      </c>
      <c r="K351" s="6">
        <f t="shared" si="22"/>
        <v>4</v>
      </c>
      <c r="L351" t="b">
        <f t="shared" si="23"/>
        <v>1</v>
      </c>
      <c r="M351" s="5">
        <f t="shared" si="21"/>
        <v>145346838</v>
      </c>
    </row>
    <row r="352" spans="1:13">
      <c r="A352" t="s">
        <v>1062</v>
      </c>
      <c r="B352" t="s">
        <v>1063</v>
      </c>
      <c r="C352" t="s">
        <v>1026</v>
      </c>
      <c r="D352" s="2">
        <v>8999</v>
      </c>
      <c r="E352" s="6">
        <v>11999</v>
      </c>
      <c r="F352" s="1">
        <v>0.25</v>
      </c>
      <c r="G352" s="9">
        <v>4</v>
      </c>
      <c r="H352" s="4">
        <v>12796</v>
      </c>
      <c r="I352" t="s">
        <v>1064</v>
      </c>
      <c r="J352" s="5">
        <f t="shared" si="20"/>
        <v>153539204</v>
      </c>
      <c r="K352" s="6">
        <f t="shared" si="22"/>
        <v>4</v>
      </c>
      <c r="L352" t="b">
        <f t="shared" si="23"/>
        <v>0</v>
      </c>
      <c r="M352" s="5">
        <f t="shared" si="21"/>
        <v>153539204</v>
      </c>
    </row>
    <row r="353" spans="1:13">
      <c r="A353" t="s">
        <v>1065</v>
      </c>
      <c r="B353" t="s">
        <v>1066</v>
      </c>
      <c r="C353" t="s">
        <v>1067</v>
      </c>
      <c r="D353">
        <v>349</v>
      </c>
      <c r="E353" s="6">
        <v>1299</v>
      </c>
      <c r="F353" s="1">
        <v>0.73</v>
      </c>
      <c r="G353" s="9">
        <v>4</v>
      </c>
      <c r="H353" s="4">
        <v>14282</v>
      </c>
      <c r="I353" t="s">
        <v>1068</v>
      </c>
      <c r="J353" s="5">
        <f t="shared" si="20"/>
        <v>18552318</v>
      </c>
      <c r="K353" s="6">
        <f t="shared" si="22"/>
        <v>4</v>
      </c>
      <c r="L353" t="b">
        <f t="shared" si="23"/>
        <v>1</v>
      </c>
      <c r="M353" s="5">
        <f t="shared" si="21"/>
        <v>18552318</v>
      </c>
    </row>
    <row r="354" spans="1:13">
      <c r="A354" t="s">
        <v>1069</v>
      </c>
      <c r="B354" t="s">
        <v>1070</v>
      </c>
      <c r="C354" t="s">
        <v>1054</v>
      </c>
      <c r="D354">
        <v>349</v>
      </c>
      <c r="E354" s="6">
        <v>999</v>
      </c>
      <c r="F354" s="1">
        <v>0.65</v>
      </c>
      <c r="G354" s="9">
        <v>4.0999999999999996</v>
      </c>
      <c r="H354" s="4">
        <v>363713</v>
      </c>
      <c r="I354" t="s">
        <v>1071</v>
      </c>
      <c r="J354" s="5">
        <f t="shared" si="20"/>
        <v>363349287</v>
      </c>
      <c r="K354" s="6">
        <f t="shared" si="22"/>
        <v>4</v>
      </c>
      <c r="L354" t="b">
        <f t="shared" si="23"/>
        <v>1</v>
      </c>
      <c r="M354" s="5">
        <f t="shared" si="21"/>
        <v>363349287</v>
      </c>
    </row>
    <row r="355" spans="1:13">
      <c r="A355" t="s">
        <v>1072</v>
      </c>
      <c r="B355" t="s">
        <v>1073</v>
      </c>
      <c r="C355" t="s">
        <v>1040</v>
      </c>
      <c r="D355">
        <v>959</v>
      </c>
      <c r="E355" s="6">
        <v>1800</v>
      </c>
      <c r="F355" s="1">
        <v>0.47</v>
      </c>
      <c r="G355" s="9">
        <v>4.4000000000000004</v>
      </c>
      <c r="H355" s="4">
        <v>67259</v>
      </c>
      <c r="I355" t="s">
        <v>1041</v>
      </c>
      <c r="J355" s="5">
        <f t="shared" si="20"/>
        <v>121066200</v>
      </c>
      <c r="K355" s="6">
        <f t="shared" si="22"/>
        <v>4</v>
      </c>
      <c r="L355" t="b">
        <f t="shared" si="23"/>
        <v>0</v>
      </c>
      <c r="M355" s="5">
        <f t="shared" si="21"/>
        <v>121066200</v>
      </c>
    </row>
    <row r="356" spans="1:13">
      <c r="A356" t="s">
        <v>1074</v>
      </c>
      <c r="B356" t="s">
        <v>1075</v>
      </c>
      <c r="C356" t="s">
        <v>1026</v>
      </c>
      <c r="D356" s="2">
        <v>9499</v>
      </c>
      <c r="E356" s="6">
        <v>11999</v>
      </c>
      <c r="F356" s="1">
        <v>0.21</v>
      </c>
      <c r="G356" s="9">
        <v>4.2</v>
      </c>
      <c r="H356" s="4">
        <v>284</v>
      </c>
      <c r="I356" t="s">
        <v>1058</v>
      </c>
      <c r="J356" s="5">
        <f t="shared" si="20"/>
        <v>3407716</v>
      </c>
      <c r="K356" s="6">
        <f t="shared" si="22"/>
        <v>4</v>
      </c>
      <c r="L356" t="b">
        <f t="shared" si="23"/>
        <v>0</v>
      </c>
      <c r="M356" s="5">
        <f t="shared" si="21"/>
        <v>3407716</v>
      </c>
    </row>
    <row r="357" spans="1:13">
      <c r="A357" t="s">
        <v>1076</v>
      </c>
      <c r="B357" t="s">
        <v>1077</v>
      </c>
      <c r="C357" t="s">
        <v>1022</v>
      </c>
      <c r="D357" s="2">
        <v>1499</v>
      </c>
      <c r="E357" s="6">
        <v>2499</v>
      </c>
      <c r="F357" s="1">
        <v>0.4</v>
      </c>
      <c r="G357" s="9">
        <v>4.3</v>
      </c>
      <c r="H357" s="4">
        <v>15970</v>
      </c>
      <c r="I357" t="s">
        <v>1078</v>
      </c>
      <c r="J357" s="5">
        <f t="shared" si="20"/>
        <v>39909030</v>
      </c>
      <c r="K357" s="6">
        <f t="shared" si="22"/>
        <v>4</v>
      </c>
      <c r="L357" t="b">
        <f t="shared" si="23"/>
        <v>0</v>
      </c>
      <c r="M357" s="5">
        <f t="shared" si="21"/>
        <v>39909030</v>
      </c>
    </row>
    <row r="358" spans="1:13">
      <c r="A358" t="s">
        <v>1079</v>
      </c>
      <c r="B358" t="s">
        <v>1080</v>
      </c>
      <c r="C358" t="s">
        <v>1022</v>
      </c>
      <c r="D358" s="2">
        <v>1149</v>
      </c>
      <c r="E358" s="6">
        <v>2199</v>
      </c>
      <c r="F358" s="1">
        <v>0.48</v>
      </c>
      <c r="G358" s="9">
        <v>4.3</v>
      </c>
      <c r="H358" s="4">
        <v>178912</v>
      </c>
      <c r="I358" t="s">
        <v>1081</v>
      </c>
      <c r="J358" s="5">
        <f t="shared" si="20"/>
        <v>393427488</v>
      </c>
      <c r="K358" s="6">
        <f t="shared" si="22"/>
        <v>4</v>
      </c>
      <c r="L358" t="b">
        <f t="shared" si="23"/>
        <v>0</v>
      </c>
      <c r="M358" s="5">
        <f t="shared" si="21"/>
        <v>393427488</v>
      </c>
    </row>
    <row r="359" spans="1:13">
      <c r="A359" t="s">
        <v>1082</v>
      </c>
      <c r="B359" t="s">
        <v>1083</v>
      </c>
      <c r="C359" t="s">
        <v>1084</v>
      </c>
      <c r="D359">
        <v>349</v>
      </c>
      <c r="E359" s="6">
        <v>999</v>
      </c>
      <c r="F359" s="1">
        <v>0.65</v>
      </c>
      <c r="G359" s="9">
        <v>3.9</v>
      </c>
      <c r="H359" s="4">
        <v>46399</v>
      </c>
      <c r="I359" t="s">
        <v>1085</v>
      </c>
      <c r="J359" s="5">
        <f t="shared" si="20"/>
        <v>46352601</v>
      </c>
      <c r="K359" s="6">
        <f t="shared" si="22"/>
        <v>4</v>
      </c>
      <c r="L359" t="b">
        <f t="shared" si="23"/>
        <v>1</v>
      </c>
      <c r="M359" s="5">
        <f t="shared" si="21"/>
        <v>46352601</v>
      </c>
    </row>
    <row r="360" spans="1:13">
      <c r="A360" t="s">
        <v>1086</v>
      </c>
      <c r="B360" t="s">
        <v>1087</v>
      </c>
      <c r="C360" t="s">
        <v>1088</v>
      </c>
      <c r="D360" s="2">
        <v>1219</v>
      </c>
      <c r="E360" s="6">
        <v>1699</v>
      </c>
      <c r="F360" s="1">
        <v>0.28000000000000003</v>
      </c>
      <c r="G360" s="9">
        <v>4.4000000000000004</v>
      </c>
      <c r="H360" s="4">
        <v>8891</v>
      </c>
      <c r="I360" t="s">
        <v>1089</v>
      </c>
      <c r="J360" s="5">
        <f t="shared" si="20"/>
        <v>15105809</v>
      </c>
      <c r="K360" s="6">
        <f t="shared" si="22"/>
        <v>4</v>
      </c>
      <c r="L360" t="b">
        <f t="shared" si="23"/>
        <v>0</v>
      </c>
      <c r="M360" s="5">
        <f t="shared" si="21"/>
        <v>15105809</v>
      </c>
    </row>
    <row r="361" spans="1:13">
      <c r="A361" t="s">
        <v>1090</v>
      </c>
      <c r="B361" t="s">
        <v>1091</v>
      </c>
      <c r="C361" t="s">
        <v>1012</v>
      </c>
      <c r="D361" s="2">
        <v>1599</v>
      </c>
      <c r="E361" s="6">
        <v>3999</v>
      </c>
      <c r="F361" s="1">
        <v>0.6</v>
      </c>
      <c r="G361" s="9">
        <v>4</v>
      </c>
      <c r="H361" s="4">
        <v>30254</v>
      </c>
      <c r="I361" t="s">
        <v>1092</v>
      </c>
      <c r="J361" s="5">
        <f t="shared" si="20"/>
        <v>120985746</v>
      </c>
      <c r="K361" s="6">
        <f t="shared" si="22"/>
        <v>4</v>
      </c>
      <c r="L361" t="b">
        <f t="shared" si="23"/>
        <v>1</v>
      </c>
      <c r="M361" s="5">
        <f t="shared" si="21"/>
        <v>120985746</v>
      </c>
    </row>
    <row r="362" spans="1:13">
      <c r="A362" t="s">
        <v>1093</v>
      </c>
      <c r="B362" t="s">
        <v>1094</v>
      </c>
      <c r="C362" t="s">
        <v>1012</v>
      </c>
      <c r="D362" s="2">
        <v>1499</v>
      </c>
      <c r="E362" s="6">
        <v>7999</v>
      </c>
      <c r="F362" s="1">
        <v>0.81</v>
      </c>
      <c r="G362" s="9">
        <v>4.2</v>
      </c>
      <c r="H362" s="4">
        <v>22636</v>
      </c>
      <c r="I362" t="s">
        <v>1095</v>
      </c>
      <c r="J362" s="5">
        <f t="shared" si="20"/>
        <v>181065364</v>
      </c>
      <c r="K362" s="6">
        <f t="shared" si="22"/>
        <v>4</v>
      </c>
      <c r="L362" t="b">
        <f t="shared" si="23"/>
        <v>1</v>
      </c>
      <c r="M362" s="5">
        <f t="shared" si="21"/>
        <v>181065364</v>
      </c>
    </row>
    <row r="363" spans="1:13">
      <c r="A363" t="s">
        <v>1096</v>
      </c>
      <c r="B363" t="s">
        <v>1097</v>
      </c>
      <c r="C363" t="s">
        <v>1026</v>
      </c>
      <c r="D363" s="2">
        <v>18499</v>
      </c>
      <c r="E363" s="6">
        <v>25999</v>
      </c>
      <c r="F363" s="1">
        <v>0.28999999999999998</v>
      </c>
      <c r="G363" s="9">
        <v>4.0999999999999996</v>
      </c>
      <c r="H363" s="4">
        <v>22318</v>
      </c>
      <c r="I363" t="s">
        <v>1098</v>
      </c>
      <c r="J363" s="5">
        <f t="shared" si="20"/>
        <v>580245682</v>
      </c>
      <c r="K363" s="6">
        <f t="shared" si="22"/>
        <v>4</v>
      </c>
      <c r="L363" t="b">
        <f t="shared" si="23"/>
        <v>0</v>
      </c>
      <c r="M363" s="5">
        <f t="shared" si="21"/>
        <v>580245682</v>
      </c>
    </row>
    <row r="364" spans="1:13">
      <c r="A364" t="s">
        <v>1099</v>
      </c>
      <c r="B364" t="s">
        <v>1100</v>
      </c>
      <c r="C364" t="s">
        <v>1040</v>
      </c>
      <c r="D364">
        <v>369</v>
      </c>
      <c r="E364" s="6">
        <v>700</v>
      </c>
      <c r="F364" s="1">
        <v>0.47</v>
      </c>
      <c r="G364" s="9">
        <v>4.4000000000000004</v>
      </c>
      <c r="H364" s="4">
        <v>67259</v>
      </c>
      <c r="I364" t="s">
        <v>1101</v>
      </c>
      <c r="J364" s="5">
        <f t="shared" si="20"/>
        <v>47081300</v>
      </c>
      <c r="K364" s="6">
        <f t="shared" si="22"/>
        <v>4</v>
      </c>
      <c r="L364" t="b">
        <f t="shared" si="23"/>
        <v>0</v>
      </c>
      <c r="M364" s="5">
        <f t="shared" si="21"/>
        <v>47081300</v>
      </c>
    </row>
    <row r="365" spans="1:13">
      <c r="A365" t="s">
        <v>1102</v>
      </c>
      <c r="B365" t="s">
        <v>1103</v>
      </c>
      <c r="C365" t="s">
        <v>1026</v>
      </c>
      <c r="D365" s="2">
        <v>12999</v>
      </c>
      <c r="E365" s="6">
        <v>17999</v>
      </c>
      <c r="F365" s="1">
        <v>0.28000000000000003</v>
      </c>
      <c r="G365" s="9">
        <v>4.0999999999999996</v>
      </c>
      <c r="H365" s="4">
        <v>18998</v>
      </c>
      <c r="I365" t="s">
        <v>1104</v>
      </c>
      <c r="J365" s="5">
        <f t="shared" si="20"/>
        <v>341945002</v>
      </c>
      <c r="K365" s="6">
        <f t="shared" si="22"/>
        <v>4</v>
      </c>
      <c r="L365" t="b">
        <f t="shared" si="23"/>
        <v>0</v>
      </c>
      <c r="M365" s="5">
        <f t="shared" si="21"/>
        <v>341945002</v>
      </c>
    </row>
    <row r="366" spans="1:13">
      <c r="A366" t="s">
        <v>1105</v>
      </c>
      <c r="B366" t="s">
        <v>1011</v>
      </c>
      <c r="C366" t="s">
        <v>1012</v>
      </c>
      <c r="D366" s="2">
        <v>1799</v>
      </c>
      <c r="E366" s="6">
        <v>19999</v>
      </c>
      <c r="F366" s="1">
        <v>0.91</v>
      </c>
      <c r="G366" s="9">
        <v>4.2</v>
      </c>
      <c r="H366" s="4">
        <v>13937</v>
      </c>
      <c r="I366" t="s">
        <v>1106</v>
      </c>
      <c r="J366" s="5">
        <f t="shared" si="20"/>
        <v>278726063</v>
      </c>
      <c r="K366" s="6">
        <f t="shared" si="22"/>
        <v>4</v>
      </c>
      <c r="L366" t="b">
        <f t="shared" si="23"/>
        <v>1</v>
      </c>
      <c r="M366" s="5">
        <f t="shared" si="21"/>
        <v>278726063</v>
      </c>
    </row>
    <row r="367" spans="1:13">
      <c r="A367" t="s">
        <v>1107</v>
      </c>
      <c r="B367" t="s">
        <v>1108</v>
      </c>
      <c r="C367" t="s">
        <v>1012</v>
      </c>
      <c r="D367" s="2">
        <v>2199</v>
      </c>
      <c r="E367" s="6">
        <v>9999</v>
      </c>
      <c r="F367" s="1">
        <v>0.78</v>
      </c>
      <c r="G367" s="9">
        <v>4.2</v>
      </c>
      <c r="H367" s="4">
        <v>29471</v>
      </c>
      <c r="I367" t="s">
        <v>1109</v>
      </c>
      <c r="J367" s="5">
        <f t="shared" si="20"/>
        <v>294680529</v>
      </c>
      <c r="K367" s="6">
        <f t="shared" si="22"/>
        <v>4</v>
      </c>
      <c r="L367" t="b">
        <f t="shared" si="23"/>
        <v>1</v>
      </c>
      <c r="M367" s="5">
        <f t="shared" si="21"/>
        <v>294680529</v>
      </c>
    </row>
    <row r="368" spans="1:13">
      <c r="A368" t="s">
        <v>1110</v>
      </c>
      <c r="B368" t="s">
        <v>1111</v>
      </c>
      <c r="C368" t="s">
        <v>1026</v>
      </c>
      <c r="D368" s="2">
        <v>16999</v>
      </c>
      <c r="E368" s="6">
        <v>24999</v>
      </c>
      <c r="F368" s="1">
        <v>0.32</v>
      </c>
      <c r="G368" s="9">
        <v>4.0999999999999996</v>
      </c>
      <c r="H368" s="4">
        <v>22318</v>
      </c>
      <c r="I368" t="s">
        <v>1112</v>
      </c>
      <c r="J368" s="5">
        <f t="shared" si="20"/>
        <v>557927682</v>
      </c>
      <c r="K368" s="6">
        <f t="shared" si="22"/>
        <v>4</v>
      </c>
      <c r="L368" t="b">
        <f t="shared" si="23"/>
        <v>0</v>
      </c>
      <c r="M368" s="5">
        <f t="shared" si="21"/>
        <v>557927682</v>
      </c>
    </row>
    <row r="369" spans="1:13">
      <c r="A369" t="s">
        <v>1113</v>
      </c>
      <c r="B369" t="s">
        <v>1114</v>
      </c>
      <c r="C369" t="s">
        <v>1026</v>
      </c>
      <c r="D369" s="2">
        <v>16499</v>
      </c>
      <c r="E369" s="6">
        <v>20999</v>
      </c>
      <c r="F369" s="1">
        <v>0.21</v>
      </c>
      <c r="G369" s="9">
        <v>4</v>
      </c>
      <c r="H369" s="4">
        <v>21350</v>
      </c>
      <c r="I369" t="s">
        <v>1115</v>
      </c>
      <c r="J369" s="5">
        <f t="shared" si="20"/>
        <v>448328650</v>
      </c>
      <c r="K369" s="6">
        <f t="shared" si="22"/>
        <v>4</v>
      </c>
      <c r="L369" t="b">
        <f t="shared" si="23"/>
        <v>0</v>
      </c>
      <c r="M369" s="5">
        <f t="shared" si="21"/>
        <v>448328650</v>
      </c>
    </row>
    <row r="370" spans="1:13">
      <c r="A370" t="s">
        <v>1116</v>
      </c>
      <c r="B370" t="s">
        <v>1011</v>
      </c>
      <c r="C370" t="s">
        <v>1012</v>
      </c>
      <c r="D370" s="2">
        <v>1799</v>
      </c>
      <c r="E370" s="6">
        <v>19999</v>
      </c>
      <c r="F370" s="1">
        <v>0.91</v>
      </c>
      <c r="G370" s="9">
        <v>4.2</v>
      </c>
      <c r="H370" s="4">
        <v>13937</v>
      </c>
      <c r="I370" t="s">
        <v>1106</v>
      </c>
      <c r="J370" s="5">
        <f t="shared" si="20"/>
        <v>278726063</v>
      </c>
      <c r="K370" s="6">
        <f t="shared" si="22"/>
        <v>4</v>
      </c>
      <c r="L370" t="b">
        <f t="shared" si="23"/>
        <v>1</v>
      </c>
      <c r="M370" s="5">
        <f t="shared" si="21"/>
        <v>278726063</v>
      </c>
    </row>
    <row r="371" spans="1:13">
      <c r="A371" t="s">
        <v>9</v>
      </c>
      <c r="B371" t="s">
        <v>10</v>
      </c>
      <c r="C371" t="s">
        <v>11</v>
      </c>
      <c r="D371">
        <v>399</v>
      </c>
      <c r="E371" s="6">
        <v>1099</v>
      </c>
      <c r="F371" s="1">
        <v>0.64</v>
      </c>
      <c r="G371" s="9">
        <v>4.2</v>
      </c>
      <c r="H371" s="4">
        <v>24270</v>
      </c>
      <c r="I371" t="s">
        <v>12</v>
      </c>
      <c r="J371" s="5">
        <f t="shared" si="20"/>
        <v>26672730</v>
      </c>
      <c r="K371" s="6">
        <f t="shared" si="22"/>
        <v>4</v>
      </c>
      <c r="L371" t="b">
        <f t="shared" si="23"/>
        <v>1</v>
      </c>
      <c r="M371" s="5">
        <f t="shared" si="21"/>
        <v>26672730</v>
      </c>
    </row>
    <row r="372" spans="1:13">
      <c r="A372" t="s">
        <v>1117</v>
      </c>
      <c r="B372" t="s">
        <v>1118</v>
      </c>
      <c r="C372" t="s">
        <v>1026</v>
      </c>
      <c r="D372" s="2">
        <v>8499</v>
      </c>
      <c r="E372" s="6">
        <v>10999</v>
      </c>
      <c r="F372" s="1">
        <v>0.23</v>
      </c>
      <c r="G372" s="9">
        <v>4.0999999999999996</v>
      </c>
      <c r="H372" s="4">
        <v>313836</v>
      </c>
      <c r="I372" t="s">
        <v>1119</v>
      </c>
      <c r="J372" s="5">
        <f t="shared" si="20"/>
        <v>3451882164</v>
      </c>
      <c r="K372" s="6">
        <f t="shared" si="22"/>
        <v>4</v>
      </c>
      <c r="L372" t="b">
        <f t="shared" si="23"/>
        <v>0</v>
      </c>
      <c r="M372" s="5">
        <f t="shared" si="21"/>
        <v>3451882164</v>
      </c>
    </row>
    <row r="373" spans="1:13">
      <c r="A373" t="s">
        <v>1120</v>
      </c>
      <c r="B373" t="s">
        <v>1121</v>
      </c>
      <c r="C373" t="s">
        <v>1026</v>
      </c>
      <c r="D373" s="2">
        <v>6499</v>
      </c>
      <c r="E373" s="6">
        <v>8499</v>
      </c>
      <c r="F373" s="1">
        <v>0.24</v>
      </c>
      <c r="G373" s="9">
        <v>4.0999999999999996</v>
      </c>
      <c r="H373" s="4">
        <v>313836</v>
      </c>
      <c r="I373" t="s">
        <v>1122</v>
      </c>
      <c r="J373" s="5">
        <f t="shared" si="20"/>
        <v>2667292164</v>
      </c>
      <c r="K373" s="6">
        <f t="shared" si="22"/>
        <v>4</v>
      </c>
      <c r="L373" t="b">
        <f t="shared" si="23"/>
        <v>0</v>
      </c>
      <c r="M373" s="5">
        <f t="shared" si="21"/>
        <v>2667292164</v>
      </c>
    </row>
    <row r="374" spans="1:13">
      <c r="A374" t="s">
        <v>1123</v>
      </c>
      <c r="B374" t="s">
        <v>1011</v>
      </c>
      <c r="C374" t="s">
        <v>1012</v>
      </c>
      <c r="D374" s="2">
        <v>1799</v>
      </c>
      <c r="E374" s="6">
        <v>19999</v>
      </c>
      <c r="F374" s="1">
        <v>0.91</v>
      </c>
      <c r="G374" s="9">
        <v>4.2</v>
      </c>
      <c r="H374" s="4">
        <v>13937</v>
      </c>
      <c r="I374" t="s">
        <v>1124</v>
      </c>
      <c r="J374" s="5">
        <f t="shared" si="20"/>
        <v>278726063</v>
      </c>
      <c r="K374" s="6">
        <f t="shared" si="22"/>
        <v>4</v>
      </c>
      <c r="L374" t="b">
        <f t="shared" si="23"/>
        <v>1</v>
      </c>
      <c r="M374" s="5">
        <f t="shared" si="21"/>
        <v>278726063</v>
      </c>
    </row>
    <row r="375" spans="1:13">
      <c r="A375" t="s">
        <v>1125</v>
      </c>
      <c r="B375" t="s">
        <v>1126</v>
      </c>
      <c r="C375" t="s">
        <v>1026</v>
      </c>
      <c r="D375" s="2">
        <v>8999</v>
      </c>
      <c r="E375" s="6">
        <v>11999</v>
      </c>
      <c r="F375" s="1">
        <v>0.25</v>
      </c>
      <c r="G375" s="9">
        <v>4</v>
      </c>
      <c r="H375" s="4">
        <v>12796</v>
      </c>
      <c r="I375" t="s">
        <v>1064</v>
      </c>
      <c r="J375" s="5">
        <f t="shared" si="20"/>
        <v>153539204</v>
      </c>
      <c r="K375" s="6">
        <f t="shared" si="22"/>
        <v>4</v>
      </c>
      <c r="L375" t="b">
        <f t="shared" si="23"/>
        <v>0</v>
      </c>
      <c r="M375" s="5">
        <f t="shared" si="21"/>
        <v>153539204</v>
      </c>
    </row>
    <row r="376" spans="1:13">
      <c r="A376" t="s">
        <v>1127</v>
      </c>
      <c r="B376" t="s">
        <v>1128</v>
      </c>
      <c r="C376" t="s">
        <v>1129</v>
      </c>
      <c r="D376">
        <v>139</v>
      </c>
      <c r="E376" s="6">
        <v>495</v>
      </c>
      <c r="F376" s="1">
        <v>0.72</v>
      </c>
      <c r="G376" s="9">
        <v>4.3</v>
      </c>
      <c r="H376" s="4">
        <v>14185</v>
      </c>
      <c r="I376" t="s">
        <v>1130</v>
      </c>
      <c r="J376" s="5">
        <f t="shared" si="20"/>
        <v>7021575</v>
      </c>
      <c r="K376" s="6">
        <f t="shared" si="22"/>
        <v>4</v>
      </c>
      <c r="L376" t="b">
        <f t="shared" si="23"/>
        <v>1</v>
      </c>
      <c r="M376" s="5">
        <f t="shared" si="21"/>
        <v>7021575</v>
      </c>
    </row>
    <row r="377" spans="1:13">
      <c r="A377" t="s">
        <v>1131</v>
      </c>
      <c r="B377" t="s">
        <v>1132</v>
      </c>
      <c r="C377" t="s">
        <v>1012</v>
      </c>
      <c r="D377" s="2">
        <v>3999</v>
      </c>
      <c r="E377" s="6">
        <v>16999</v>
      </c>
      <c r="F377" s="1">
        <v>0.76</v>
      </c>
      <c r="G377" s="9">
        <v>4.3</v>
      </c>
      <c r="H377" s="4">
        <v>17159</v>
      </c>
      <c r="I377" t="s">
        <v>1133</v>
      </c>
      <c r="J377" s="5">
        <f t="shared" si="20"/>
        <v>291685841</v>
      </c>
      <c r="K377" s="6">
        <f t="shared" si="22"/>
        <v>4</v>
      </c>
      <c r="L377" t="b">
        <f t="shared" si="23"/>
        <v>1</v>
      </c>
      <c r="M377" s="5">
        <f t="shared" si="21"/>
        <v>291685841</v>
      </c>
    </row>
    <row r="378" spans="1:13">
      <c r="A378" t="s">
        <v>1134</v>
      </c>
      <c r="B378" t="s">
        <v>1135</v>
      </c>
      <c r="C378" t="s">
        <v>1012</v>
      </c>
      <c r="D378" s="2">
        <v>2998</v>
      </c>
      <c r="E378" s="6">
        <v>5999</v>
      </c>
      <c r="F378" s="1">
        <v>0.5</v>
      </c>
      <c r="G378" s="9">
        <v>4.0999999999999996</v>
      </c>
      <c r="H378" s="4">
        <v>5179</v>
      </c>
      <c r="I378" t="s">
        <v>1136</v>
      </c>
      <c r="J378" s="5">
        <f t="shared" si="20"/>
        <v>31068821</v>
      </c>
      <c r="K378" s="6">
        <f t="shared" si="22"/>
        <v>4</v>
      </c>
      <c r="L378" t="b">
        <f t="shared" si="23"/>
        <v>1</v>
      </c>
      <c r="M378" s="5">
        <f t="shared" si="21"/>
        <v>31068821</v>
      </c>
    </row>
    <row r="379" spans="1:13">
      <c r="A379" t="s">
        <v>13</v>
      </c>
      <c r="B379" t="s">
        <v>14</v>
      </c>
      <c r="C379" t="s">
        <v>11</v>
      </c>
      <c r="D379">
        <v>199</v>
      </c>
      <c r="E379" s="6">
        <v>349</v>
      </c>
      <c r="F379" s="1">
        <v>0.43</v>
      </c>
      <c r="G379" s="9">
        <v>4</v>
      </c>
      <c r="H379" s="4">
        <v>43993</v>
      </c>
      <c r="I379" t="s">
        <v>15</v>
      </c>
      <c r="J379" s="5">
        <f t="shared" si="20"/>
        <v>15353557</v>
      </c>
      <c r="K379" s="6">
        <f t="shared" si="22"/>
        <v>4</v>
      </c>
      <c r="L379" t="b">
        <f t="shared" si="23"/>
        <v>0</v>
      </c>
      <c r="M379" s="5">
        <f t="shared" si="21"/>
        <v>15353557</v>
      </c>
    </row>
    <row r="380" spans="1:13">
      <c r="A380" t="s">
        <v>1137</v>
      </c>
      <c r="B380" t="s">
        <v>1138</v>
      </c>
      <c r="C380" t="s">
        <v>1026</v>
      </c>
      <c r="D380" s="2">
        <v>15499</v>
      </c>
      <c r="E380" s="6">
        <v>18999</v>
      </c>
      <c r="F380" s="1">
        <v>0.18</v>
      </c>
      <c r="G380" s="9">
        <v>4.0999999999999996</v>
      </c>
      <c r="H380" s="4">
        <v>19252</v>
      </c>
      <c r="I380" t="s">
        <v>1139</v>
      </c>
      <c r="J380" s="5">
        <f t="shared" si="20"/>
        <v>365768748</v>
      </c>
      <c r="K380" s="6">
        <f t="shared" si="22"/>
        <v>4</v>
      </c>
      <c r="L380" t="b">
        <f t="shared" si="23"/>
        <v>0</v>
      </c>
      <c r="M380" s="5">
        <f t="shared" si="21"/>
        <v>365768748</v>
      </c>
    </row>
    <row r="381" spans="1:13">
      <c r="A381" t="s">
        <v>16</v>
      </c>
      <c r="B381" t="s">
        <v>17</v>
      </c>
      <c r="C381" t="s">
        <v>11</v>
      </c>
      <c r="D381">
        <v>199</v>
      </c>
      <c r="E381" s="6">
        <v>999</v>
      </c>
      <c r="F381" s="1">
        <v>0.8</v>
      </c>
      <c r="G381" s="9">
        <v>3.9</v>
      </c>
      <c r="H381" s="4">
        <v>7928</v>
      </c>
      <c r="I381" t="s">
        <v>1140</v>
      </c>
      <c r="J381" s="5">
        <f t="shared" si="20"/>
        <v>7920072</v>
      </c>
      <c r="K381" s="6">
        <f t="shared" si="22"/>
        <v>4</v>
      </c>
      <c r="L381" t="b">
        <f t="shared" si="23"/>
        <v>1</v>
      </c>
      <c r="M381" s="5">
        <f t="shared" si="21"/>
        <v>7920072</v>
      </c>
    </row>
    <row r="382" spans="1:13">
      <c r="A382" t="s">
        <v>1141</v>
      </c>
      <c r="B382" t="s">
        <v>1011</v>
      </c>
      <c r="C382" t="s">
        <v>1012</v>
      </c>
      <c r="D382" s="2">
        <v>1799</v>
      </c>
      <c r="E382" s="6">
        <v>19999</v>
      </c>
      <c r="F382" s="1">
        <v>0.91</v>
      </c>
      <c r="G382" s="9">
        <v>4.2</v>
      </c>
      <c r="H382" s="4">
        <v>13937</v>
      </c>
      <c r="I382" t="s">
        <v>1013</v>
      </c>
      <c r="J382" s="5">
        <f t="shared" si="20"/>
        <v>278726063</v>
      </c>
      <c r="K382" s="6">
        <f t="shared" si="22"/>
        <v>4</v>
      </c>
      <c r="L382" t="b">
        <f t="shared" si="23"/>
        <v>1</v>
      </c>
      <c r="M382" s="5">
        <f t="shared" si="21"/>
        <v>278726063</v>
      </c>
    </row>
    <row r="383" spans="1:13">
      <c r="A383" t="s">
        <v>1142</v>
      </c>
      <c r="B383" t="s">
        <v>1143</v>
      </c>
      <c r="C383" t="s">
        <v>1026</v>
      </c>
      <c r="D383" s="2">
        <v>8999</v>
      </c>
      <c r="E383" s="6">
        <v>11999</v>
      </c>
      <c r="F383" s="1">
        <v>0.25</v>
      </c>
      <c r="G383" s="9">
        <v>4</v>
      </c>
      <c r="H383" s="4">
        <v>12796</v>
      </c>
      <c r="I383" t="s">
        <v>1064</v>
      </c>
      <c r="J383" s="5">
        <f t="shared" si="20"/>
        <v>153539204</v>
      </c>
      <c r="K383" s="6">
        <f t="shared" si="22"/>
        <v>4</v>
      </c>
      <c r="L383" t="b">
        <f t="shared" si="23"/>
        <v>0</v>
      </c>
      <c r="M383" s="5">
        <f t="shared" si="21"/>
        <v>153539204</v>
      </c>
    </row>
    <row r="384" spans="1:13">
      <c r="A384" t="s">
        <v>1144</v>
      </c>
      <c r="B384" t="s">
        <v>1145</v>
      </c>
      <c r="C384" t="s">
        <v>1067</v>
      </c>
      <c r="D384">
        <v>873</v>
      </c>
      <c r="E384" s="6">
        <v>1699</v>
      </c>
      <c r="F384" s="1">
        <v>0.49</v>
      </c>
      <c r="G384" s="9">
        <v>4.4000000000000004</v>
      </c>
      <c r="H384" s="4">
        <v>1680</v>
      </c>
      <c r="I384" t="s">
        <v>1146</v>
      </c>
      <c r="J384" s="5">
        <f t="shared" si="20"/>
        <v>2854320</v>
      </c>
      <c r="K384" s="6">
        <f t="shared" si="22"/>
        <v>4</v>
      </c>
      <c r="L384" t="b">
        <f t="shared" si="23"/>
        <v>0</v>
      </c>
      <c r="M384" s="5">
        <f t="shared" si="21"/>
        <v>2854320</v>
      </c>
    </row>
    <row r="385" spans="1:13">
      <c r="A385" t="s">
        <v>1147</v>
      </c>
      <c r="B385" t="s">
        <v>1148</v>
      </c>
      <c r="C385" t="s">
        <v>1026</v>
      </c>
      <c r="D385" s="2">
        <v>12999</v>
      </c>
      <c r="E385" s="6">
        <v>15999</v>
      </c>
      <c r="F385" s="1">
        <v>0.19</v>
      </c>
      <c r="G385" s="9">
        <v>4.2</v>
      </c>
      <c r="H385" s="4">
        <v>13246</v>
      </c>
      <c r="I385" t="s">
        <v>1149</v>
      </c>
      <c r="J385" s="5">
        <f t="shared" si="20"/>
        <v>211922754</v>
      </c>
      <c r="K385" s="6">
        <f t="shared" si="22"/>
        <v>4</v>
      </c>
      <c r="L385" t="b">
        <f t="shared" si="23"/>
        <v>0</v>
      </c>
      <c r="M385" s="5">
        <f t="shared" si="21"/>
        <v>211922754</v>
      </c>
    </row>
    <row r="386" spans="1:13">
      <c r="A386" t="s">
        <v>1150</v>
      </c>
      <c r="B386" t="s">
        <v>1151</v>
      </c>
      <c r="C386" t="s">
        <v>1152</v>
      </c>
      <c r="D386">
        <v>539</v>
      </c>
      <c r="E386" s="6">
        <v>1599</v>
      </c>
      <c r="F386" s="1">
        <v>0.66</v>
      </c>
      <c r="G386" s="9">
        <v>3.8</v>
      </c>
      <c r="H386" s="4">
        <v>14648</v>
      </c>
      <c r="I386" t="s">
        <v>1153</v>
      </c>
      <c r="J386" s="5">
        <f t="shared" ref="J386:J449" si="24">E386*H386</f>
        <v>23422152</v>
      </c>
      <c r="K386" s="6">
        <f t="shared" si="22"/>
        <v>4</v>
      </c>
      <c r="L386" t="b">
        <f t="shared" si="23"/>
        <v>1</v>
      </c>
      <c r="M386" s="5">
        <f t="shared" ref="M386:M449" si="25">E386*H386</f>
        <v>23422152</v>
      </c>
    </row>
    <row r="387" spans="1:13">
      <c r="A387" t="s">
        <v>1154</v>
      </c>
      <c r="B387" t="s">
        <v>1015</v>
      </c>
      <c r="C387" t="s">
        <v>1012</v>
      </c>
      <c r="D387" s="2">
        <v>1999</v>
      </c>
      <c r="E387" s="6">
        <v>9999</v>
      </c>
      <c r="F387" s="1">
        <v>0.8</v>
      </c>
      <c r="G387" s="9">
        <v>4.3</v>
      </c>
      <c r="H387" s="4">
        <v>27696</v>
      </c>
      <c r="I387" t="s">
        <v>1155</v>
      </c>
      <c r="J387" s="5">
        <f t="shared" si="24"/>
        <v>276932304</v>
      </c>
      <c r="K387" s="6">
        <f t="shared" ref="K387:K450" si="26">IFERROR(ROUND(G387,0),"")</f>
        <v>4</v>
      </c>
      <c r="L387" t="b">
        <f t="shared" ref="L387:L450" si="27">F387&gt;=50%</f>
        <v>1</v>
      </c>
      <c r="M387" s="5">
        <f t="shared" si="25"/>
        <v>276932304</v>
      </c>
    </row>
    <row r="388" spans="1:13">
      <c r="A388" t="s">
        <v>1156</v>
      </c>
      <c r="B388" t="s">
        <v>1157</v>
      </c>
      <c r="C388" t="s">
        <v>1026</v>
      </c>
      <c r="D388" s="2">
        <v>15490</v>
      </c>
      <c r="E388" s="6">
        <v>20990</v>
      </c>
      <c r="F388" s="1">
        <v>0.26</v>
      </c>
      <c r="G388" s="9">
        <v>4.2</v>
      </c>
      <c r="H388" s="4">
        <v>32916</v>
      </c>
      <c r="I388" t="s">
        <v>1158</v>
      </c>
      <c r="J388" s="5">
        <f t="shared" si="24"/>
        <v>690906840</v>
      </c>
      <c r="K388" s="6">
        <f t="shared" si="26"/>
        <v>4</v>
      </c>
      <c r="L388" t="b">
        <f t="shared" si="27"/>
        <v>0</v>
      </c>
      <c r="M388" s="5">
        <f t="shared" si="25"/>
        <v>690906840</v>
      </c>
    </row>
    <row r="389" spans="1:13">
      <c r="A389" t="s">
        <v>1159</v>
      </c>
      <c r="B389" t="s">
        <v>1160</v>
      </c>
      <c r="C389" t="s">
        <v>1026</v>
      </c>
      <c r="D389" s="2">
        <v>19999</v>
      </c>
      <c r="E389" s="6">
        <v>24999</v>
      </c>
      <c r="F389" s="1">
        <v>0.2</v>
      </c>
      <c r="G389" s="9">
        <v>3.9</v>
      </c>
      <c r="H389" s="4">
        <v>25824</v>
      </c>
      <c r="I389" t="s">
        <v>1161</v>
      </c>
      <c r="J389" s="5">
        <f t="shared" si="24"/>
        <v>645574176</v>
      </c>
      <c r="K389" s="6">
        <f t="shared" si="26"/>
        <v>4</v>
      </c>
      <c r="L389" t="b">
        <f t="shared" si="27"/>
        <v>0</v>
      </c>
      <c r="M389" s="5">
        <f t="shared" si="25"/>
        <v>645574176</v>
      </c>
    </row>
    <row r="390" spans="1:13">
      <c r="A390" t="s">
        <v>1162</v>
      </c>
      <c r="B390" t="s">
        <v>1163</v>
      </c>
      <c r="C390" t="s">
        <v>1088</v>
      </c>
      <c r="D390" s="2">
        <v>1075</v>
      </c>
      <c r="E390" s="6">
        <v>1699</v>
      </c>
      <c r="F390" s="1">
        <v>0.37</v>
      </c>
      <c r="G390" s="9">
        <v>4.4000000000000004</v>
      </c>
      <c r="H390" s="4">
        <v>7462</v>
      </c>
      <c r="I390" t="s">
        <v>1164</v>
      </c>
      <c r="J390" s="5">
        <f t="shared" si="24"/>
        <v>12677938</v>
      </c>
      <c r="K390" s="6">
        <f t="shared" si="26"/>
        <v>4</v>
      </c>
      <c r="L390" t="b">
        <f t="shared" si="27"/>
        <v>0</v>
      </c>
      <c r="M390" s="5">
        <f t="shared" si="25"/>
        <v>12677938</v>
      </c>
    </row>
    <row r="391" spans="1:13">
      <c r="A391" t="s">
        <v>1165</v>
      </c>
      <c r="B391" t="s">
        <v>1166</v>
      </c>
      <c r="C391" t="s">
        <v>1054</v>
      </c>
      <c r="D391">
        <v>399</v>
      </c>
      <c r="E391" s="6">
        <v>699</v>
      </c>
      <c r="F391" s="1">
        <v>0.43</v>
      </c>
      <c r="G391" s="9">
        <v>4</v>
      </c>
      <c r="H391" s="4">
        <v>37817</v>
      </c>
      <c r="I391" t="s">
        <v>1167</v>
      </c>
      <c r="J391" s="5">
        <f t="shared" si="24"/>
        <v>26434083</v>
      </c>
      <c r="K391" s="6">
        <f t="shared" si="26"/>
        <v>4</v>
      </c>
      <c r="L391" t="b">
        <f t="shared" si="27"/>
        <v>0</v>
      </c>
      <c r="M391" s="5">
        <f t="shared" si="25"/>
        <v>26434083</v>
      </c>
    </row>
    <row r="392" spans="1:13">
      <c r="A392" t="s">
        <v>1168</v>
      </c>
      <c r="B392" t="s">
        <v>1169</v>
      </c>
      <c r="C392" t="s">
        <v>1012</v>
      </c>
      <c r="D392" s="2">
        <v>1999</v>
      </c>
      <c r="E392" s="6">
        <v>3990</v>
      </c>
      <c r="F392" s="1">
        <v>0.5</v>
      </c>
      <c r="G392" s="9">
        <v>4</v>
      </c>
      <c r="H392" s="4">
        <v>30254</v>
      </c>
      <c r="I392" t="s">
        <v>1170</v>
      </c>
      <c r="J392" s="5">
        <f t="shared" si="24"/>
        <v>120713460</v>
      </c>
      <c r="K392" s="6">
        <f t="shared" si="26"/>
        <v>4</v>
      </c>
      <c r="L392" t="b">
        <f t="shared" si="27"/>
        <v>1</v>
      </c>
      <c r="M392" s="5">
        <f t="shared" si="25"/>
        <v>120713460</v>
      </c>
    </row>
    <row r="393" spans="1:13">
      <c r="A393" t="s">
        <v>1171</v>
      </c>
      <c r="B393" t="s">
        <v>1172</v>
      </c>
      <c r="C393" t="s">
        <v>1012</v>
      </c>
      <c r="D393" s="2">
        <v>1999</v>
      </c>
      <c r="E393" s="6">
        <v>7990</v>
      </c>
      <c r="F393" s="1">
        <v>0.75</v>
      </c>
      <c r="G393" s="9">
        <v>3.8</v>
      </c>
      <c r="H393" s="4">
        <v>17831</v>
      </c>
      <c r="I393" t="s">
        <v>1019</v>
      </c>
      <c r="J393" s="5">
        <f t="shared" si="24"/>
        <v>142469690</v>
      </c>
      <c r="K393" s="6">
        <f t="shared" si="26"/>
        <v>4</v>
      </c>
      <c r="L393" t="b">
        <f t="shared" si="27"/>
        <v>1</v>
      </c>
      <c r="M393" s="5">
        <f t="shared" si="25"/>
        <v>142469690</v>
      </c>
    </row>
    <row r="394" spans="1:13">
      <c r="A394" t="s">
        <v>19</v>
      </c>
      <c r="B394" t="s">
        <v>20</v>
      </c>
      <c r="C394" t="s">
        <v>11</v>
      </c>
      <c r="D394">
        <v>329</v>
      </c>
      <c r="E394" s="6">
        <v>699</v>
      </c>
      <c r="F394" s="1">
        <v>0.53</v>
      </c>
      <c r="G394" s="9">
        <v>4.2</v>
      </c>
      <c r="H394" s="4">
        <v>94364</v>
      </c>
      <c r="I394" t="s">
        <v>21</v>
      </c>
      <c r="J394" s="5">
        <f t="shared" si="24"/>
        <v>65960436</v>
      </c>
      <c r="K394" s="6">
        <f t="shared" si="26"/>
        <v>4</v>
      </c>
      <c r="L394" t="b">
        <f t="shared" si="27"/>
        <v>1</v>
      </c>
      <c r="M394" s="5">
        <f t="shared" si="25"/>
        <v>65960436</v>
      </c>
    </row>
    <row r="395" spans="1:13">
      <c r="A395" t="s">
        <v>22</v>
      </c>
      <c r="B395" t="s">
        <v>23</v>
      </c>
      <c r="C395" t="s">
        <v>11</v>
      </c>
      <c r="D395">
        <v>154</v>
      </c>
      <c r="E395" s="6">
        <v>399</v>
      </c>
      <c r="F395" s="1">
        <v>0.61</v>
      </c>
      <c r="G395" s="9">
        <v>4.2</v>
      </c>
      <c r="H395" s="4">
        <v>16905</v>
      </c>
      <c r="I395" t="s">
        <v>24</v>
      </c>
      <c r="J395" s="5">
        <f t="shared" si="24"/>
        <v>6745095</v>
      </c>
      <c r="K395" s="6">
        <f t="shared" si="26"/>
        <v>4</v>
      </c>
      <c r="L395" t="b">
        <f t="shared" si="27"/>
        <v>1</v>
      </c>
      <c r="M395" s="5">
        <f t="shared" si="25"/>
        <v>6745095</v>
      </c>
    </row>
    <row r="396" spans="1:13">
      <c r="A396" t="s">
        <v>1173</v>
      </c>
      <c r="B396" t="s">
        <v>1174</v>
      </c>
      <c r="C396" t="s">
        <v>1026</v>
      </c>
      <c r="D396" s="2">
        <v>28999</v>
      </c>
      <c r="E396" s="6">
        <v>34999</v>
      </c>
      <c r="F396" s="1">
        <v>0.17</v>
      </c>
      <c r="G396" s="9">
        <v>4.4000000000000004</v>
      </c>
      <c r="H396" s="4">
        <v>20311</v>
      </c>
      <c r="I396" t="s">
        <v>1175</v>
      </c>
      <c r="J396" s="5">
        <f t="shared" si="24"/>
        <v>710864689</v>
      </c>
      <c r="K396" s="6">
        <f t="shared" si="26"/>
        <v>4</v>
      </c>
      <c r="L396" t="b">
        <f t="shared" si="27"/>
        <v>0</v>
      </c>
      <c r="M396" s="5">
        <f t="shared" si="25"/>
        <v>710864689</v>
      </c>
    </row>
    <row r="397" spans="1:13">
      <c r="A397" t="s">
        <v>1176</v>
      </c>
      <c r="B397" t="s">
        <v>1177</v>
      </c>
      <c r="C397" t="s">
        <v>1012</v>
      </c>
      <c r="D397" s="2">
        <v>2299</v>
      </c>
      <c r="E397" s="6">
        <v>7990</v>
      </c>
      <c r="F397" s="1">
        <v>0.71</v>
      </c>
      <c r="G397" s="9">
        <v>4.2</v>
      </c>
      <c r="H397" s="4">
        <v>69622</v>
      </c>
      <c r="I397" t="s">
        <v>1178</v>
      </c>
      <c r="J397" s="5">
        <f t="shared" si="24"/>
        <v>556279780</v>
      </c>
      <c r="K397" s="6">
        <f t="shared" si="26"/>
        <v>4</v>
      </c>
      <c r="L397" t="b">
        <f t="shared" si="27"/>
        <v>1</v>
      </c>
      <c r="M397" s="5">
        <f t="shared" si="25"/>
        <v>556279780</v>
      </c>
    </row>
    <row r="398" spans="1:13">
      <c r="A398" t="s">
        <v>1179</v>
      </c>
      <c r="B398" t="s">
        <v>1180</v>
      </c>
      <c r="C398" t="s">
        <v>1181</v>
      </c>
      <c r="D398">
        <v>399</v>
      </c>
      <c r="E398" s="6">
        <v>1999</v>
      </c>
      <c r="F398" s="1">
        <v>0.8</v>
      </c>
      <c r="G398" s="9">
        <v>4</v>
      </c>
      <c r="H398" s="4">
        <v>3382</v>
      </c>
      <c r="I398" t="s">
        <v>1182</v>
      </c>
      <c r="J398" s="5">
        <f t="shared" si="24"/>
        <v>6760618</v>
      </c>
      <c r="K398" s="6">
        <f t="shared" si="26"/>
        <v>4</v>
      </c>
      <c r="L398" t="b">
        <f t="shared" si="27"/>
        <v>1</v>
      </c>
      <c r="M398" s="5">
        <f t="shared" si="25"/>
        <v>6760618</v>
      </c>
    </row>
    <row r="399" spans="1:13">
      <c r="A399" t="s">
        <v>1183</v>
      </c>
      <c r="B399" t="s">
        <v>1184</v>
      </c>
      <c r="C399" t="s">
        <v>1040</v>
      </c>
      <c r="D399" s="2">
        <v>1149</v>
      </c>
      <c r="E399" s="6">
        <v>3999</v>
      </c>
      <c r="F399" s="1">
        <v>0.71</v>
      </c>
      <c r="G399" s="9">
        <v>4.3</v>
      </c>
      <c r="H399" s="4">
        <v>140036</v>
      </c>
      <c r="I399" t="s">
        <v>1185</v>
      </c>
      <c r="J399" s="5">
        <f t="shared" si="24"/>
        <v>560003964</v>
      </c>
      <c r="K399" s="6">
        <f t="shared" si="26"/>
        <v>4</v>
      </c>
      <c r="L399" t="b">
        <f t="shared" si="27"/>
        <v>1</v>
      </c>
      <c r="M399" s="5">
        <f t="shared" si="25"/>
        <v>560003964</v>
      </c>
    </row>
    <row r="400" spans="1:13">
      <c r="A400" t="s">
        <v>1186</v>
      </c>
      <c r="B400" t="s">
        <v>1187</v>
      </c>
      <c r="C400" t="s">
        <v>1088</v>
      </c>
      <c r="D400">
        <v>529</v>
      </c>
      <c r="E400" s="6">
        <v>1499</v>
      </c>
      <c r="F400" s="1">
        <v>0.65</v>
      </c>
      <c r="G400" s="9">
        <v>4.0999999999999996</v>
      </c>
      <c r="H400" s="4">
        <v>8599</v>
      </c>
      <c r="I400" t="s">
        <v>1188</v>
      </c>
      <c r="J400" s="5">
        <f t="shared" si="24"/>
        <v>12889901</v>
      </c>
      <c r="K400" s="6">
        <f t="shared" si="26"/>
        <v>4</v>
      </c>
      <c r="L400" t="b">
        <f t="shared" si="27"/>
        <v>1</v>
      </c>
      <c r="M400" s="5">
        <f t="shared" si="25"/>
        <v>12889901</v>
      </c>
    </row>
    <row r="401" spans="1:13">
      <c r="A401" t="s">
        <v>1189</v>
      </c>
      <c r="B401" t="s">
        <v>1190</v>
      </c>
      <c r="C401" t="s">
        <v>1026</v>
      </c>
      <c r="D401" s="2">
        <v>13999</v>
      </c>
      <c r="E401" s="6">
        <v>19499</v>
      </c>
      <c r="F401" s="1">
        <v>0.28000000000000003</v>
      </c>
      <c r="G401" s="9">
        <v>4.0999999999999996</v>
      </c>
      <c r="H401" s="4">
        <v>18998</v>
      </c>
      <c r="I401" t="s">
        <v>1191</v>
      </c>
      <c r="J401" s="5">
        <f t="shared" si="24"/>
        <v>370442002</v>
      </c>
      <c r="K401" s="6">
        <f t="shared" si="26"/>
        <v>4</v>
      </c>
      <c r="L401" t="b">
        <f t="shared" si="27"/>
        <v>0</v>
      </c>
      <c r="M401" s="5">
        <f t="shared" si="25"/>
        <v>370442002</v>
      </c>
    </row>
    <row r="402" spans="1:13">
      <c r="A402" t="s">
        <v>1192</v>
      </c>
      <c r="B402" t="s">
        <v>1193</v>
      </c>
      <c r="C402" t="s">
        <v>1054</v>
      </c>
      <c r="D402">
        <v>379</v>
      </c>
      <c r="E402" s="6">
        <v>999</v>
      </c>
      <c r="F402" s="1">
        <v>0.62</v>
      </c>
      <c r="G402" s="9">
        <v>4.0999999999999996</v>
      </c>
      <c r="H402" s="4">
        <v>363713</v>
      </c>
      <c r="I402" t="s">
        <v>1194</v>
      </c>
      <c r="J402" s="5">
        <f t="shared" si="24"/>
        <v>363349287</v>
      </c>
      <c r="K402" s="6">
        <f t="shared" si="26"/>
        <v>4</v>
      </c>
      <c r="L402" t="b">
        <f t="shared" si="27"/>
        <v>1</v>
      </c>
      <c r="M402" s="5">
        <f t="shared" si="25"/>
        <v>363349287</v>
      </c>
    </row>
    <row r="403" spans="1:13">
      <c r="A403" t="s">
        <v>1195</v>
      </c>
      <c r="B403" t="s">
        <v>1196</v>
      </c>
      <c r="C403" t="s">
        <v>1026</v>
      </c>
      <c r="D403" s="2">
        <v>13999</v>
      </c>
      <c r="E403" s="6">
        <v>19999</v>
      </c>
      <c r="F403" s="1">
        <v>0.3</v>
      </c>
      <c r="G403" s="9">
        <v>4.0999999999999996</v>
      </c>
      <c r="H403" s="4">
        <v>19252</v>
      </c>
      <c r="I403" t="s">
        <v>1197</v>
      </c>
      <c r="J403" s="5">
        <f t="shared" si="24"/>
        <v>385020748</v>
      </c>
      <c r="K403" s="6">
        <f t="shared" si="26"/>
        <v>4</v>
      </c>
      <c r="L403" t="b">
        <f t="shared" si="27"/>
        <v>0</v>
      </c>
      <c r="M403" s="5">
        <f t="shared" si="25"/>
        <v>385020748</v>
      </c>
    </row>
    <row r="404" spans="1:13">
      <c r="A404" t="s">
        <v>1198</v>
      </c>
      <c r="B404" t="s">
        <v>1199</v>
      </c>
      <c r="C404" t="s">
        <v>1012</v>
      </c>
      <c r="D404" s="2">
        <v>3999</v>
      </c>
      <c r="E404" s="6">
        <v>9999</v>
      </c>
      <c r="F404" s="1">
        <v>0.6</v>
      </c>
      <c r="G404" s="9">
        <v>4.4000000000000004</v>
      </c>
      <c r="H404" s="4">
        <v>73</v>
      </c>
      <c r="I404" t="s">
        <v>1200</v>
      </c>
      <c r="J404" s="5">
        <f t="shared" si="24"/>
        <v>729927</v>
      </c>
      <c r="K404" s="6">
        <f t="shared" si="26"/>
        <v>4</v>
      </c>
      <c r="L404" t="b">
        <f t="shared" si="27"/>
        <v>1</v>
      </c>
      <c r="M404" s="5">
        <f t="shared" si="25"/>
        <v>729927</v>
      </c>
    </row>
    <row r="405" spans="1:13">
      <c r="A405" t="s">
        <v>25</v>
      </c>
      <c r="B405" t="s">
        <v>26</v>
      </c>
      <c r="C405" t="s">
        <v>11</v>
      </c>
      <c r="D405">
        <v>149</v>
      </c>
      <c r="E405" s="6">
        <v>1000</v>
      </c>
      <c r="F405" s="1">
        <v>0.85</v>
      </c>
      <c r="G405" s="9">
        <v>3.9</v>
      </c>
      <c r="H405" s="4">
        <v>24870</v>
      </c>
      <c r="I405" t="s">
        <v>27</v>
      </c>
      <c r="J405" s="5">
        <f t="shared" si="24"/>
        <v>24870000</v>
      </c>
      <c r="K405" s="6">
        <f t="shared" si="26"/>
        <v>4</v>
      </c>
      <c r="L405" t="b">
        <f t="shared" si="27"/>
        <v>1</v>
      </c>
      <c r="M405" s="5">
        <f t="shared" si="25"/>
        <v>24870000</v>
      </c>
    </row>
    <row r="406" spans="1:13">
      <c r="A406" t="s">
        <v>1201</v>
      </c>
      <c r="B406" t="s">
        <v>1202</v>
      </c>
      <c r="C406" t="s">
        <v>1203</v>
      </c>
      <c r="D406">
        <v>99</v>
      </c>
      <c r="E406" s="6">
        <v>499</v>
      </c>
      <c r="F406" s="1">
        <v>0.8</v>
      </c>
      <c r="G406" s="9">
        <v>4.3</v>
      </c>
      <c r="H406" s="4">
        <v>42641</v>
      </c>
      <c r="I406" t="s">
        <v>1204</v>
      </c>
      <c r="J406" s="5">
        <f t="shared" si="24"/>
        <v>21277859</v>
      </c>
      <c r="K406" s="6">
        <f t="shared" si="26"/>
        <v>4</v>
      </c>
      <c r="L406" t="b">
        <f t="shared" si="27"/>
        <v>1</v>
      </c>
      <c r="M406" s="5">
        <f t="shared" si="25"/>
        <v>21277859</v>
      </c>
    </row>
    <row r="407" spans="1:13">
      <c r="A407" t="s">
        <v>1205</v>
      </c>
      <c r="B407" t="s">
        <v>1206</v>
      </c>
      <c r="C407" t="s">
        <v>1054</v>
      </c>
      <c r="D407" s="2">
        <v>4790</v>
      </c>
      <c r="E407" s="6">
        <v>15990</v>
      </c>
      <c r="F407" s="1">
        <v>0.7</v>
      </c>
      <c r="G407" s="9">
        <v>4</v>
      </c>
      <c r="H407" s="4">
        <v>4390</v>
      </c>
      <c r="I407" t="s">
        <v>1207</v>
      </c>
      <c r="J407" s="5">
        <f t="shared" si="24"/>
        <v>70196100</v>
      </c>
      <c r="K407" s="6">
        <f t="shared" si="26"/>
        <v>4</v>
      </c>
      <c r="L407" t="b">
        <f t="shared" si="27"/>
        <v>1</v>
      </c>
      <c r="M407" s="5">
        <f t="shared" si="25"/>
        <v>70196100</v>
      </c>
    </row>
    <row r="408" spans="1:13">
      <c r="A408" t="s">
        <v>1208</v>
      </c>
      <c r="B408" t="s">
        <v>1209</v>
      </c>
      <c r="C408" t="s">
        <v>1026</v>
      </c>
      <c r="D408" s="2">
        <v>33999</v>
      </c>
      <c r="E408" s="6">
        <v>33999</v>
      </c>
      <c r="F408" s="1">
        <v>0</v>
      </c>
      <c r="G408" s="9">
        <v>4.3</v>
      </c>
      <c r="H408" s="4">
        <v>17415</v>
      </c>
      <c r="I408" t="s">
        <v>1210</v>
      </c>
      <c r="J408" s="5">
        <f t="shared" si="24"/>
        <v>592092585</v>
      </c>
      <c r="K408" s="6">
        <f t="shared" si="26"/>
        <v>4</v>
      </c>
      <c r="L408" t="b">
        <f t="shared" si="27"/>
        <v>0</v>
      </c>
      <c r="M408" s="5">
        <f t="shared" si="25"/>
        <v>592092585</v>
      </c>
    </row>
    <row r="409" spans="1:13">
      <c r="A409" t="s">
        <v>1211</v>
      </c>
      <c r="B409" t="s">
        <v>1212</v>
      </c>
      <c r="C409" t="s">
        <v>1213</v>
      </c>
      <c r="D409">
        <v>99</v>
      </c>
      <c r="E409" s="6">
        <v>999</v>
      </c>
      <c r="F409" s="1">
        <v>0.9</v>
      </c>
      <c r="G409" s="9">
        <v>4</v>
      </c>
      <c r="H409" s="4">
        <v>1396</v>
      </c>
      <c r="I409" t="s">
        <v>1214</v>
      </c>
      <c r="J409" s="5">
        <f t="shared" si="24"/>
        <v>1394604</v>
      </c>
      <c r="K409" s="6">
        <f t="shared" si="26"/>
        <v>4</v>
      </c>
      <c r="L409" t="b">
        <f t="shared" si="27"/>
        <v>1</v>
      </c>
      <c r="M409" s="5">
        <f t="shared" si="25"/>
        <v>1394604</v>
      </c>
    </row>
    <row r="410" spans="1:13">
      <c r="A410" t="s">
        <v>1215</v>
      </c>
      <c r="B410" t="s">
        <v>1216</v>
      </c>
      <c r="C410" t="s">
        <v>1054</v>
      </c>
      <c r="D410">
        <v>299</v>
      </c>
      <c r="E410" s="6">
        <v>1900</v>
      </c>
      <c r="F410" s="1">
        <v>0.84</v>
      </c>
      <c r="G410" s="9">
        <v>3.6</v>
      </c>
      <c r="H410" s="4">
        <v>18202</v>
      </c>
      <c r="I410" t="s">
        <v>1217</v>
      </c>
      <c r="J410" s="5">
        <f t="shared" si="24"/>
        <v>34583800</v>
      </c>
      <c r="K410" s="6">
        <f t="shared" si="26"/>
        <v>4</v>
      </c>
      <c r="L410" t="b">
        <f t="shared" si="27"/>
        <v>1</v>
      </c>
      <c r="M410" s="5">
        <f t="shared" si="25"/>
        <v>34583800</v>
      </c>
    </row>
    <row r="411" spans="1:13">
      <c r="A411" t="s">
        <v>1218</v>
      </c>
      <c r="B411" t="s">
        <v>1219</v>
      </c>
      <c r="C411" t="s">
        <v>1026</v>
      </c>
      <c r="D411" s="2">
        <v>10999</v>
      </c>
      <c r="E411" s="6">
        <v>14999</v>
      </c>
      <c r="F411" s="1">
        <v>0.27</v>
      </c>
      <c r="G411" s="9">
        <v>4.0999999999999996</v>
      </c>
      <c r="H411" s="4">
        <v>18998</v>
      </c>
      <c r="I411" t="s">
        <v>1220</v>
      </c>
      <c r="J411" s="5">
        <f t="shared" si="24"/>
        <v>284951002</v>
      </c>
      <c r="K411" s="6">
        <f t="shared" si="26"/>
        <v>4</v>
      </c>
      <c r="L411" t="b">
        <f t="shared" si="27"/>
        <v>0</v>
      </c>
      <c r="M411" s="5">
        <f t="shared" si="25"/>
        <v>284951002</v>
      </c>
    </row>
    <row r="412" spans="1:13">
      <c r="A412" t="s">
        <v>1221</v>
      </c>
      <c r="B412" t="s">
        <v>1222</v>
      </c>
      <c r="C412" t="s">
        <v>1026</v>
      </c>
      <c r="D412" s="2">
        <v>34999</v>
      </c>
      <c r="E412" s="6">
        <v>38999</v>
      </c>
      <c r="F412" s="1">
        <v>0.1</v>
      </c>
      <c r="G412" s="9">
        <v>4.2</v>
      </c>
      <c r="H412" s="4">
        <v>11029</v>
      </c>
      <c r="I412" t="s">
        <v>1223</v>
      </c>
      <c r="J412" s="5">
        <f t="shared" si="24"/>
        <v>430119971</v>
      </c>
      <c r="K412" s="6">
        <f t="shared" si="26"/>
        <v>4</v>
      </c>
      <c r="L412" t="b">
        <f t="shared" si="27"/>
        <v>0</v>
      </c>
      <c r="M412" s="5">
        <f t="shared" si="25"/>
        <v>430119971</v>
      </c>
    </row>
    <row r="413" spans="1:13">
      <c r="A413" t="s">
        <v>1224</v>
      </c>
      <c r="B413" t="s">
        <v>1111</v>
      </c>
      <c r="C413" t="s">
        <v>1026</v>
      </c>
      <c r="D413" s="2">
        <v>16999</v>
      </c>
      <c r="E413" s="6">
        <v>24999</v>
      </c>
      <c r="F413" s="1">
        <v>0.32</v>
      </c>
      <c r="G413" s="9">
        <v>4.0999999999999996</v>
      </c>
      <c r="H413" s="4">
        <v>22318</v>
      </c>
      <c r="I413" t="s">
        <v>1112</v>
      </c>
      <c r="J413" s="5">
        <f t="shared" si="24"/>
        <v>557927682</v>
      </c>
      <c r="K413" s="6">
        <f t="shared" si="26"/>
        <v>4</v>
      </c>
      <c r="L413" t="b">
        <f t="shared" si="27"/>
        <v>0</v>
      </c>
      <c r="M413" s="5">
        <f t="shared" si="25"/>
        <v>557927682</v>
      </c>
    </row>
    <row r="414" spans="1:13">
      <c r="A414" t="s">
        <v>1225</v>
      </c>
      <c r="B414" t="s">
        <v>1226</v>
      </c>
      <c r="C414" t="s">
        <v>1203</v>
      </c>
      <c r="D414">
        <v>199</v>
      </c>
      <c r="E414" s="6">
        <v>499</v>
      </c>
      <c r="F414" s="1">
        <v>0.6</v>
      </c>
      <c r="G414" s="9">
        <v>4.0999999999999996</v>
      </c>
      <c r="H414" s="4">
        <v>1786</v>
      </c>
      <c r="I414" t="s">
        <v>1227</v>
      </c>
      <c r="J414" s="5">
        <f t="shared" si="24"/>
        <v>891214</v>
      </c>
      <c r="K414" s="6">
        <f t="shared" si="26"/>
        <v>4</v>
      </c>
      <c r="L414" t="b">
        <f t="shared" si="27"/>
        <v>1</v>
      </c>
      <c r="M414" s="5">
        <f t="shared" si="25"/>
        <v>891214</v>
      </c>
    </row>
    <row r="415" spans="1:13">
      <c r="A415" t="s">
        <v>1228</v>
      </c>
      <c r="B415" t="s">
        <v>1229</v>
      </c>
      <c r="C415" t="s">
        <v>1022</v>
      </c>
      <c r="D415">
        <v>999</v>
      </c>
      <c r="E415" s="6">
        <v>1599</v>
      </c>
      <c r="F415" s="1">
        <v>0.38</v>
      </c>
      <c r="G415" s="9">
        <v>4</v>
      </c>
      <c r="H415" s="4">
        <v>7222</v>
      </c>
      <c r="I415" t="s">
        <v>1230</v>
      </c>
      <c r="J415" s="5">
        <f t="shared" si="24"/>
        <v>11547978</v>
      </c>
      <c r="K415" s="6">
        <f t="shared" si="26"/>
        <v>4</v>
      </c>
      <c r="L415" t="b">
        <f t="shared" si="27"/>
        <v>0</v>
      </c>
      <c r="M415" s="5">
        <f t="shared" si="25"/>
        <v>11547978</v>
      </c>
    </row>
    <row r="416" spans="1:13">
      <c r="A416" t="s">
        <v>1231</v>
      </c>
      <c r="B416" t="s">
        <v>1232</v>
      </c>
      <c r="C416" t="s">
        <v>1047</v>
      </c>
      <c r="D416" s="2">
        <v>1299</v>
      </c>
      <c r="E416" s="6">
        <v>1599</v>
      </c>
      <c r="F416" s="1">
        <v>0.19</v>
      </c>
      <c r="G416" s="9">
        <v>4</v>
      </c>
      <c r="H416" s="4">
        <v>128311</v>
      </c>
      <c r="I416" t="s">
        <v>1048</v>
      </c>
      <c r="J416" s="5">
        <f t="shared" si="24"/>
        <v>205169289</v>
      </c>
      <c r="K416" s="6">
        <f t="shared" si="26"/>
        <v>4</v>
      </c>
      <c r="L416" t="b">
        <f t="shared" si="27"/>
        <v>0</v>
      </c>
      <c r="M416" s="5">
        <f t="shared" si="25"/>
        <v>205169289</v>
      </c>
    </row>
    <row r="417" spans="1:13">
      <c r="A417" t="s">
        <v>1233</v>
      </c>
      <c r="B417" t="s">
        <v>1234</v>
      </c>
      <c r="C417" t="s">
        <v>1054</v>
      </c>
      <c r="D417">
        <v>599</v>
      </c>
      <c r="E417" s="6">
        <v>1800</v>
      </c>
      <c r="F417" s="1">
        <v>0.67</v>
      </c>
      <c r="G417" s="9">
        <v>3.5</v>
      </c>
      <c r="H417" s="4">
        <v>83996</v>
      </c>
      <c r="I417" t="s">
        <v>1235</v>
      </c>
      <c r="J417" s="5">
        <f t="shared" si="24"/>
        <v>151192800</v>
      </c>
      <c r="K417" s="6">
        <f t="shared" si="26"/>
        <v>4</v>
      </c>
      <c r="L417" t="b">
        <f t="shared" si="27"/>
        <v>1</v>
      </c>
      <c r="M417" s="5">
        <f t="shared" si="25"/>
        <v>151192800</v>
      </c>
    </row>
    <row r="418" spans="1:13">
      <c r="A418" t="s">
        <v>1236</v>
      </c>
      <c r="B418" t="s">
        <v>1237</v>
      </c>
      <c r="C418" t="s">
        <v>1040</v>
      </c>
      <c r="D418">
        <v>599</v>
      </c>
      <c r="E418" s="6">
        <v>1899</v>
      </c>
      <c r="F418" s="1">
        <v>0.68</v>
      </c>
      <c r="G418" s="9">
        <v>4.3</v>
      </c>
      <c r="H418" s="4">
        <v>140036</v>
      </c>
      <c r="I418" t="s">
        <v>1185</v>
      </c>
      <c r="J418" s="5">
        <f t="shared" si="24"/>
        <v>265928364</v>
      </c>
      <c r="K418" s="6">
        <f t="shared" si="26"/>
        <v>4</v>
      </c>
      <c r="L418" t="b">
        <f t="shared" si="27"/>
        <v>1</v>
      </c>
      <c r="M418" s="5">
        <f t="shared" si="25"/>
        <v>265928364</v>
      </c>
    </row>
    <row r="419" spans="1:13">
      <c r="A419" t="s">
        <v>1238</v>
      </c>
      <c r="B419" t="s">
        <v>1239</v>
      </c>
      <c r="C419" t="s">
        <v>1022</v>
      </c>
      <c r="D419" s="2">
        <v>1799</v>
      </c>
      <c r="E419" s="6">
        <v>2499</v>
      </c>
      <c r="F419" s="1">
        <v>0.28000000000000003</v>
      </c>
      <c r="G419" s="9">
        <v>4.0999999999999996</v>
      </c>
      <c r="H419" s="4">
        <v>18678</v>
      </c>
      <c r="I419" t="s">
        <v>1240</v>
      </c>
      <c r="J419" s="5">
        <f t="shared" si="24"/>
        <v>46676322</v>
      </c>
      <c r="K419" s="6">
        <f t="shared" si="26"/>
        <v>4</v>
      </c>
      <c r="L419" t="b">
        <f t="shared" si="27"/>
        <v>0</v>
      </c>
      <c r="M419" s="5">
        <f t="shared" si="25"/>
        <v>46676322</v>
      </c>
    </row>
    <row r="420" spans="1:13">
      <c r="A420" t="s">
        <v>28</v>
      </c>
      <c r="B420" t="s">
        <v>29</v>
      </c>
      <c r="C420" t="s">
        <v>11</v>
      </c>
      <c r="D420">
        <v>176.63</v>
      </c>
      <c r="E420" s="6">
        <v>499</v>
      </c>
      <c r="F420" s="1">
        <v>0.65</v>
      </c>
      <c r="G420" s="9">
        <v>4.0999999999999996</v>
      </c>
      <c r="H420" s="4">
        <v>15189</v>
      </c>
      <c r="I420" t="s">
        <v>30</v>
      </c>
      <c r="J420" s="5">
        <f t="shared" si="24"/>
        <v>7579311</v>
      </c>
      <c r="K420" s="6">
        <f t="shared" si="26"/>
        <v>4</v>
      </c>
      <c r="L420" t="b">
        <f t="shared" si="27"/>
        <v>1</v>
      </c>
      <c r="M420" s="5">
        <f t="shared" si="25"/>
        <v>7579311</v>
      </c>
    </row>
    <row r="421" spans="1:13">
      <c r="A421" t="s">
        <v>1241</v>
      </c>
      <c r="B421" t="s">
        <v>1242</v>
      </c>
      <c r="C421" t="s">
        <v>1026</v>
      </c>
      <c r="D421" s="2">
        <v>10999</v>
      </c>
      <c r="E421" s="6">
        <v>14999</v>
      </c>
      <c r="F421" s="1">
        <v>0.27</v>
      </c>
      <c r="G421" s="9">
        <v>4.0999999999999996</v>
      </c>
      <c r="H421" s="4">
        <v>18998</v>
      </c>
      <c r="I421" t="s">
        <v>1220</v>
      </c>
      <c r="J421" s="5">
        <f t="shared" si="24"/>
        <v>284951002</v>
      </c>
      <c r="K421" s="6">
        <f t="shared" si="26"/>
        <v>4</v>
      </c>
      <c r="L421" t="b">
        <f t="shared" si="27"/>
        <v>0</v>
      </c>
      <c r="M421" s="5">
        <f t="shared" si="25"/>
        <v>284951002</v>
      </c>
    </row>
    <row r="422" spans="1:13">
      <c r="A422" t="s">
        <v>1243</v>
      </c>
      <c r="B422" t="s">
        <v>1244</v>
      </c>
      <c r="C422" t="s">
        <v>1012</v>
      </c>
      <c r="D422" s="2">
        <v>2999</v>
      </c>
      <c r="E422" s="6">
        <v>7990</v>
      </c>
      <c r="F422" s="1">
        <v>0.62</v>
      </c>
      <c r="G422" s="9">
        <v>4.0999999999999996</v>
      </c>
      <c r="H422" s="4">
        <v>48449</v>
      </c>
      <c r="I422" t="s">
        <v>1178</v>
      </c>
      <c r="J422" s="5">
        <f t="shared" si="24"/>
        <v>387107510</v>
      </c>
      <c r="K422" s="6">
        <f t="shared" si="26"/>
        <v>4</v>
      </c>
      <c r="L422" t="b">
        <f t="shared" si="27"/>
        <v>1</v>
      </c>
      <c r="M422" s="5">
        <f t="shared" si="25"/>
        <v>387107510</v>
      </c>
    </row>
    <row r="423" spans="1:13">
      <c r="A423" t="s">
        <v>1245</v>
      </c>
      <c r="B423" t="s">
        <v>1246</v>
      </c>
      <c r="C423" t="s">
        <v>1012</v>
      </c>
      <c r="D423" s="2">
        <v>1999</v>
      </c>
      <c r="E423" s="6">
        <v>7990</v>
      </c>
      <c r="F423" s="1">
        <v>0.75</v>
      </c>
      <c r="G423" s="9">
        <v>3.8</v>
      </c>
      <c r="H423" s="4">
        <v>17831</v>
      </c>
      <c r="I423" t="s">
        <v>1019</v>
      </c>
      <c r="J423" s="5">
        <f t="shared" si="24"/>
        <v>142469690</v>
      </c>
      <c r="K423" s="6">
        <f t="shared" si="26"/>
        <v>4</v>
      </c>
      <c r="L423" t="b">
        <f t="shared" si="27"/>
        <v>1</v>
      </c>
      <c r="M423" s="5">
        <f t="shared" si="25"/>
        <v>142469690</v>
      </c>
    </row>
    <row r="424" spans="1:13">
      <c r="A424" t="s">
        <v>31</v>
      </c>
      <c r="B424" t="s">
        <v>32</v>
      </c>
      <c r="C424" t="s">
        <v>11</v>
      </c>
      <c r="D424">
        <v>229</v>
      </c>
      <c r="E424" s="6">
        <v>299</v>
      </c>
      <c r="F424" s="1">
        <v>0.23</v>
      </c>
      <c r="G424" s="9">
        <v>4.3</v>
      </c>
      <c r="H424" s="4">
        <v>30411</v>
      </c>
      <c r="I424" t="s">
        <v>33</v>
      </c>
      <c r="J424" s="5">
        <f t="shared" si="24"/>
        <v>9092889</v>
      </c>
      <c r="K424" s="6">
        <f t="shared" si="26"/>
        <v>4</v>
      </c>
      <c r="L424" t="b">
        <f t="shared" si="27"/>
        <v>0</v>
      </c>
      <c r="M424" s="5">
        <f t="shared" si="25"/>
        <v>9092889</v>
      </c>
    </row>
    <row r="425" spans="1:13">
      <c r="A425" t="s">
        <v>38</v>
      </c>
      <c r="B425" t="s">
        <v>39</v>
      </c>
      <c r="C425" t="s">
        <v>11</v>
      </c>
      <c r="D425">
        <v>199</v>
      </c>
      <c r="E425" s="6">
        <v>299</v>
      </c>
      <c r="F425" s="1">
        <v>0.33</v>
      </c>
      <c r="G425" s="9">
        <v>4</v>
      </c>
      <c r="H425" s="4">
        <v>43994</v>
      </c>
      <c r="I425" t="s">
        <v>40</v>
      </c>
      <c r="J425" s="5">
        <f t="shared" si="24"/>
        <v>13154206</v>
      </c>
      <c r="K425" s="6">
        <f t="shared" si="26"/>
        <v>4</v>
      </c>
      <c r="L425" t="b">
        <f t="shared" si="27"/>
        <v>0</v>
      </c>
      <c r="M425" s="5">
        <f t="shared" si="25"/>
        <v>13154206</v>
      </c>
    </row>
    <row r="426" spans="1:13">
      <c r="A426" t="s">
        <v>1247</v>
      </c>
      <c r="B426" t="s">
        <v>1248</v>
      </c>
      <c r="C426" t="s">
        <v>1088</v>
      </c>
      <c r="D426">
        <v>649</v>
      </c>
      <c r="E426" s="6">
        <v>999</v>
      </c>
      <c r="F426" s="1">
        <v>0.35</v>
      </c>
      <c r="G426" s="9">
        <v>4.2</v>
      </c>
      <c r="H426" s="4">
        <v>1315</v>
      </c>
      <c r="I426" t="s">
        <v>1249</v>
      </c>
      <c r="J426" s="5">
        <f t="shared" si="24"/>
        <v>1313685</v>
      </c>
      <c r="K426" s="6">
        <f t="shared" si="26"/>
        <v>4</v>
      </c>
      <c r="L426" t="b">
        <f t="shared" si="27"/>
        <v>0</v>
      </c>
      <c r="M426" s="5">
        <f t="shared" si="25"/>
        <v>1313685</v>
      </c>
    </row>
    <row r="427" spans="1:13">
      <c r="A427" t="s">
        <v>1250</v>
      </c>
      <c r="B427" t="s">
        <v>1190</v>
      </c>
      <c r="C427" t="s">
        <v>1026</v>
      </c>
      <c r="D427" s="2">
        <v>13999</v>
      </c>
      <c r="E427" s="6">
        <v>19499</v>
      </c>
      <c r="F427" s="1">
        <v>0.28000000000000003</v>
      </c>
      <c r="G427" s="9">
        <v>4.0999999999999996</v>
      </c>
      <c r="H427" s="4">
        <v>18998</v>
      </c>
      <c r="I427" t="s">
        <v>1191</v>
      </c>
      <c r="J427" s="5">
        <f t="shared" si="24"/>
        <v>370442002</v>
      </c>
      <c r="K427" s="6">
        <f t="shared" si="26"/>
        <v>4</v>
      </c>
      <c r="L427" t="b">
        <f t="shared" si="27"/>
        <v>0</v>
      </c>
      <c r="M427" s="5">
        <f t="shared" si="25"/>
        <v>370442002</v>
      </c>
    </row>
    <row r="428" spans="1:13">
      <c r="A428" t="s">
        <v>1251</v>
      </c>
      <c r="B428" t="s">
        <v>1252</v>
      </c>
      <c r="C428" t="s">
        <v>1253</v>
      </c>
      <c r="D428">
        <v>119</v>
      </c>
      <c r="E428" s="6">
        <v>299</v>
      </c>
      <c r="F428" s="1">
        <v>0.6</v>
      </c>
      <c r="G428" s="9">
        <v>4.0999999999999996</v>
      </c>
      <c r="H428" s="4">
        <v>5999</v>
      </c>
      <c r="I428" t="s">
        <v>1254</v>
      </c>
      <c r="J428" s="5">
        <f t="shared" si="24"/>
        <v>1793701</v>
      </c>
      <c r="K428" s="6">
        <f t="shared" si="26"/>
        <v>4</v>
      </c>
      <c r="L428" t="b">
        <f t="shared" si="27"/>
        <v>1</v>
      </c>
      <c r="M428" s="5">
        <f t="shared" si="25"/>
        <v>1793701</v>
      </c>
    </row>
    <row r="429" spans="1:13">
      <c r="A429" t="s">
        <v>1255</v>
      </c>
      <c r="B429" t="s">
        <v>1256</v>
      </c>
      <c r="C429" t="s">
        <v>1026</v>
      </c>
      <c r="D429" s="2">
        <v>12999</v>
      </c>
      <c r="E429" s="6">
        <v>17999</v>
      </c>
      <c r="F429" s="1">
        <v>0.28000000000000003</v>
      </c>
      <c r="G429" s="9">
        <v>4.0999999999999996</v>
      </c>
      <c r="H429" s="4">
        <v>50772</v>
      </c>
      <c r="I429" t="s">
        <v>1257</v>
      </c>
      <c r="J429" s="5">
        <f t="shared" si="24"/>
        <v>913845228</v>
      </c>
      <c r="K429" s="6">
        <f t="shared" si="26"/>
        <v>4</v>
      </c>
      <c r="L429" t="b">
        <f t="shared" si="27"/>
        <v>0</v>
      </c>
      <c r="M429" s="5">
        <f t="shared" si="25"/>
        <v>913845228</v>
      </c>
    </row>
    <row r="430" spans="1:13">
      <c r="A430" t="s">
        <v>41</v>
      </c>
      <c r="B430" t="s">
        <v>42</v>
      </c>
      <c r="C430" t="s">
        <v>11</v>
      </c>
      <c r="D430">
        <v>154</v>
      </c>
      <c r="E430" s="6">
        <v>339</v>
      </c>
      <c r="F430" s="1">
        <v>0.55000000000000004</v>
      </c>
      <c r="G430" s="9">
        <v>4.3</v>
      </c>
      <c r="H430" s="4">
        <v>13391</v>
      </c>
      <c r="I430" t="s">
        <v>359</v>
      </c>
      <c r="J430" s="5">
        <f t="shared" si="24"/>
        <v>4539549</v>
      </c>
      <c r="K430" s="6">
        <f t="shared" si="26"/>
        <v>4</v>
      </c>
      <c r="L430" t="b">
        <f t="shared" si="27"/>
        <v>1</v>
      </c>
      <c r="M430" s="5">
        <f t="shared" si="25"/>
        <v>4539549</v>
      </c>
    </row>
    <row r="431" spans="1:13">
      <c r="A431" t="s">
        <v>1258</v>
      </c>
      <c r="B431" t="s">
        <v>1259</v>
      </c>
      <c r="C431" t="s">
        <v>1026</v>
      </c>
      <c r="D431" s="2">
        <v>20999</v>
      </c>
      <c r="E431" s="6">
        <v>26999</v>
      </c>
      <c r="F431" s="1">
        <v>0.22</v>
      </c>
      <c r="G431" s="9">
        <v>3.9</v>
      </c>
      <c r="H431" s="4">
        <v>25824</v>
      </c>
      <c r="I431" t="s">
        <v>1260</v>
      </c>
      <c r="J431" s="5">
        <f t="shared" si="24"/>
        <v>697222176</v>
      </c>
      <c r="K431" s="6">
        <f t="shared" si="26"/>
        <v>4</v>
      </c>
      <c r="L431" t="b">
        <f t="shared" si="27"/>
        <v>0</v>
      </c>
      <c r="M431" s="5">
        <f t="shared" si="25"/>
        <v>697222176</v>
      </c>
    </row>
    <row r="432" spans="1:13">
      <c r="A432" t="s">
        <v>1261</v>
      </c>
      <c r="B432" t="s">
        <v>1262</v>
      </c>
      <c r="C432" t="s">
        <v>1088</v>
      </c>
      <c r="D432">
        <v>249</v>
      </c>
      <c r="E432" s="6">
        <v>649</v>
      </c>
      <c r="F432" s="1">
        <v>0.62</v>
      </c>
      <c r="G432" s="9">
        <v>4</v>
      </c>
      <c r="H432" s="4">
        <v>14404</v>
      </c>
      <c r="I432" t="s">
        <v>1263</v>
      </c>
      <c r="J432" s="5">
        <f t="shared" si="24"/>
        <v>9348196</v>
      </c>
      <c r="K432" s="6">
        <f t="shared" si="26"/>
        <v>4</v>
      </c>
      <c r="L432" t="b">
        <f t="shared" si="27"/>
        <v>1</v>
      </c>
      <c r="M432" s="5">
        <f t="shared" si="25"/>
        <v>9348196</v>
      </c>
    </row>
    <row r="433" spans="1:13">
      <c r="A433" t="s">
        <v>1264</v>
      </c>
      <c r="B433" t="s">
        <v>1265</v>
      </c>
      <c r="C433" t="s">
        <v>1088</v>
      </c>
      <c r="D433">
        <v>99</v>
      </c>
      <c r="E433" s="6">
        <v>171</v>
      </c>
      <c r="F433" s="1">
        <v>0.42</v>
      </c>
      <c r="G433" s="9">
        <v>4.5</v>
      </c>
      <c r="H433" s="4">
        <v>11339</v>
      </c>
      <c r="I433" t="s">
        <v>1266</v>
      </c>
      <c r="J433" s="5">
        <f t="shared" si="24"/>
        <v>1938969</v>
      </c>
      <c r="K433" s="6">
        <f t="shared" si="26"/>
        <v>5</v>
      </c>
      <c r="L433" t="b">
        <f t="shared" si="27"/>
        <v>0</v>
      </c>
      <c r="M433" s="5">
        <f t="shared" si="25"/>
        <v>1938969</v>
      </c>
    </row>
    <row r="434" spans="1:13">
      <c r="A434" t="s">
        <v>1267</v>
      </c>
      <c r="B434" t="s">
        <v>1268</v>
      </c>
      <c r="C434" t="s">
        <v>1084</v>
      </c>
      <c r="D434">
        <v>489</v>
      </c>
      <c r="E434" s="6">
        <v>1999</v>
      </c>
      <c r="F434" s="1">
        <v>0.76</v>
      </c>
      <c r="G434" s="9">
        <v>4</v>
      </c>
      <c r="H434" s="4">
        <v>3626</v>
      </c>
      <c r="I434" t="s">
        <v>1269</v>
      </c>
      <c r="J434" s="5">
        <f t="shared" si="24"/>
        <v>7248374</v>
      </c>
      <c r="K434" s="6">
        <f t="shared" si="26"/>
        <v>4</v>
      </c>
      <c r="L434" t="b">
        <f t="shared" si="27"/>
        <v>1</v>
      </c>
      <c r="M434" s="5">
        <f t="shared" si="25"/>
        <v>7248374</v>
      </c>
    </row>
    <row r="435" spans="1:13">
      <c r="A435" t="s">
        <v>1270</v>
      </c>
      <c r="B435" t="s">
        <v>1271</v>
      </c>
      <c r="C435" t="s">
        <v>1040</v>
      </c>
      <c r="D435">
        <v>369</v>
      </c>
      <c r="E435" s="6">
        <v>1600</v>
      </c>
      <c r="F435" s="1">
        <v>0.77</v>
      </c>
      <c r="G435" s="9">
        <v>4</v>
      </c>
      <c r="H435" s="4">
        <v>32625</v>
      </c>
      <c r="I435" t="s">
        <v>1272</v>
      </c>
      <c r="J435" s="5">
        <f t="shared" si="24"/>
        <v>52200000</v>
      </c>
      <c r="K435" s="6">
        <f t="shared" si="26"/>
        <v>4</v>
      </c>
      <c r="L435" t="b">
        <f t="shared" si="27"/>
        <v>1</v>
      </c>
      <c r="M435" s="5">
        <f t="shared" si="25"/>
        <v>52200000</v>
      </c>
    </row>
    <row r="436" spans="1:13">
      <c r="A436" t="s">
        <v>1273</v>
      </c>
      <c r="B436" t="s">
        <v>1274</v>
      </c>
      <c r="C436" t="s">
        <v>1026</v>
      </c>
      <c r="D436" s="2">
        <v>15499</v>
      </c>
      <c r="E436" s="6">
        <v>20999</v>
      </c>
      <c r="F436" s="1">
        <v>0.26</v>
      </c>
      <c r="G436" s="9">
        <v>4.0999999999999996</v>
      </c>
      <c r="H436" s="4">
        <v>19252</v>
      </c>
      <c r="I436" t="s">
        <v>1275</v>
      </c>
      <c r="J436" s="5">
        <f t="shared" si="24"/>
        <v>404272748</v>
      </c>
      <c r="K436" s="6">
        <f t="shared" si="26"/>
        <v>4</v>
      </c>
      <c r="L436" t="b">
        <f t="shared" si="27"/>
        <v>0</v>
      </c>
      <c r="M436" s="5">
        <f t="shared" si="25"/>
        <v>404272748</v>
      </c>
    </row>
    <row r="437" spans="1:13">
      <c r="A437" t="s">
        <v>1276</v>
      </c>
      <c r="B437" t="s">
        <v>1277</v>
      </c>
      <c r="C437" t="s">
        <v>1026</v>
      </c>
      <c r="D437" s="2">
        <v>15499</v>
      </c>
      <c r="E437" s="6">
        <v>18999</v>
      </c>
      <c r="F437" s="1">
        <v>0.18</v>
      </c>
      <c r="G437" s="9">
        <v>4.0999999999999996</v>
      </c>
      <c r="H437" s="4">
        <v>19252</v>
      </c>
      <c r="I437" t="s">
        <v>1139</v>
      </c>
      <c r="J437" s="5">
        <f t="shared" si="24"/>
        <v>365768748</v>
      </c>
      <c r="K437" s="6">
        <f t="shared" si="26"/>
        <v>4</v>
      </c>
      <c r="L437" t="b">
        <f t="shared" si="27"/>
        <v>0</v>
      </c>
      <c r="M437" s="5">
        <f t="shared" si="25"/>
        <v>365768748</v>
      </c>
    </row>
    <row r="438" spans="1:13">
      <c r="A438" t="s">
        <v>1278</v>
      </c>
      <c r="B438" t="s">
        <v>1279</v>
      </c>
      <c r="C438" t="s">
        <v>1026</v>
      </c>
      <c r="D438" s="2">
        <v>22999</v>
      </c>
      <c r="E438" s="6">
        <v>28999</v>
      </c>
      <c r="F438" s="1">
        <v>0.21</v>
      </c>
      <c r="G438" s="9">
        <v>3.9</v>
      </c>
      <c r="H438" s="4">
        <v>25824</v>
      </c>
      <c r="I438" t="s">
        <v>1280</v>
      </c>
      <c r="J438" s="5">
        <f t="shared" si="24"/>
        <v>748870176</v>
      </c>
      <c r="K438" s="6">
        <f t="shared" si="26"/>
        <v>4</v>
      </c>
      <c r="L438" t="b">
        <f t="shared" si="27"/>
        <v>0</v>
      </c>
      <c r="M438" s="5">
        <f t="shared" si="25"/>
        <v>748870176</v>
      </c>
    </row>
    <row r="439" spans="1:13">
      <c r="A439" t="s">
        <v>1281</v>
      </c>
      <c r="B439" t="s">
        <v>1282</v>
      </c>
      <c r="C439" t="s">
        <v>1054</v>
      </c>
      <c r="D439">
        <v>599</v>
      </c>
      <c r="E439" s="6">
        <v>1490</v>
      </c>
      <c r="F439" s="1">
        <v>0.6</v>
      </c>
      <c r="G439" s="9">
        <v>4.0999999999999996</v>
      </c>
      <c r="H439" s="4">
        <v>161679</v>
      </c>
      <c r="I439" t="s">
        <v>1283</v>
      </c>
      <c r="J439" s="5">
        <f t="shared" si="24"/>
        <v>240901710</v>
      </c>
      <c r="K439" s="6">
        <f t="shared" si="26"/>
        <v>4</v>
      </c>
      <c r="L439" t="b">
        <f t="shared" si="27"/>
        <v>1</v>
      </c>
      <c r="M439" s="5">
        <f t="shared" si="25"/>
        <v>240901710</v>
      </c>
    </row>
    <row r="440" spans="1:13">
      <c r="A440" t="s">
        <v>1284</v>
      </c>
      <c r="B440" t="s">
        <v>1285</v>
      </c>
      <c r="C440" t="s">
        <v>1203</v>
      </c>
      <c r="D440">
        <v>134</v>
      </c>
      <c r="E440" s="6">
        <v>699</v>
      </c>
      <c r="F440" s="1">
        <v>0.81</v>
      </c>
      <c r="G440" s="9">
        <v>4.0999999999999996</v>
      </c>
      <c r="H440" s="4">
        <v>16685</v>
      </c>
      <c r="I440" t="s">
        <v>1286</v>
      </c>
      <c r="J440" s="5">
        <f t="shared" si="24"/>
        <v>11662815</v>
      </c>
      <c r="K440" s="6">
        <f t="shared" si="26"/>
        <v>4</v>
      </c>
      <c r="L440" t="b">
        <f t="shared" si="27"/>
        <v>1</v>
      </c>
      <c r="M440" s="5">
        <f t="shared" si="25"/>
        <v>11662815</v>
      </c>
    </row>
    <row r="441" spans="1:13">
      <c r="A441" t="s">
        <v>1287</v>
      </c>
      <c r="B441" t="s">
        <v>1288</v>
      </c>
      <c r="C441" t="s">
        <v>1026</v>
      </c>
      <c r="D441" s="2">
        <v>7499</v>
      </c>
      <c r="E441" s="6">
        <v>7999</v>
      </c>
      <c r="F441" s="1">
        <v>0.06</v>
      </c>
      <c r="G441" s="9">
        <v>4</v>
      </c>
      <c r="H441" s="4">
        <v>30907</v>
      </c>
      <c r="I441" t="s">
        <v>1289</v>
      </c>
      <c r="J441" s="5">
        <f t="shared" si="24"/>
        <v>247225093</v>
      </c>
      <c r="K441" s="6">
        <f t="shared" si="26"/>
        <v>4</v>
      </c>
      <c r="L441" t="b">
        <f t="shared" si="27"/>
        <v>0</v>
      </c>
      <c r="M441" s="5">
        <f t="shared" si="25"/>
        <v>247225093</v>
      </c>
    </row>
    <row r="442" spans="1:13">
      <c r="A442" t="s">
        <v>1290</v>
      </c>
      <c r="B442" t="s">
        <v>1291</v>
      </c>
      <c r="C442" t="s">
        <v>1022</v>
      </c>
      <c r="D442" s="2">
        <v>1149</v>
      </c>
      <c r="E442" s="6">
        <v>2199</v>
      </c>
      <c r="F442" s="1">
        <v>0.48</v>
      </c>
      <c r="G442" s="9">
        <v>4.3</v>
      </c>
      <c r="H442" s="4">
        <v>178912</v>
      </c>
      <c r="I442" t="s">
        <v>1292</v>
      </c>
      <c r="J442" s="5">
        <f t="shared" si="24"/>
        <v>393427488</v>
      </c>
      <c r="K442" s="6">
        <f t="shared" si="26"/>
        <v>4</v>
      </c>
      <c r="L442" t="b">
        <f t="shared" si="27"/>
        <v>0</v>
      </c>
      <c r="M442" s="5">
        <f t="shared" si="25"/>
        <v>393427488</v>
      </c>
    </row>
    <row r="443" spans="1:13">
      <c r="A443" t="s">
        <v>1293</v>
      </c>
      <c r="B443" t="s">
        <v>1294</v>
      </c>
      <c r="C443" t="s">
        <v>1047</v>
      </c>
      <c r="D443" s="2">
        <v>1324</v>
      </c>
      <c r="E443" s="6">
        <v>1699</v>
      </c>
      <c r="F443" s="1">
        <v>0.22</v>
      </c>
      <c r="G443" s="9">
        <v>4</v>
      </c>
      <c r="H443" s="4">
        <v>128311</v>
      </c>
      <c r="I443" t="s">
        <v>1295</v>
      </c>
      <c r="J443" s="5">
        <f t="shared" si="24"/>
        <v>218000389</v>
      </c>
      <c r="K443" s="6">
        <f t="shared" si="26"/>
        <v>4</v>
      </c>
      <c r="L443" t="b">
        <f t="shared" si="27"/>
        <v>0</v>
      </c>
      <c r="M443" s="5">
        <f t="shared" si="25"/>
        <v>218000389</v>
      </c>
    </row>
    <row r="444" spans="1:13">
      <c r="A444" t="s">
        <v>1296</v>
      </c>
      <c r="B444" t="s">
        <v>1297</v>
      </c>
      <c r="C444" t="s">
        <v>1026</v>
      </c>
      <c r="D444" s="2">
        <v>13999</v>
      </c>
      <c r="E444" s="6">
        <v>19999</v>
      </c>
      <c r="F444" s="1">
        <v>0.3</v>
      </c>
      <c r="G444" s="9">
        <v>4.0999999999999996</v>
      </c>
      <c r="H444" s="4">
        <v>19252</v>
      </c>
      <c r="I444" t="s">
        <v>1275</v>
      </c>
      <c r="J444" s="5">
        <f t="shared" si="24"/>
        <v>385020748</v>
      </c>
      <c r="K444" s="6">
        <f t="shared" si="26"/>
        <v>4</v>
      </c>
      <c r="L444" t="b">
        <f t="shared" si="27"/>
        <v>0</v>
      </c>
      <c r="M444" s="5">
        <f t="shared" si="25"/>
        <v>385020748</v>
      </c>
    </row>
    <row r="445" spans="1:13">
      <c r="A445" t="s">
        <v>44</v>
      </c>
      <c r="B445" t="s">
        <v>45</v>
      </c>
      <c r="C445" t="s">
        <v>11</v>
      </c>
      <c r="D445">
        <v>299</v>
      </c>
      <c r="E445" s="6">
        <v>799</v>
      </c>
      <c r="F445" s="1">
        <v>0.63</v>
      </c>
      <c r="G445" s="9">
        <v>4.2</v>
      </c>
      <c r="H445" s="4">
        <v>94364</v>
      </c>
      <c r="I445" t="s">
        <v>46</v>
      </c>
      <c r="J445" s="5">
        <f t="shared" si="24"/>
        <v>75396836</v>
      </c>
      <c r="K445" s="6">
        <f t="shared" si="26"/>
        <v>4</v>
      </c>
      <c r="L445" t="b">
        <f t="shared" si="27"/>
        <v>1</v>
      </c>
      <c r="M445" s="5">
        <f t="shared" si="25"/>
        <v>75396836</v>
      </c>
    </row>
    <row r="446" spans="1:13">
      <c r="A446" t="s">
        <v>1298</v>
      </c>
      <c r="B446" t="s">
        <v>1299</v>
      </c>
      <c r="C446" t="s">
        <v>1022</v>
      </c>
      <c r="D446">
        <v>999</v>
      </c>
      <c r="E446" s="6">
        <v>1599</v>
      </c>
      <c r="F446" s="1">
        <v>0.38</v>
      </c>
      <c r="G446" s="9">
        <v>4</v>
      </c>
      <c r="H446" s="4">
        <v>7222</v>
      </c>
      <c r="I446" t="s">
        <v>1300</v>
      </c>
      <c r="J446" s="5">
        <f t="shared" si="24"/>
        <v>11547978</v>
      </c>
      <c r="K446" s="6">
        <f t="shared" si="26"/>
        <v>4</v>
      </c>
      <c r="L446" t="b">
        <f t="shared" si="27"/>
        <v>0</v>
      </c>
      <c r="M446" s="5">
        <f t="shared" si="25"/>
        <v>11547978</v>
      </c>
    </row>
    <row r="447" spans="1:13">
      <c r="A447" t="s">
        <v>1301</v>
      </c>
      <c r="B447" t="s">
        <v>1302</v>
      </c>
      <c r="C447" t="s">
        <v>1026</v>
      </c>
      <c r="D447" s="2">
        <v>12999</v>
      </c>
      <c r="E447" s="6">
        <v>17999</v>
      </c>
      <c r="F447" s="1">
        <v>0.28000000000000003</v>
      </c>
      <c r="G447" s="9">
        <v>4.0999999999999996</v>
      </c>
      <c r="H447" s="4">
        <v>18998</v>
      </c>
      <c r="I447" t="s">
        <v>1104</v>
      </c>
      <c r="J447" s="5">
        <f t="shared" si="24"/>
        <v>341945002</v>
      </c>
      <c r="K447" s="6">
        <f t="shared" si="26"/>
        <v>4</v>
      </c>
      <c r="L447" t="b">
        <f t="shared" si="27"/>
        <v>0</v>
      </c>
      <c r="M447" s="5">
        <f t="shared" si="25"/>
        <v>341945002</v>
      </c>
    </row>
    <row r="448" spans="1:13">
      <c r="A448" t="s">
        <v>1303</v>
      </c>
      <c r="B448" t="s">
        <v>1304</v>
      </c>
      <c r="C448" t="s">
        <v>1026</v>
      </c>
      <c r="D448" s="2">
        <v>15490</v>
      </c>
      <c r="E448" s="6">
        <v>20990</v>
      </c>
      <c r="F448" s="1">
        <v>0.26</v>
      </c>
      <c r="G448" s="9">
        <v>4.2</v>
      </c>
      <c r="H448" s="4">
        <v>32916</v>
      </c>
      <c r="I448" t="s">
        <v>1305</v>
      </c>
      <c r="J448" s="5">
        <f t="shared" si="24"/>
        <v>690906840</v>
      </c>
      <c r="K448" s="6">
        <f t="shared" si="26"/>
        <v>4</v>
      </c>
      <c r="L448" t="b">
        <f t="shared" si="27"/>
        <v>0</v>
      </c>
      <c r="M448" s="5">
        <f t="shared" si="25"/>
        <v>690906840</v>
      </c>
    </row>
    <row r="449" spans="1:13">
      <c r="A449" t="s">
        <v>1306</v>
      </c>
      <c r="B449" t="s">
        <v>1307</v>
      </c>
      <c r="C449" t="s">
        <v>1308</v>
      </c>
      <c r="D449">
        <v>999</v>
      </c>
      <c r="E449" s="6">
        <v>2899</v>
      </c>
      <c r="F449" s="1">
        <v>0.66</v>
      </c>
      <c r="G449" s="9">
        <v>4.5999999999999996</v>
      </c>
      <c r="H449" s="4">
        <v>26603</v>
      </c>
      <c r="I449" t="s">
        <v>1309</v>
      </c>
      <c r="J449" s="5">
        <f t="shared" si="24"/>
        <v>77122097</v>
      </c>
      <c r="K449" s="6">
        <f t="shared" si="26"/>
        <v>5</v>
      </c>
      <c r="L449" t="b">
        <f t="shared" si="27"/>
        <v>1</v>
      </c>
      <c r="M449" s="5">
        <f t="shared" si="25"/>
        <v>77122097</v>
      </c>
    </row>
    <row r="450" spans="1:13">
      <c r="A450" t="s">
        <v>1310</v>
      </c>
      <c r="B450" t="s">
        <v>1311</v>
      </c>
      <c r="C450" t="s">
        <v>1012</v>
      </c>
      <c r="D450" s="2">
        <v>1599</v>
      </c>
      <c r="E450" s="6">
        <v>4999</v>
      </c>
      <c r="F450" s="1">
        <v>0.68</v>
      </c>
      <c r="G450" s="9">
        <v>4</v>
      </c>
      <c r="H450" s="4">
        <v>67950</v>
      </c>
      <c r="I450" t="s">
        <v>1312</v>
      </c>
      <c r="J450" s="5">
        <f t="shared" ref="J450:J513" si="28">E450*H450</f>
        <v>339682050</v>
      </c>
      <c r="K450" s="6">
        <f t="shared" si="26"/>
        <v>4</v>
      </c>
      <c r="L450" t="b">
        <f t="shared" si="27"/>
        <v>1</v>
      </c>
      <c r="M450" s="5">
        <f t="shared" ref="M450:M513" si="29">E450*H450</f>
        <v>339682050</v>
      </c>
    </row>
    <row r="451" spans="1:13">
      <c r="A451" t="s">
        <v>1313</v>
      </c>
      <c r="B451" t="s">
        <v>1314</v>
      </c>
      <c r="C451" t="s">
        <v>1047</v>
      </c>
      <c r="D451" s="2">
        <v>1324</v>
      </c>
      <c r="E451" s="6">
        <v>1699</v>
      </c>
      <c r="F451" s="1">
        <v>0.22</v>
      </c>
      <c r="G451" s="9">
        <v>4</v>
      </c>
      <c r="H451" s="4">
        <v>128311</v>
      </c>
      <c r="I451" t="s">
        <v>1295</v>
      </c>
      <c r="J451" s="5">
        <f t="shared" si="28"/>
        <v>218000389</v>
      </c>
      <c r="K451" s="6">
        <f t="shared" ref="K451:K514" si="30">IFERROR(ROUND(G451,0),"")</f>
        <v>4</v>
      </c>
      <c r="L451" t="b">
        <f t="shared" ref="L451:L514" si="31">F451&gt;=50%</f>
        <v>0</v>
      </c>
      <c r="M451" s="5">
        <f t="shared" si="29"/>
        <v>218000389</v>
      </c>
    </row>
    <row r="452" spans="1:13">
      <c r="A452" t="s">
        <v>1315</v>
      </c>
      <c r="B452" t="s">
        <v>1316</v>
      </c>
      <c r="C452" t="s">
        <v>1026</v>
      </c>
      <c r="D452" s="2">
        <v>20999</v>
      </c>
      <c r="E452" s="6">
        <v>29990</v>
      </c>
      <c r="F452" s="1">
        <v>0.3</v>
      </c>
      <c r="G452" s="9">
        <v>4.3</v>
      </c>
      <c r="H452" s="4">
        <v>9499</v>
      </c>
      <c r="I452" t="s">
        <v>1317</v>
      </c>
      <c r="J452" s="5">
        <f t="shared" si="28"/>
        <v>284875010</v>
      </c>
      <c r="K452" s="6">
        <f t="shared" si="30"/>
        <v>4</v>
      </c>
      <c r="L452" t="b">
        <f t="shared" si="31"/>
        <v>0</v>
      </c>
      <c r="M452" s="5">
        <f t="shared" si="29"/>
        <v>284875010</v>
      </c>
    </row>
    <row r="453" spans="1:13">
      <c r="A453" t="s">
        <v>1318</v>
      </c>
      <c r="B453" t="s">
        <v>1319</v>
      </c>
      <c r="C453" t="s">
        <v>1088</v>
      </c>
      <c r="D453">
        <v>999</v>
      </c>
      <c r="E453" s="6">
        <v>1999</v>
      </c>
      <c r="F453" s="1">
        <v>0.5</v>
      </c>
      <c r="G453" s="9">
        <v>4.3</v>
      </c>
      <c r="H453" s="4">
        <v>1777</v>
      </c>
      <c r="I453" t="s">
        <v>1320</v>
      </c>
      <c r="J453" s="5">
        <f t="shared" si="28"/>
        <v>3552223</v>
      </c>
      <c r="K453" s="6">
        <f t="shared" si="30"/>
        <v>4</v>
      </c>
      <c r="L453" t="b">
        <f t="shared" si="31"/>
        <v>1</v>
      </c>
      <c r="M453" s="5">
        <f t="shared" si="29"/>
        <v>3552223</v>
      </c>
    </row>
    <row r="454" spans="1:13">
      <c r="A454" t="s">
        <v>1321</v>
      </c>
      <c r="B454" t="s">
        <v>1322</v>
      </c>
      <c r="C454" t="s">
        <v>1026</v>
      </c>
      <c r="D454" s="2">
        <v>12490</v>
      </c>
      <c r="E454" s="6">
        <v>15990</v>
      </c>
      <c r="F454" s="1">
        <v>0.22</v>
      </c>
      <c r="G454" s="9">
        <v>4.2</v>
      </c>
      <c r="H454" s="4">
        <v>58506</v>
      </c>
      <c r="I454" t="s">
        <v>1323</v>
      </c>
      <c r="J454" s="5">
        <f t="shared" si="28"/>
        <v>935510940</v>
      </c>
      <c r="K454" s="6">
        <f t="shared" si="30"/>
        <v>4</v>
      </c>
      <c r="L454" t="b">
        <f t="shared" si="31"/>
        <v>0</v>
      </c>
      <c r="M454" s="5">
        <f t="shared" si="29"/>
        <v>935510940</v>
      </c>
    </row>
    <row r="455" spans="1:13">
      <c r="A455" t="s">
        <v>1324</v>
      </c>
      <c r="B455" t="s">
        <v>1325</v>
      </c>
      <c r="C455" t="s">
        <v>1026</v>
      </c>
      <c r="D455" s="2">
        <v>17999</v>
      </c>
      <c r="E455" s="6">
        <v>21990</v>
      </c>
      <c r="F455" s="1">
        <v>0.18</v>
      </c>
      <c r="G455" s="9">
        <v>4</v>
      </c>
      <c r="H455" s="4">
        <v>21350</v>
      </c>
      <c r="I455" t="s">
        <v>1326</v>
      </c>
      <c r="J455" s="5">
        <f t="shared" si="28"/>
        <v>469486500</v>
      </c>
      <c r="K455" s="6">
        <f t="shared" si="30"/>
        <v>4</v>
      </c>
      <c r="L455" t="b">
        <f t="shared" si="31"/>
        <v>0</v>
      </c>
      <c r="M455" s="5">
        <f t="shared" si="29"/>
        <v>469486500</v>
      </c>
    </row>
    <row r="456" spans="1:13">
      <c r="A456" t="s">
        <v>51</v>
      </c>
      <c r="B456" t="s">
        <v>52</v>
      </c>
      <c r="C456" t="s">
        <v>11</v>
      </c>
      <c r="D456">
        <v>350</v>
      </c>
      <c r="E456" s="6">
        <v>899</v>
      </c>
      <c r="F456" s="1">
        <v>0.61</v>
      </c>
      <c r="G456" s="9">
        <v>4.2</v>
      </c>
      <c r="H456" s="4">
        <v>2263</v>
      </c>
      <c r="I456" t="s">
        <v>53</v>
      </c>
      <c r="J456" s="5">
        <f t="shared" si="28"/>
        <v>2034437</v>
      </c>
      <c r="K456" s="6">
        <f t="shared" si="30"/>
        <v>4</v>
      </c>
      <c r="L456" t="b">
        <f t="shared" si="31"/>
        <v>1</v>
      </c>
      <c r="M456" s="5">
        <f t="shared" si="29"/>
        <v>2034437</v>
      </c>
    </row>
    <row r="457" spans="1:13">
      <c r="A457" t="s">
        <v>1327</v>
      </c>
      <c r="B457" t="s">
        <v>1328</v>
      </c>
      <c r="C457" t="s">
        <v>1047</v>
      </c>
      <c r="D457" s="2">
        <v>1399</v>
      </c>
      <c r="E457" s="6">
        <v>1630</v>
      </c>
      <c r="F457" s="1">
        <v>0.14000000000000001</v>
      </c>
      <c r="G457" s="9">
        <v>4</v>
      </c>
      <c r="H457" s="4">
        <v>9378</v>
      </c>
      <c r="I457" t="s">
        <v>1329</v>
      </c>
      <c r="J457" s="5">
        <f t="shared" si="28"/>
        <v>15286140</v>
      </c>
      <c r="K457" s="6">
        <f t="shared" si="30"/>
        <v>4</v>
      </c>
      <c r="L457" t="b">
        <f t="shared" si="31"/>
        <v>0</v>
      </c>
      <c r="M457" s="5">
        <f t="shared" si="29"/>
        <v>15286140</v>
      </c>
    </row>
    <row r="458" spans="1:13">
      <c r="A458" t="s">
        <v>54</v>
      </c>
      <c r="B458" t="s">
        <v>55</v>
      </c>
      <c r="C458" t="s">
        <v>11</v>
      </c>
      <c r="D458">
        <v>159</v>
      </c>
      <c r="E458" s="6">
        <v>399</v>
      </c>
      <c r="F458" s="1">
        <v>0.6</v>
      </c>
      <c r="G458" s="9">
        <v>4.0999999999999996</v>
      </c>
      <c r="H458" s="4">
        <v>4768</v>
      </c>
      <c r="I458" t="s">
        <v>24</v>
      </c>
      <c r="J458" s="5">
        <f t="shared" si="28"/>
        <v>1902432</v>
      </c>
      <c r="K458" s="6">
        <f t="shared" si="30"/>
        <v>4</v>
      </c>
      <c r="L458" t="b">
        <f t="shared" si="31"/>
        <v>1</v>
      </c>
      <c r="M458" s="5">
        <f t="shared" si="29"/>
        <v>1902432</v>
      </c>
    </row>
    <row r="459" spans="1:13">
      <c r="A459" t="s">
        <v>1330</v>
      </c>
      <c r="B459" t="s">
        <v>1331</v>
      </c>
      <c r="C459" t="s">
        <v>1012</v>
      </c>
      <c r="D459" s="2">
        <v>1499</v>
      </c>
      <c r="E459" s="6">
        <v>6990</v>
      </c>
      <c r="F459" s="1">
        <v>0.79</v>
      </c>
      <c r="G459" s="9">
        <v>3.9</v>
      </c>
      <c r="H459" s="4">
        <v>21796</v>
      </c>
      <c r="I459" t="s">
        <v>1051</v>
      </c>
      <c r="J459" s="5">
        <f t="shared" si="28"/>
        <v>152354040</v>
      </c>
      <c r="K459" s="6">
        <f t="shared" si="30"/>
        <v>4</v>
      </c>
      <c r="L459" t="b">
        <f t="shared" si="31"/>
        <v>1</v>
      </c>
      <c r="M459" s="5">
        <f t="shared" si="29"/>
        <v>152354040</v>
      </c>
    </row>
    <row r="460" spans="1:13">
      <c r="A460" t="s">
        <v>1332</v>
      </c>
      <c r="B460" t="s">
        <v>1333</v>
      </c>
      <c r="C460" t="s">
        <v>1012</v>
      </c>
      <c r="D460" s="2">
        <v>1999</v>
      </c>
      <c r="E460" s="6">
        <v>7990</v>
      </c>
      <c r="F460" s="1">
        <v>0.75</v>
      </c>
      <c r="G460" s="9">
        <v>3.8</v>
      </c>
      <c r="H460" s="4">
        <v>17833</v>
      </c>
      <c r="I460" t="s">
        <v>1019</v>
      </c>
      <c r="J460" s="5">
        <f t="shared" si="28"/>
        <v>142485670</v>
      </c>
      <c r="K460" s="6">
        <f t="shared" si="30"/>
        <v>4</v>
      </c>
      <c r="L460" t="b">
        <f t="shared" si="31"/>
        <v>1</v>
      </c>
      <c r="M460" s="5">
        <f t="shared" si="29"/>
        <v>142485670</v>
      </c>
    </row>
    <row r="461" spans="1:13">
      <c r="A461" t="s">
        <v>1334</v>
      </c>
      <c r="B461" t="s">
        <v>1335</v>
      </c>
      <c r="C461" t="s">
        <v>1308</v>
      </c>
      <c r="D461">
        <v>999</v>
      </c>
      <c r="E461" s="6">
        <v>2899</v>
      </c>
      <c r="F461" s="1">
        <v>0.66</v>
      </c>
      <c r="G461" s="9">
        <v>4.7</v>
      </c>
      <c r="H461" s="4">
        <v>7779</v>
      </c>
      <c r="I461" t="s">
        <v>1336</v>
      </c>
      <c r="J461" s="5">
        <f t="shared" si="28"/>
        <v>22551321</v>
      </c>
      <c r="K461" s="6">
        <f t="shared" si="30"/>
        <v>5</v>
      </c>
      <c r="L461" t="b">
        <f t="shared" si="31"/>
        <v>1</v>
      </c>
      <c r="M461" s="5">
        <f t="shared" si="29"/>
        <v>22551321</v>
      </c>
    </row>
    <row r="462" spans="1:13">
      <c r="A462" t="s">
        <v>1337</v>
      </c>
      <c r="B462" t="s">
        <v>1338</v>
      </c>
      <c r="C462" t="s">
        <v>1339</v>
      </c>
      <c r="D462" s="2">
        <v>2099</v>
      </c>
      <c r="E462" s="6">
        <v>5999</v>
      </c>
      <c r="F462" s="1">
        <v>0.65</v>
      </c>
      <c r="G462" s="9">
        <v>4.3</v>
      </c>
      <c r="H462" s="4">
        <v>17129</v>
      </c>
      <c r="I462" t="s">
        <v>1340</v>
      </c>
      <c r="J462" s="5">
        <f t="shared" si="28"/>
        <v>102756871</v>
      </c>
      <c r="K462" s="6">
        <f t="shared" si="30"/>
        <v>4</v>
      </c>
      <c r="L462" t="b">
        <f t="shared" si="31"/>
        <v>1</v>
      </c>
      <c r="M462" s="5">
        <f t="shared" si="29"/>
        <v>102756871</v>
      </c>
    </row>
    <row r="463" spans="1:13">
      <c r="A463" t="s">
        <v>1341</v>
      </c>
      <c r="B463" t="s">
        <v>1342</v>
      </c>
      <c r="C463" t="s">
        <v>1067</v>
      </c>
      <c r="D463">
        <v>337</v>
      </c>
      <c r="E463" s="6">
        <v>699</v>
      </c>
      <c r="F463" s="1">
        <v>0.52</v>
      </c>
      <c r="G463" s="9">
        <v>4.2</v>
      </c>
      <c r="H463" s="4">
        <v>4969</v>
      </c>
      <c r="I463" t="s">
        <v>1343</v>
      </c>
      <c r="J463" s="5">
        <f t="shared" si="28"/>
        <v>3473331</v>
      </c>
      <c r="K463" s="6">
        <f t="shared" si="30"/>
        <v>4</v>
      </c>
      <c r="L463" t="b">
        <f t="shared" si="31"/>
        <v>1</v>
      </c>
      <c r="M463" s="5">
        <f t="shared" si="29"/>
        <v>3473331</v>
      </c>
    </row>
    <row r="464" spans="1:13">
      <c r="A464" t="s">
        <v>1344</v>
      </c>
      <c r="B464" t="s">
        <v>1345</v>
      </c>
      <c r="C464" t="s">
        <v>1012</v>
      </c>
      <c r="D464" s="2">
        <v>2999</v>
      </c>
      <c r="E464" s="6">
        <v>7990</v>
      </c>
      <c r="F464" s="1">
        <v>0.62</v>
      </c>
      <c r="G464" s="9">
        <v>4.0999999999999996</v>
      </c>
      <c r="H464" s="4">
        <v>154</v>
      </c>
      <c r="I464" t="s">
        <v>1346</v>
      </c>
      <c r="J464" s="5">
        <f t="shared" si="28"/>
        <v>1230460</v>
      </c>
      <c r="K464" s="6">
        <f t="shared" si="30"/>
        <v>4</v>
      </c>
      <c r="L464" t="b">
        <f t="shared" si="31"/>
        <v>1</v>
      </c>
      <c r="M464" s="5">
        <f t="shared" si="29"/>
        <v>1230460</v>
      </c>
    </row>
    <row r="465" spans="1:13">
      <c r="A465" t="s">
        <v>1347</v>
      </c>
      <c r="B465" t="s">
        <v>1348</v>
      </c>
      <c r="C465" t="s">
        <v>1012</v>
      </c>
      <c r="D465" s="2">
        <v>1299</v>
      </c>
      <c r="E465" s="6">
        <v>5999</v>
      </c>
      <c r="F465" s="1">
        <v>0.78</v>
      </c>
      <c r="G465" s="9">
        <v>3.3</v>
      </c>
      <c r="H465" s="4">
        <v>4415</v>
      </c>
      <c r="I465" t="s">
        <v>1349</v>
      </c>
      <c r="J465" s="5">
        <f t="shared" si="28"/>
        <v>26485585</v>
      </c>
      <c r="K465" s="6">
        <f t="shared" si="30"/>
        <v>3</v>
      </c>
      <c r="L465" t="b">
        <f t="shared" si="31"/>
        <v>1</v>
      </c>
      <c r="M465" s="5">
        <f t="shared" si="29"/>
        <v>26485585</v>
      </c>
    </row>
    <row r="466" spans="1:13">
      <c r="A466" t="s">
        <v>56</v>
      </c>
      <c r="B466" t="s">
        <v>57</v>
      </c>
      <c r="C466" t="s">
        <v>11</v>
      </c>
      <c r="D466">
        <v>349</v>
      </c>
      <c r="E466" s="6">
        <v>399</v>
      </c>
      <c r="F466" s="1">
        <v>0.13</v>
      </c>
      <c r="G466" s="9">
        <v>4.4000000000000004</v>
      </c>
      <c r="H466" s="4">
        <v>18757</v>
      </c>
      <c r="I466" t="s">
        <v>58</v>
      </c>
      <c r="J466" s="5">
        <f t="shared" si="28"/>
        <v>7484043</v>
      </c>
      <c r="K466" s="6">
        <f t="shared" si="30"/>
        <v>4</v>
      </c>
      <c r="L466" t="b">
        <f t="shared" si="31"/>
        <v>0</v>
      </c>
      <c r="M466" s="5">
        <f t="shared" si="29"/>
        <v>7484043</v>
      </c>
    </row>
    <row r="467" spans="1:13">
      <c r="A467" t="s">
        <v>1350</v>
      </c>
      <c r="B467" t="s">
        <v>1351</v>
      </c>
      <c r="C467" t="s">
        <v>1026</v>
      </c>
      <c r="D467" s="2">
        <v>16499</v>
      </c>
      <c r="E467" s="6">
        <v>20990</v>
      </c>
      <c r="F467" s="1">
        <v>0.21</v>
      </c>
      <c r="G467" s="9">
        <v>4</v>
      </c>
      <c r="H467" s="4">
        <v>21350</v>
      </c>
      <c r="I467" t="s">
        <v>1326</v>
      </c>
      <c r="J467" s="5">
        <f t="shared" si="28"/>
        <v>448136500</v>
      </c>
      <c r="K467" s="6">
        <f t="shared" si="30"/>
        <v>4</v>
      </c>
      <c r="L467" t="b">
        <f t="shared" si="31"/>
        <v>0</v>
      </c>
      <c r="M467" s="5">
        <f t="shared" si="29"/>
        <v>448136500</v>
      </c>
    </row>
    <row r="468" spans="1:13">
      <c r="A468" t="s">
        <v>1352</v>
      </c>
      <c r="B468" t="s">
        <v>1353</v>
      </c>
      <c r="C468" t="s">
        <v>1054</v>
      </c>
      <c r="D468">
        <v>499</v>
      </c>
      <c r="E468" s="6">
        <v>499</v>
      </c>
      <c r="F468" s="1">
        <v>0</v>
      </c>
      <c r="G468" s="9">
        <v>4.2</v>
      </c>
      <c r="H468" s="4">
        <v>31539</v>
      </c>
      <c r="I468" t="s">
        <v>1354</v>
      </c>
      <c r="J468" s="5">
        <f t="shared" si="28"/>
        <v>15737961</v>
      </c>
      <c r="K468" s="6">
        <f t="shared" si="30"/>
        <v>4</v>
      </c>
      <c r="L468" t="b">
        <f t="shared" si="31"/>
        <v>0</v>
      </c>
      <c r="M468" s="5">
        <f t="shared" si="29"/>
        <v>15737961</v>
      </c>
    </row>
    <row r="469" spans="1:13">
      <c r="A469" t="s">
        <v>72</v>
      </c>
      <c r="B469" t="s">
        <v>73</v>
      </c>
      <c r="C469" t="s">
        <v>11</v>
      </c>
      <c r="D469">
        <v>970</v>
      </c>
      <c r="E469" s="6">
        <v>1799</v>
      </c>
      <c r="F469" s="1">
        <v>0.46</v>
      </c>
      <c r="G469" s="9">
        <v>4.5</v>
      </c>
      <c r="H469" s="4">
        <v>815</v>
      </c>
      <c r="I469" t="s">
        <v>74</v>
      </c>
      <c r="J469" s="5">
        <f t="shared" si="28"/>
        <v>1466185</v>
      </c>
      <c r="K469" s="6">
        <f t="shared" si="30"/>
        <v>5</v>
      </c>
      <c r="L469" t="b">
        <f t="shared" si="31"/>
        <v>0</v>
      </c>
      <c r="M469" s="5">
        <f t="shared" si="29"/>
        <v>1466185</v>
      </c>
    </row>
    <row r="470" spans="1:13">
      <c r="A470" t="s">
        <v>1355</v>
      </c>
      <c r="B470" t="s">
        <v>1356</v>
      </c>
      <c r="C470" t="s">
        <v>1308</v>
      </c>
      <c r="D470">
        <v>999</v>
      </c>
      <c r="E470" s="6">
        <v>2899</v>
      </c>
      <c r="F470" s="1">
        <v>0.66</v>
      </c>
      <c r="G470" s="9">
        <v>4.5999999999999996</v>
      </c>
      <c r="H470" s="4">
        <v>6129</v>
      </c>
      <c r="I470" t="s">
        <v>1357</v>
      </c>
      <c r="J470" s="5">
        <f t="shared" si="28"/>
        <v>17767971</v>
      </c>
      <c r="K470" s="6">
        <f t="shared" si="30"/>
        <v>5</v>
      </c>
      <c r="L470" t="b">
        <f t="shared" si="31"/>
        <v>1</v>
      </c>
      <c r="M470" s="5">
        <f t="shared" si="29"/>
        <v>17767971</v>
      </c>
    </row>
    <row r="471" spans="1:13">
      <c r="A471" t="s">
        <v>1358</v>
      </c>
      <c r="B471" t="s">
        <v>1359</v>
      </c>
      <c r="C471" t="s">
        <v>1026</v>
      </c>
      <c r="D471" s="2">
        <v>10499</v>
      </c>
      <c r="E471" s="6">
        <v>13499</v>
      </c>
      <c r="F471" s="1">
        <v>0.22</v>
      </c>
      <c r="G471" s="9">
        <v>4.2</v>
      </c>
      <c r="H471" s="4">
        <v>284</v>
      </c>
      <c r="I471" t="s">
        <v>1058</v>
      </c>
      <c r="J471" s="5">
        <f t="shared" si="28"/>
        <v>3833716</v>
      </c>
      <c r="K471" s="6">
        <f t="shared" si="30"/>
        <v>4</v>
      </c>
      <c r="L471" t="b">
        <f t="shared" si="31"/>
        <v>0</v>
      </c>
      <c r="M471" s="5">
        <f t="shared" si="29"/>
        <v>3833716</v>
      </c>
    </row>
    <row r="472" spans="1:13">
      <c r="A472" t="s">
        <v>63</v>
      </c>
      <c r="B472" t="s">
        <v>64</v>
      </c>
      <c r="C472" t="s">
        <v>11</v>
      </c>
      <c r="D472">
        <v>249</v>
      </c>
      <c r="E472" s="6">
        <v>399</v>
      </c>
      <c r="F472" s="1">
        <v>0.38</v>
      </c>
      <c r="G472" s="9">
        <v>4</v>
      </c>
      <c r="H472" s="4">
        <v>43994</v>
      </c>
      <c r="I472" t="s">
        <v>65</v>
      </c>
      <c r="J472" s="5">
        <f t="shared" si="28"/>
        <v>17553606</v>
      </c>
      <c r="K472" s="6">
        <f t="shared" si="30"/>
        <v>4</v>
      </c>
      <c r="L472" t="b">
        <f t="shared" si="31"/>
        <v>0</v>
      </c>
      <c r="M472" s="5">
        <f t="shared" si="29"/>
        <v>17553606</v>
      </c>
    </row>
    <row r="473" spans="1:13">
      <c r="A473" t="s">
        <v>1360</v>
      </c>
      <c r="B473" t="s">
        <v>1361</v>
      </c>
      <c r="C473" t="s">
        <v>1362</v>
      </c>
      <c r="D473">
        <v>251</v>
      </c>
      <c r="E473" s="6">
        <v>999</v>
      </c>
      <c r="F473" s="1">
        <v>0.75</v>
      </c>
      <c r="G473" s="9">
        <v>3.7</v>
      </c>
      <c r="H473" s="4">
        <v>3234</v>
      </c>
      <c r="I473" t="s">
        <v>1363</v>
      </c>
      <c r="J473" s="5">
        <f t="shared" si="28"/>
        <v>3230766</v>
      </c>
      <c r="K473" s="6">
        <f t="shared" si="30"/>
        <v>4</v>
      </c>
      <c r="L473" t="b">
        <f t="shared" si="31"/>
        <v>1</v>
      </c>
      <c r="M473" s="5">
        <f t="shared" si="29"/>
        <v>3230766</v>
      </c>
    </row>
    <row r="474" spans="1:13">
      <c r="A474" t="s">
        <v>66</v>
      </c>
      <c r="B474" t="s">
        <v>67</v>
      </c>
      <c r="C474" t="s">
        <v>11</v>
      </c>
      <c r="D474">
        <v>199</v>
      </c>
      <c r="E474" s="6">
        <v>499</v>
      </c>
      <c r="F474" s="1">
        <v>0.6</v>
      </c>
      <c r="G474" s="9">
        <v>4.0999999999999996</v>
      </c>
      <c r="H474" s="4">
        <v>13045</v>
      </c>
      <c r="I474" t="s">
        <v>68</v>
      </c>
      <c r="J474" s="5">
        <f t="shared" si="28"/>
        <v>6509455</v>
      </c>
      <c r="K474" s="6">
        <f t="shared" si="30"/>
        <v>4</v>
      </c>
      <c r="L474" t="b">
        <f t="shared" si="31"/>
        <v>1</v>
      </c>
      <c r="M474" s="5">
        <f t="shared" si="29"/>
        <v>6509455</v>
      </c>
    </row>
    <row r="475" spans="1:13">
      <c r="A475" t="s">
        <v>1364</v>
      </c>
      <c r="B475" t="s">
        <v>1365</v>
      </c>
      <c r="C475" t="s">
        <v>1026</v>
      </c>
      <c r="D475" s="2">
        <v>6499</v>
      </c>
      <c r="E475" s="6">
        <v>7999</v>
      </c>
      <c r="F475" s="1">
        <v>0.19</v>
      </c>
      <c r="G475" s="9">
        <v>4.0999999999999996</v>
      </c>
      <c r="H475" s="4">
        <v>313832</v>
      </c>
      <c r="I475" t="s">
        <v>1366</v>
      </c>
      <c r="J475" s="5">
        <f t="shared" si="28"/>
        <v>2510342168</v>
      </c>
      <c r="K475" s="6">
        <f t="shared" si="30"/>
        <v>4</v>
      </c>
      <c r="L475" t="b">
        <f t="shared" si="31"/>
        <v>0</v>
      </c>
      <c r="M475" s="5">
        <f t="shared" si="29"/>
        <v>2510342168</v>
      </c>
    </row>
    <row r="476" spans="1:13">
      <c r="A476" t="s">
        <v>1367</v>
      </c>
      <c r="B476" t="s">
        <v>1368</v>
      </c>
      <c r="C476" t="s">
        <v>1012</v>
      </c>
      <c r="D476" s="2">
        <v>2999</v>
      </c>
      <c r="E476" s="6">
        <v>9999</v>
      </c>
      <c r="F476" s="1">
        <v>0.7</v>
      </c>
      <c r="G476" s="9">
        <v>4.2</v>
      </c>
      <c r="H476" s="4">
        <v>20879</v>
      </c>
      <c r="I476" t="s">
        <v>1369</v>
      </c>
      <c r="J476" s="5">
        <f t="shared" si="28"/>
        <v>208769121</v>
      </c>
      <c r="K476" s="6">
        <f t="shared" si="30"/>
        <v>4</v>
      </c>
      <c r="L476" t="b">
        <f t="shared" si="31"/>
        <v>1</v>
      </c>
      <c r="M476" s="5">
        <f t="shared" si="29"/>
        <v>208769121</v>
      </c>
    </row>
    <row r="477" spans="1:13">
      <c r="A477" t="s">
        <v>1370</v>
      </c>
      <c r="B477" t="s">
        <v>1371</v>
      </c>
      <c r="C477" t="s">
        <v>1372</v>
      </c>
      <c r="D477">
        <v>279</v>
      </c>
      <c r="E477" s="6">
        <v>1499</v>
      </c>
      <c r="F477" s="1">
        <v>0.81</v>
      </c>
      <c r="G477" s="9">
        <v>4.2</v>
      </c>
      <c r="H477" s="4">
        <v>2646</v>
      </c>
      <c r="I477" t="s">
        <v>1373</v>
      </c>
      <c r="J477" s="5">
        <f t="shared" si="28"/>
        <v>3966354</v>
      </c>
      <c r="K477" s="6">
        <f t="shared" si="30"/>
        <v>4</v>
      </c>
      <c r="L477" t="b">
        <f t="shared" si="31"/>
        <v>1</v>
      </c>
      <c r="M477" s="5">
        <f t="shared" si="29"/>
        <v>3966354</v>
      </c>
    </row>
    <row r="478" spans="1:13">
      <c r="A478" t="s">
        <v>1374</v>
      </c>
      <c r="B478" t="s">
        <v>1375</v>
      </c>
      <c r="C478" t="s">
        <v>1203</v>
      </c>
      <c r="D478">
        <v>269</v>
      </c>
      <c r="E478" s="6">
        <v>1499</v>
      </c>
      <c r="F478" s="1">
        <v>0.82</v>
      </c>
      <c r="G478" s="9">
        <v>4.5</v>
      </c>
      <c r="H478" s="4">
        <v>28978</v>
      </c>
      <c r="I478" t="s">
        <v>1376</v>
      </c>
      <c r="J478" s="5">
        <f t="shared" si="28"/>
        <v>43438022</v>
      </c>
      <c r="K478" s="6">
        <f t="shared" si="30"/>
        <v>5</v>
      </c>
      <c r="L478" t="b">
        <f t="shared" si="31"/>
        <v>1</v>
      </c>
      <c r="M478" s="5">
        <f t="shared" si="29"/>
        <v>43438022</v>
      </c>
    </row>
    <row r="479" spans="1:13">
      <c r="A479" t="s">
        <v>1377</v>
      </c>
      <c r="B479" t="s">
        <v>1378</v>
      </c>
      <c r="C479" t="s">
        <v>1026</v>
      </c>
      <c r="D479" s="2">
        <v>8999</v>
      </c>
      <c r="E479" s="6">
        <v>13499</v>
      </c>
      <c r="F479" s="1">
        <v>0.33</v>
      </c>
      <c r="G479" s="9">
        <v>3.8</v>
      </c>
      <c r="H479" s="4">
        <v>3145</v>
      </c>
      <c r="I479" t="s">
        <v>1379</v>
      </c>
      <c r="J479" s="5">
        <f t="shared" si="28"/>
        <v>42454355</v>
      </c>
      <c r="K479" s="6">
        <f t="shared" si="30"/>
        <v>4</v>
      </c>
      <c r="L479" t="b">
        <f t="shared" si="31"/>
        <v>0</v>
      </c>
      <c r="M479" s="5">
        <f t="shared" si="29"/>
        <v>42454355</v>
      </c>
    </row>
    <row r="480" spans="1:13">
      <c r="A480" t="s">
        <v>81</v>
      </c>
      <c r="B480" t="s">
        <v>82</v>
      </c>
      <c r="C480" t="s">
        <v>11</v>
      </c>
      <c r="D480">
        <v>59</v>
      </c>
      <c r="E480" s="6">
        <v>199</v>
      </c>
      <c r="F480" s="1">
        <v>0.7</v>
      </c>
      <c r="G480" s="9">
        <v>4</v>
      </c>
      <c r="H480" s="4">
        <v>9377</v>
      </c>
      <c r="I480" t="s">
        <v>83</v>
      </c>
      <c r="J480" s="5">
        <f t="shared" si="28"/>
        <v>1866023</v>
      </c>
      <c r="K480" s="6">
        <f t="shared" si="30"/>
        <v>4</v>
      </c>
      <c r="L480" t="b">
        <f t="shared" si="31"/>
        <v>1</v>
      </c>
      <c r="M480" s="5">
        <f t="shared" si="29"/>
        <v>1866023</v>
      </c>
    </row>
    <row r="481" spans="1:13">
      <c r="A481" t="s">
        <v>1380</v>
      </c>
      <c r="B481" t="s">
        <v>1381</v>
      </c>
      <c r="C481" t="s">
        <v>1054</v>
      </c>
      <c r="D481">
        <v>599</v>
      </c>
      <c r="E481" s="6">
        <v>1299</v>
      </c>
      <c r="F481" s="1">
        <v>0.54</v>
      </c>
      <c r="G481" s="9">
        <v>4.0999999999999996</v>
      </c>
      <c r="H481" s="4">
        <v>192589</v>
      </c>
      <c r="I481" t="s">
        <v>1382</v>
      </c>
      <c r="J481" s="5">
        <f t="shared" si="28"/>
        <v>250173111</v>
      </c>
      <c r="K481" s="6">
        <f t="shared" si="30"/>
        <v>4</v>
      </c>
      <c r="L481" t="b">
        <f t="shared" si="31"/>
        <v>1</v>
      </c>
      <c r="M481" s="5">
        <f t="shared" si="29"/>
        <v>250173111</v>
      </c>
    </row>
    <row r="482" spans="1:13">
      <c r="A482" t="s">
        <v>1383</v>
      </c>
      <c r="B482" t="s">
        <v>1384</v>
      </c>
      <c r="C482" t="s">
        <v>1339</v>
      </c>
      <c r="D482">
        <v>349</v>
      </c>
      <c r="E482" s="6">
        <v>999</v>
      </c>
      <c r="F482" s="1">
        <v>0.65</v>
      </c>
      <c r="G482" s="9">
        <v>3.8</v>
      </c>
      <c r="H482" s="4">
        <v>16557</v>
      </c>
      <c r="I482" t="s">
        <v>1385</v>
      </c>
      <c r="J482" s="5">
        <f t="shared" si="28"/>
        <v>16540443</v>
      </c>
      <c r="K482" s="6">
        <f t="shared" si="30"/>
        <v>4</v>
      </c>
      <c r="L482" t="b">
        <f t="shared" si="31"/>
        <v>1</v>
      </c>
      <c r="M482" s="5">
        <f t="shared" si="29"/>
        <v>16540443</v>
      </c>
    </row>
    <row r="483" spans="1:13">
      <c r="A483" t="s">
        <v>1386</v>
      </c>
      <c r="B483" t="s">
        <v>1190</v>
      </c>
      <c r="C483" t="s">
        <v>1026</v>
      </c>
      <c r="D483" s="2">
        <v>13999</v>
      </c>
      <c r="E483" s="6">
        <v>19499</v>
      </c>
      <c r="F483" s="1">
        <v>0.28000000000000003</v>
      </c>
      <c r="G483" s="9">
        <v>4.0999999999999996</v>
      </c>
      <c r="H483" s="4">
        <v>18998</v>
      </c>
      <c r="I483" t="s">
        <v>1191</v>
      </c>
      <c r="J483" s="5">
        <f t="shared" si="28"/>
        <v>370442002</v>
      </c>
      <c r="K483" s="6">
        <f t="shared" si="30"/>
        <v>4</v>
      </c>
      <c r="L483" t="b">
        <f t="shared" si="31"/>
        <v>0</v>
      </c>
      <c r="M483" s="5">
        <f t="shared" si="29"/>
        <v>370442002</v>
      </c>
    </row>
    <row r="484" spans="1:13">
      <c r="A484" t="s">
        <v>1387</v>
      </c>
      <c r="B484" t="s">
        <v>1388</v>
      </c>
      <c r="C484" t="s">
        <v>1339</v>
      </c>
      <c r="D484">
        <v>349</v>
      </c>
      <c r="E484" s="6">
        <v>999</v>
      </c>
      <c r="F484" s="1">
        <v>0.65</v>
      </c>
      <c r="G484" s="9">
        <v>3.8</v>
      </c>
      <c r="H484" s="4">
        <v>16557</v>
      </c>
      <c r="I484" t="s">
        <v>1389</v>
      </c>
      <c r="J484" s="5">
        <f t="shared" si="28"/>
        <v>16540443</v>
      </c>
      <c r="K484" s="6">
        <f t="shared" si="30"/>
        <v>4</v>
      </c>
      <c r="L484" t="b">
        <f t="shared" si="31"/>
        <v>1</v>
      </c>
      <c r="M484" s="5">
        <f t="shared" si="29"/>
        <v>16540443</v>
      </c>
    </row>
    <row r="485" spans="1:13">
      <c r="A485" t="s">
        <v>1390</v>
      </c>
      <c r="B485" t="s">
        <v>1391</v>
      </c>
      <c r="C485" t="s">
        <v>1088</v>
      </c>
      <c r="D485">
        <v>499</v>
      </c>
      <c r="E485" s="6">
        <v>599</v>
      </c>
      <c r="F485" s="1">
        <v>0.17</v>
      </c>
      <c r="G485" s="9">
        <v>4.2</v>
      </c>
      <c r="H485" s="4">
        <v>21916</v>
      </c>
      <c r="I485" t="s">
        <v>1392</v>
      </c>
      <c r="J485" s="5">
        <f t="shared" si="28"/>
        <v>13127684</v>
      </c>
      <c r="K485" s="6">
        <f t="shared" si="30"/>
        <v>4</v>
      </c>
      <c r="L485" t="b">
        <f t="shared" si="31"/>
        <v>0</v>
      </c>
      <c r="M485" s="5">
        <f t="shared" si="29"/>
        <v>13127684</v>
      </c>
    </row>
    <row r="486" spans="1:13">
      <c r="A486" t="s">
        <v>1393</v>
      </c>
      <c r="B486" t="s">
        <v>1108</v>
      </c>
      <c r="C486" t="s">
        <v>1012</v>
      </c>
      <c r="D486" s="2">
        <v>2199</v>
      </c>
      <c r="E486" s="6">
        <v>9999</v>
      </c>
      <c r="F486" s="1">
        <v>0.78</v>
      </c>
      <c r="G486" s="9">
        <v>4.2</v>
      </c>
      <c r="H486" s="4">
        <v>29472</v>
      </c>
      <c r="I486" t="s">
        <v>1394</v>
      </c>
      <c r="J486" s="5">
        <f t="shared" si="28"/>
        <v>294690528</v>
      </c>
      <c r="K486" s="6">
        <f t="shared" si="30"/>
        <v>4</v>
      </c>
      <c r="L486" t="b">
        <f t="shared" si="31"/>
        <v>1</v>
      </c>
      <c r="M486" s="5">
        <f t="shared" si="29"/>
        <v>294690528</v>
      </c>
    </row>
    <row r="487" spans="1:13">
      <c r="A487" t="s">
        <v>1395</v>
      </c>
      <c r="B487" t="s">
        <v>1396</v>
      </c>
      <c r="C487" t="s">
        <v>1253</v>
      </c>
      <c r="D487">
        <v>95</v>
      </c>
      <c r="E487" s="6">
        <v>499</v>
      </c>
      <c r="F487" s="1">
        <v>0.81</v>
      </c>
      <c r="G487" s="9">
        <v>4.2</v>
      </c>
      <c r="H487" s="4">
        <v>1949</v>
      </c>
      <c r="I487" t="s">
        <v>1397</v>
      </c>
      <c r="J487" s="5">
        <f t="shared" si="28"/>
        <v>972551</v>
      </c>
      <c r="K487" s="6">
        <f t="shared" si="30"/>
        <v>4</v>
      </c>
      <c r="L487" t="b">
        <f t="shared" si="31"/>
        <v>1</v>
      </c>
      <c r="M487" s="5">
        <f t="shared" si="29"/>
        <v>972551</v>
      </c>
    </row>
    <row r="488" spans="1:13">
      <c r="A488" t="s">
        <v>1398</v>
      </c>
      <c r="B488" t="s">
        <v>1399</v>
      </c>
      <c r="C488" t="s">
        <v>11</v>
      </c>
      <c r="D488">
        <v>139</v>
      </c>
      <c r="E488" s="6">
        <v>249</v>
      </c>
      <c r="F488" s="1">
        <v>0.44</v>
      </c>
      <c r="G488" s="9">
        <v>4</v>
      </c>
      <c r="H488" s="4">
        <v>9377</v>
      </c>
      <c r="I488" t="s">
        <v>260</v>
      </c>
      <c r="J488" s="5">
        <f t="shared" si="28"/>
        <v>2334873</v>
      </c>
      <c r="K488" s="6">
        <f t="shared" si="30"/>
        <v>4</v>
      </c>
      <c r="L488" t="b">
        <f t="shared" si="31"/>
        <v>0</v>
      </c>
      <c r="M488" s="5">
        <f t="shared" si="29"/>
        <v>2334873</v>
      </c>
    </row>
    <row r="489" spans="1:13">
      <c r="A489" t="s">
        <v>1400</v>
      </c>
      <c r="B489" t="s">
        <v>1401</v>
      </c>
      <c r="C489" t="s">
        <v>1012</v>
      </c>
      <c r="D489" s="2">
        <v>4499</v>
      </c>
      <c r="E489" s="6">
        <v>7999</v>
      </c>
      <c r="F489" s="1">
        <v>0.44</v>
      </c>
      <c r="G489" s="9">
        <v>3.5</v>
      </c>
      <c r="H489" s="4">
        <v>37</v>
      </c>
      <c r="I489" t="s">
        <v>1402</v>
      </c>
      <c r="J489" s="5">
        <f t="shared" si="28"/>
        <v>295963</v>
      </c>
      <c r="K489" s="6">
        <f t="shared" si="30"/>
        <v>4</v>
      </c>
      <c r="L489" t="b">
        <f t="shared" si="31"/>
        <v>0</v>
      </c>
      <c r="M489" s="5">
        <f t="shared" si="29"/>
        <v>295963</v>
      </c>
    </row>
    <row r="490" spans="1:13">
      <c r="A490" t="s">
        <v>1403</v>
      </c>
      <c r="B490" t="s">
        <v>1404</v>
      </c>
      <c r="C490" t="s">
        <v>1203</v>
      </c>
      <c r="D490">
        <v>89</v>
      </c>
      <c r="E490" s="6">
        <v>599</v>
      </c>
      <c r="F490" s="1">
        <v>0.85</v>
      </c>
      <c r="G490" s="9">
        <v>4.3</v>
      </c>
      <c r="H490" s="4">
        <v>2351</v>
      </c>
      <c r="I490" t="s">
        <v>1405</v>
      </c>
      <c r="J490" s="5">
        <f t="shared" si="28"/>
        <v>1408249</v>
      </c>
      <c r="K490" s="6">
        <f t="shared" si="30"/>
        <v>4</v>
      </c>
      <c r="L490" t="b">
        <f t="shared" si="31"/>
        <v>1</v>
      </c>
      <c r="M490" s="5">
        <f t="shared" si="29"/>
        <v>1408249</v>
      </c>
    </row>
    <row r="491" spans="1:13">
      <c r="A491" t="s">
        <v>1406</v>
      </c>
      <c r="B491" t="s">
        <v>1407</v>
      </c>
      <c r="C491" t="s">
        <v>1026</v>
      </c>
      <c r="D491" s="2">
        <v>15499</v>
      </c>
      <c r="E491" s="6">
        <v>20999</v>
      </c>
      <c r="F491" s="1">
        <v>0.26</v>
      </c>
      <c r="G491" s="9">
        <v>4.0999999999999996</v>
      </c>
      <c r="H491" s="4">
        <v>19253</v>
      </c>
      <c r="I491" t="s">
        <v>1275</v>
      </c>
      <c r="J491" s="5">
        <f t="shared" si="28"/>
        <v>404293747</v>
      </c>
      <c r="K491" s="6">
        <f t="shared" si="30"/>
        <v>4</v>
      </c>
      <c r="L491" t="b">
        <f t="shared" si="31"/>
        <v>0</v>
      </c>
      <c r="M491" s="5">
        <f t="shared" si="29"/>
        <v>404293747</v>
      </c>
    </row>
    <row r="492" spans="1:13">
      <c r="A492" t="s">
        <v>1408</v>
      </c>
      <c r="B492" t="s">
        <v>1409</v>
      </c>
      <c r="C492" t="s">
        <v>1026</v>
      </c>
      <c r="D492" s="2">
        <v>13999</v>
      </c>
      <c r="E492" s="6">
        <v>15999</v>
      </c>
      <c r="F492" s="1">
        <v>0.13</v>
      </c>
      <c r="G492" s="9">
        <v>3.9</v>
      </c>
      <c r="H492" s="4">
        <v>2180</v>
      </c>
      <c r="I492" t="s">
        <v>1410</v>
      </c>
      <c r="J492" s="5">
        <f t="shared" si="28"/>
        <v>34877820</v>
      </c>
      <c r="K492" s="6">
        <f t="shared" si="30"/>
        <v>4</v>
      </c>
      <c r="L492" t="b">
        <f t="shared" si="31"/>
        <v>0</v>
      </c>
      <c r="M492" s="5">
        <f t="shared" si="29"/>
        <v>34877820</v>
      </c>
    </row>
    <row r="493" spans="1:13">
      <c r="A493" t="s">
        <v>1411</v>
      </c>
      <c r="B493" t="s">
        <v>1412</v>
      </c>
      <c r="C493" t="s">
        <v>1012</v>
      </c>
      <c r="D493" s="2">
        <v>1999</v>
      </c>
      <c r="E493" s="6">
        <v>4999</v>
      </c>
      <c r="F493" s="1">
        <v>0.6</v>
      </c>
      <c r="G493" s="9">
        <v>3.9</v>
      </c>
      <c r="H493" s="4">
        <v>7571</v>
      </c>
      <c r="I493" t="s">
        <v>1413</v>
      </c>
      <c r="J493" s="5">
        <f t="shared" si="28"/>
        <v>37847429</v>
      </c>
      <c r="K493" s="6">
        <f t="shared" si="30"/>
        <v>4</v>
      </c>
      <c r="L493" t="b">
        <f t="shared" si="31"/>
        <v>1</v>
      </c>
      <c r="M493" s="5">
        <f t="shared" si="29"/>
        <v>37847429</v>
      </c>
    </row>
    <row r="494" spans="1:13">
      <c r="A494" t="s">
        <v>1414</v>
      </c>
      <c r="B494" t="s">
        <v>1415</v>
      </c>
      <c r="C494" t="s">
        <v>1012</v>
      </c>
      <c r="D494" s="2">
        <v>1399</v>
      </c>
      <c r="E494" s="6">
        <v>5999</v>
      </c>
      <c r="F494" s="1">
        <v>0.77</v>
      </c>
      <c r="G494" s="9">
        <v>3.3</v>
      </c>
      <c r="H494" s="4">
        <v>4415</v>
      </c>
      <c r="I494" t="s">
        <v>1416</v>
      </c>
      <c r="J494" s="5">
        <f t="shared" si="28"/>
        <v>26485585</v>
      </c>
      <c r="K494" s="6">
        <f t="shared" si="30"/>
        <v>3</v>
      </c>
      <c r="L494" t="b">
        <f t="shared" si="31"/>
        <v>1</v>
      </c>
      <c r="M494" s="5">
        <f t="shared" si="29"/>
        <v>26485585</v>
      </c>
    </row>
    <row r="495" spans="1:13">
      <c r="A495" t="s">
        <v>1417</v>
      </c>
      <c r="B495" t="s">
        <v>1418</v>
      </c>
      <c r="C495" t="s">
        <v>1084</v>
      </c>
      <c r="D495">
        <v>599</v>
      </c>
      <c r="E495" s="6">
        <v>999</v>
      </c>
      <c r="F495" s="1">
        <v>0.4</v>
      </c>
      <c r="G495" s="9">
        <v>4</v>
      </c>
      <c r="H495" s="4">
        <v>18654</v>
      </c>
      <c r="I495" t="s">
        <v>1419</v>
      </c>
      <c r="J495" s="5">
        <f t="shared" si="28"/>
        <v>18635346</v>
      </c>
      <c r="K495" s="6">
        <f t="shared" si="30"/>
        <v>4</v>
      </c>
      <c r="L495" t="b">
        <f t="shared" si="31"/>
        <v>0</v>
      </c>
      <c r="M495" s="5">
        <f t="shared" si="29"/>
        <v>18635346</v>
      </c>
    </row>
    <row r="496" spans="1:13">
      <c r="A496" t="s">
        <v>1420</v>
      </c>
      <c r="B496" t="s">
        <v>1421</v>
      </c>
      <c r="C496" t="s">
        <v>1088</v>
      </c>
      <c r="D496">
        <v>199</v>
      </c>
      <c r="E496" s="6">
        <v>1099</v>
      </c>
      <c r="F496" s="1">
        <v>0.82</v>
      </c>
      <c r="G496" s="9">
        <v>4</v>
      </c>
      <c r="H496" s="4">
        <v>3197</v>
      </c>
      <c r="I496" t="s">
        <v>1422</v>
      </c>
      <c r="J496" s="5">
        <f t="shared" si="28"/>
        <v>3513503</v>
      </c>
      <c r="K496" s="6">
        <f t="shared" si="30"/>
        <v>4</v>
      </c>
      <c r="L496" t="b">
        <f t="shared" si="31"/>
        <v>1</v>
      </c>
      <c r="M496" s="5">
        <f t="shared" si="29"/>
        <v>3513503</v>
      </c>
    </row>
    <row r="497" spans="1:13">
      <c r="A497" t="s">
        <v>1423</v>
      </c>
      <c r="B497" t="s">
        <v>1424</v>
      </c>
      <c r="C497" t="s">
        <v>1012</v>
      </c>
      <c r="D497" s="2">
        <v>1799</v>
      </c>
      <c r="E497" s="6">
        <v>6990</v>
      </c>
      <c r="F497" s="1">
        <v>0.74</v>
      </c>
      <c r="G497" s="9">
        <v>4</v>
      </c>
      <c r="H497" s="4">
        <v>26880</v>
      </c>
      <c r="I497" t="s">
        <v>1425</v>
      </c>
      <c r="J497" s="5">
        <f t="shared" si="28"/>
        <v>187891200</v>
      </c>
      <c r="K497" s="6">
        <f t="shared" si="30"/>
        <v>4</v>
      </c>
      <c r="L497" t="b">
        <f t="shared" si="31"/>
        <v>1</v>
      </c>
      <c r="M497" s="5">
        <f t="shared" si="29"/>
        <v>187891200</v>
      </c>
    </row>
    <row r="498" spans="1:13">
      <c r="A498" t="s">
        <v>1426</v>
      </c>
      <c r="B498" t="s">
        <v>1427</v>
      </c>
      <c r="C498" t="s">
        <v>1012</v>
      </c>
      <c r="D498" s="2">
        <v>1499</v>
      </c>
      <c r="E498" s="6">
        <v>6990</v>
      </c>
      <c r="F498" s="1">
        <v>0.79</v>
      </c>
      <c r="G498" s="9">
        <v>3.9</v>
      </c>
      <c r="H498" s="4">
        <v>21796</v>
      </c>
      <c r="I498" t="s">
        <v>1051</v>
      </c>
      <c r="J498" s="5">
        <f t="shared" si="28"/>
        <v>152354040</v>
      </c>
      <c r="K498" s="6">
        <f t="shared" si="30"/>
        <v>4</v>
      </c>
      <c r="L498" t="b">
        <f t="shared" si="31"/>
        <v>1</v>
      </c>
      <c r="M498" s="5">
        <f t="shared" si="29"/>
        <v>152354040</v>
      </c>
    </row>
    <row r="499" spans="1:13">
      <c r="A499" t="s">
        <v>1428</v>
      </c>
      <c r="B499" t="s">
        <v>1429</v>
      </c>
      <c r="C499" t="s">
        <v>1026</v>
      </c>
      <c r="D499" s="2">
        <v>20999</v>
      </c>
      <c r="E499" s="6">
        <v>29990</v>
      </c>
      <c r="F499" s="1">
        <v>0.3</v>
      </c>
      <c r="G499" s="9">
        <v>4.3</v>
      </c>
      <c r="H499" s="4">
        <v>9499</v>
      </c>
      <c r="I499" t="s">
        <v>1317</v>
      </c>
      <c r="J499" s="5">
        <f t="shared" si="28"/>
        <v>284875010</v>
      </c>
      <c r="K499" s="6">
        <f t="shared" si="30"/>
        <v>4</v>
      </c>
      <c r="L499" t="b">
        <f t="shared" si="31"/>
        <v>0</v>
      </c>
      <c r="M499" s="5">
        <f t="shared" si="29"/>
        <v>284875010</v>
      </c>
    </row>
    <row r="500" spans="1:13">
      <c r="A500" t="s">
        <v>1430</v>
      </c>
      <c r="B500" t="s">
        <v>1431</v>
      </c>
      <c r="C500" t="s">
        <v>1026</v>
      </c>
      <c r="D500" s="2">
        <v>12999</v>
      </c>
      <c r="E500" s="6">
        <v>13499</v>
      </c>
      <c r="F500" s="1">
        <v>0.04</v>
      </c>
      <c r="G500" s="9">
        <v>4.0999999999999996</v>
      </c>
      <c r="H500" s="4">
        <v>56098</v>
      </c>
      <c r="I500" t="s">
        <v>1432</v>
      </c>
      <c r="J500" s="5">
        <f t="shared" si="28"/>
        <v>757266902</v>
      </c>
      <c r="K500" s="6">
        <f t="shared" si="30"/>
        <v>4</v>
      </c>
      <c r="L500" t="b">
        <f t="shared" si="31"/>
        <v>0</v>
      </c>
      <c r="M500" s="5">
        <f t="shared" si="29"/>
        <v>757266902</v>
      </c>
    </row>
    <row r="501" spans="1:13">
      <c r="A501" t="s">
        <v>1433</v>
      </c>
      <c r="B501" t="s">
        <v>1434</v>
      </c>
      <c r="C501" t="s">
        <v>1026</v>
      </c>
      <c r="D501" s="2">
        <v>16999</v>
      </c>
      <c r="E501" s="6">
        <v>20999</v>
      </c>
      <c r="F501" s="1">
        <v>0.19</v>
      </c>
      <c r="G501" s="9">
        <v>4.0999999999999996</v>
      </c>
      <c r="H501" s="4">
        <v>31822</v>
      </c>
      <c r="I501" t="s">
        <v>1435</v>
      </c>
      <c r="J501" s="5">
        <f t="shared" si="28"/>
        <v>668230178</v>
      </c>
      <c r="K501" s="6">
        <f t="shared" si="30"/>
        <v>4</v>
      </c>
      <c r="L501" t="b">
        <f t="shared" si="31"/>
        <v>0</v>
      </c>
      <c r="M501" s="5">
        <f t="shared" si="29"/>
        <v>668230178</v>
      </c>
    </row>
    <row r="502" spans="1:13">
      <c r="A502" t="s">
        <v>1436</v>
      </c>
      <c r="B502" t="s">
        <v>1437</v>
      </c>
      <c r="C502" t="s">
        <v>1026</v>
      </c>
      <c r="D502" s="2">
        <v>19999</v>
      </c>
      <c r="E502" s="6">
        <v>27990</v>
      </c>
      <c r="F502" s="1">
        <v>0.28999999999999998</v>
      </c>
      <c r="G502" s="9">
        <v>4.3</v>
      </c>
      <c r="H502" s="4">
        <v>9499</v>
      </c>
      <c r="I502" t="s">
        <v>1438</v>
      </c>
      <c r="J502" s="5">
        <f t="shared" si="28"/>
        <v>265877010</v>
      </c>
      <c r="K502" s="6">
        <f t="shared" si="30"/>
        <v>4</v>
      </c>
      <c r="L502" t="b">
        <f t="shared" si="31"/>
        <v>0</v>
      </c>
      <c r="M502" s="5">
        <f t="shared" si="29"/>
        <v>265877010</v>
      </c>
    </row>
    <row r="503" spans="1:13">
      <c r="A503" t="s">
        <v>1439</v>
      </c>
      <c r="B503" t="s">
        <v>1440</v>
      </c>
      <c r="C503" t="s">
        <v>1026</v>
      </c>
      <c r="D503" s="2">
        <v>12999</v>
      </c>
      <c r="E503" s="6">
        <v>18999</v>
      </c>
      <c r="F503" s="1">
        <v>0.32</v>
      </c>
      <c r="G503" s="9">
        <v>4.0999999999999996</v>
      </c>
      <c r="H503" s="4">
        <v>50772</v>
      </c>
      <c r="I503" t="s">
        <v>1441</v>
      </c>
      <c r="J503" s="5">
        <f t="shared" si="28"/>
        <v>964617228</v>
      </c>
      <c r="K503" s="6">
        <f t="shared" si="30"/>
        <v>4</v>
      </c>
      <c r="L503" t="b">
        <f t="shared" si="31"/>
        <v>0</v>
      </c>
      <c r="M503" s="5">
        <f t="shared" si="29"/>
        <v>964617228</v>
      </c>
    </row>
    <row r="504" spans="1:13">
      <c r="A504" t="s">
        <v>1442</v>
      </c>
      <c r="B504" t="s">
        <v>1443</v>
      </c>
      <c r="C504" t="s">
        <v>1012</v>
      </c>
      <c r="D504" s="2">
        <v>2999</v>
      </c>
      <c r="E504" s="6">
        <v>5999</v>
      </c>
      <c r="F504" s="1">
        <v>0.5</v>
      </c>
      <c r="G504" s="9">
        <v>4.0999999999999996</v>
      </c>
      <c r="H504" s="4">
        <v>7148</v>
      </c>
      <c r="I504" t="s">
        <v>1444</v>
      </c>
      <c r="J504" s="5">
        <f t="shared" si="28"/>
        <v>42880852</v>
      </c>
      <c r="K504" s="6">
        <f t="shared" si="30"/>
        <v>4</v>
      </c>
      <c r="L504" t="b">
        <f t="shared" si="31"/>
        <v>1</v>
      </c>
      <c r="M504" s="5">
        <f t="shared" si="29"/>
        <v>42880852</v>
      </c>
    </row>
    <row r="505" spans="1:13">
      <c r="A505" t="s">
        <v>99</v>
      </c>
      <c r="B505" t="s">
        <v>100</v>
      </c>
      <c r="C505" t="s">
        <v>11</v>
      </c>
      <c r="D505">
        <v>299</v>
      </c>
      <c r="E505" s="6">
        <v>999</v>
      </c>
      <c r="F505" s="1">
        <v>0.7</v>
      </c>
      <c r="G505" s="9">
        <v>4.3</v>
      </c>
      <c r="H505" s="4">
        <v>20850</v>
      </c>
      <c r="I505" t="s">
        <v>101</v>
      </c>
      <c r="J505" s="5">
        <f t="shared" si="28"/>
        <v>20829150</v>
      </c>
      <c r="K505" s="6">
        <f t="shared" si="30"/>
        <v>4</v>
      </c>
      <c r="L505" t="b">
        <f t="shared" si="31"/>
        <v>1</v>
      </c>
      <c r="M505" s="5">
        <f t="shared" si="29"/>
        <v>20829150</v>
      </c>
    </row>
    <row r="506" spans="1:13">
      <c r="A506" t="s">
        <v>96</v>
      </c>
      <c r="B506" t="s">
        <v>97</v>
      </c>
      <c r="C506" t="s">
        <v>11</v>
      </c>
      <c r="D506">
        <v>970</v>
      </c>
      <c r="E506" s="6">
        <v>1999</v>
      </c>
      <c r="F506" s="1">
        <v>0.51</v>
      </c>
      <c r="G506" s="9">
        <v>4.4000000000000004</v>
      </c>
      <c r="H506" s="4">
        <v>184</v>
      </c>
      <c r="I506" t="s">
        <v>98</v>
      </c>
      <c r="J506" s="5">
        <f t="shared" si="28"/>
        <v>367816</v>
      </c>
      <c r="K506" s="6">
        <f t="shared" si="30"/>
        <v>4</v>
      </c>
      <c r="L506" t="b">
        <f t="shared" si="31"/>
        <v>1</v>
      </c>
      <c r="M506" s="5">
        <f t="shared" si="29"/>
        <v>367816</v>
      </c>
    </row>
    <row r="507" spans="1:13">
      <c r="A507" t="s">
        <v>1445</v>
      </c>
      <c r="B507" t="s">
        <v>1446</v>
      </c>
      <c r="C507" t="s">
        <v>1088</v>
      </c>
      <c r="D507">
        <v>329</v>
      </c>
      <c r="E507" s="6">
        <v>999</v>
      </c>
      <c r="F507" s="1">
        <v>0.67</v>
      </c>
      <c r="G507" s="9">
        <v>4.2</v>
      </c>
      <c r="H507" s="4">
        <v>3492</v>
      </c>
      <c r="I507" t="s">
        <v>1447</v>
      </c>
      <c r="J507" s="5">
        <f t="shared" si="28"/>
        <v>3488508</v>
      </c>
      <c r="K507" s="6">
        <f t="shared" si="30"/>
        <v>4</v>
      </c>
      <c r="L507" t="b">
        <f t="shared" si="31"/>
        <v>1</v>
      </c>
      <c r="M507" s="5">
        <f t="shared" si="29"/>
        <v>3488508</v>
      </c>
    </row>
    <row r="508" spans="1:13">
      <c r="A508" t="s">
        <v>1448</v>
      </c>
      <c r="B508" t="s">
        <v>1449</v>
      </c>
      <c r="C508" t="s">
        <v>1012</v>
      </c>
      <c r="D508" s="2">
        <v>1299</v>
      </c>
      <c r="E508" s="6">
        <v>5999</v>
      </c>
      <c r="F508" s="1">
        <v>0.78</v>
      </c>
      <c r="G508" s="9">
        <v>3.3</v>
      </c>
      <c r="H508" s="4">
        <v>4415</v>
      </c>
      <c r="I508" t="s">
        <v>1450</v>
      </c>
      <c r="J508" s="5">
        <f t="shared" si="28"/>
        <v>26485585</v>
      </c>
      <c r="K508" s="6">
        <f t="shared" si="30"/>
        <v>3</v>
      </c>
      <c r="L508" t="b">
        <f t="shared" si="31"/>
        <v>1</v>
      </c>
      <c r="M508" s="5">
        <f t="shared" si="29"/>
        <v>26485585</v>
      </c>
    </row>
    <row r="509" spans="1:13">
      <c r="A509" t="s">
        <v>1451</v>
      </c>
      <c r="B509" t="s">
        <v>1452</v>
      </c>
      <c r="C509" t="s">
        <v>1040</v>
      </c>
      <c r="D509" s="2">
        <v>1989</v>
      </c>
      <c r="E509" s="6">
        <v>3500</v>
      </c>
      <c r="F509" s="1">
        <v>0.43</v>
      </c>
      <c r="G509" s="9">
        <v>4.4000000000000004</v>
      </c>
      <c r="H509" s="4">
        <v>67260</v>
      </c>
      <c r="I509" t="s">
        <v>1453</v>
      </c>
      <c r="J509" s="5">
        <f t="shared" si="28"/>
        <v>235410000</v>
      </c>
      <c r="K509" s="6">
        <f t="shared" si="30"/>
        <v>4</v>
      </c>
      <c r="L509" t="b">
        <f t="shared" si="31"/>
        <v>0</v>
      </c>
      <c r="M509" s="5">
        <f t="shared" si="29"/>
        <v>235410000</v>
      </c>
    </row>
    <row r="510" spans="1:13">
      <c r="A510" t="s">
        <v>1454</v>
      </c>
      <c r="B510" t="s">
        <v>1015</v>
      </c>
      <c r="C510" t="s">
        <v>1012</v>
      </c>
      <c r="D510" s="2">
        <v>1999</v>
      </c>
      <c r="E510" s="6">
        <v>9999</v>
      </c>
      <c r="F510" s="1">
        <v>0.8</v>
      </c>
      <c r="G510" s="9">
        <v>4.3</v>
      </c>
      <c r="H510" s="4">
        <v>27704</v>
      </c>
      <c r="I510" t="s">
        <v>1155</v>
      </c>
      <c r="J510" s="5">
        <f t="shared" si="28"/>
        <v>277012296</v>
      </c>
      <c r="K510" s="6">
        <f t="shared" si="30"/>
        <v>4</v>
      </c>
      <c r="L510" t="b">
        <f t="shared" si="31"/>
        <v>1</v>
      </c>
      <c r="M510" s="5">
        <f t="shared" si="29"/>
        <v>277012296</v>
      </c>
    </row>
    <row r="511" spans="1:13">
      <c r="A511" t="s">
        <v>1455</v>
      </c>
      <c r="B511" t="s">
        <v>1456</v>
      </c>
      <c r="C511" t="s">
        <v>1026</v>
      </c>
      <c r="D511" s="2">
        <v>12999</v>
      </c>
      <c r="E511" s="6">
        <v>18999</v>
      </c>
      <c r="F511" s="1">
        <v>0.32</v>
      </c>
      <c r="G511" s="9">
        <v>4.0999999999999996</v>
      </c>
      <c r="H511" s="4">
        <v>50772</v>
      </c>
      <c r="I511" t="s">
        <v>1441</v>
      </c>
      <c r="J511" s="5">
        <f t="shared" si="28"/>
        <v>964617228</v>
      </c>
      <c r="K511" s="6">
        <f t="shared" si="30"/>
        <v>4</v>
      </c>
      <c r="L511" t="b">
        <f t="shared" si="31"/>
        <v>0</v>
      </c>
      <c r="M511" s="5">
        <f t="shared" si="29"/>
        <v>964617228</v>
      </c>
    </row>
    <row r="512" spans="1:13">
      <c r="A512" t="s">
        <v>1457</v>
      </c>
      <c r="B512" t="s">
        <v>1458</v>
      </c>
      <c r="C512" t="s">
        <v>1012</v>
      </c>
      <c r="D512" s="2">
        <v>1499</v>
      </c>
      <c r="E512" s="6">
        <v>4999</v>
      </c>
      <c r="F512" s="1">
        <v>0.7</v>
      </c>
      <c r="G512" s="9">
        <v>4</v>
      </c>
      <c r="H512" s="4">
        <v>92588</v>
      </c>
      <c r="I512" t="s">
        <v>1459</v>
      </c>
      <c r="J512" s="5">
        <f t="shared" si="28"/>
        <v>462847412</v>
      </c>
      <c r="K512" s="6">
        <f t="shared" si="30"/>
        <v>4</v>
      </c>
      <c r="L512" t="b">
        <f t="shared" si="31"/>
        <v>1</v>
      </c>
      <c r="M512" s="5">
        <f t="shared" si="29"/>
        <v>462847412</v>
      </c>
    </row>
    <row r="513" spans="1:13">
      <c r="A513" t="s">
        <v>1460</v>
      </c>
      <c r="B513" t="s">
        <v>1461</v>
      </c>
      <c r="C513" t="s">
        <v>1026</v>
      </c>
      <c r="D513" s="2">
        <v>16999</v>
      </c>
      <c r="E513" s="6">
        <v>20999</v>
      </c>
      <c r="F513" s="1">
        <v>0.19</v>
      </c>
      <c r="G513" s="9">
        <v>4.0999999999999996</v>
      </c>
      <c r="H513" s="4">
        <v>31822</v>
      </c>
      <c r="I513" t="s">
        <v>1462</v>
      </c>
      <c r="J513" s="5">
        <f t="shared" si="28"/>
        <v>668230178</v>
      </c>
      <c r="K513" s="6">
        <f t="shared" si="30"/>
        <v>4</v>
      </c>
      <c r="L513" t="b">
        <f t="shared" si="31"/>
        <v>0</v>
      </c>
      <c r="M513" s="5">
        <f t="shared" si="29"/>
        <v>668230178</v>
      </c>
    </row>
    <row r="514" spans="1:13">
      <c r="A514" t="s">
        <v>1463</v>
      </c>
      <c r="B514" t="s">
        <v>1464</v>
      </c>
      <c r="C514" t="s">
        <v>1012</v>
      </c>
      <c r="D514" s="2">
        <v>1999</v>
      </c>
      <c r="E514" s="6">
        <v>8499</v>
      </c>
      <c r="F514" s="1">
        <v>0.76</v>
      </c>
      <c r="G514" s="9">
        <v>4.3</v>
      </c>
      <c r="H514" s="4">
        <v>240</v>
      </c>
      <c r="I514" t="s">
        <v>1465</v>
      </c>
      <c r="J514" s="5">
        <f t="shared" ref="J514:J577" si="32">E514*H514</f>
        <v>2039760</v>
      </c>
      <c r="K514" s="6">
        <f t="shared" si="30"/>
        <v>4</v>
      </c>
      <c r="L514" t="b">
        <f t="shared" si="31"/>
        <v>1</v>
      </c>
      <c r="M514" s="5">
        <f t="shared" ref="M514:M577" si="33">E514*H514</f>
        <v>2039760</v>
      </c>
    </row>
    <row r="515" spans="1:13">
      <c r="A515" t="s">
        <v>1466</v>
      </c>
      <c r="B515" t="s">
        <v>1467</v>
      </c>
      <c r="C515" t="s">
        <v>1012</v>
      </c>
      <c r="D515" s="2">
        <v>4999</v>
      </c>
      <c r="E515" s="6">
        <v>6999</v>
      </c>
      <c r="F515" s="1">
        <v>0.28999999999999998</v>
      </c>
      <c r="G515" s="9">
        <v>3.8</v>
      </c>
      <c r="H515" s="4">
        <v>758</v>
      </c>
      <c r="I515" t="s">
        <v>1468</v>
      </c>
      <c r="J515" s="5">
        <f t="shared" si="32"/>
        <v>5305242</v>
      </c>
      <c r="K515" s="6">
        <f t="shared" ref="K515:K578" si="34">IFERROR(ROUND(G515,0),"")</f>
        <v>4</v>
      </c>
      <c r="L515" t="b">
        <f t="shared" ref="L515:L578" si="35">F515&gt;=50%</f>
        <v>0</v>
      </c>
      <c r="M515" s="5">
        <f t="shared" si="33"/>
        <v>5305242</v>
      </c>
    </row>
    <row r="516" spans="1:13">
      <c r="A516" t="s">
        <v>117</v>
      </c>
      <c r="B516" t="s">
        <v>118</v>
      </c>
      <c r="C516" t="s">
        <v>11</v>
      </c>
      <c r="D516">
        <v>99</v>
      </c>
      <c r="E516" s="6">
        <v>66666</v>
      </c>
      <c r="F516" s="1">
        <v>0.85</v>
      </c>
      <c r="G516" s="9">
        <v>3.9</v>
      </c>
      <c r="H516" s="4">
        <v>24870</v>
      </c>
      <c r="I516" t="s">
        <v>119</v>
      </c>
      <c r="J516" s="5">
        <f t="shared" si="32"/>
        <v>1657983420</v>
      </c>
      <c r="K516" s="6">
        <f t="shared" si="34"/>
        <v>4</v>
      </c>
      <c r="L516" t="b">
        <f t="shared" si="35"/>
        <v>1</v>
      </c>
      <c r="M516" s="5">
        <f t="shared" si="33"/>
        <v>1657983420</v>
      </c>
    </row>
    <row r="517" spans="1:13">
      <c r="A517" t="s">
        <v>1469</v>
      </c>
      <c r="B517" t="s">
        <v>1470</v>
      </c>
      <c r="C517" t="s">
        <v>1012</v>
      </c>
      <c r="D517" s="2">
        <v>2499</v>
      </c>
      <c r="E517" s="6">
        <v>5999</v>
      </c>
      <c r="F517" s="1">
        <v>0.57999999999999996</v>
      </c>
      <c r="G517" s="9">
        <v>3.7</v>
      </c>
      <c r="H517" s="4">
        <v>828</v>
      </c>
      <c r="I517" t="s">
        <v>1471</v>
      </c>
      <c r="J517" s="5">
        <f t="shared" si="32"/>
        <v>4967172</v>
      </c>
      <c r="K517" s="6">
        <f t="shared" si="34"/>
        <v>4</v>
      </c>
      <c r="L517" t="b">
        <f t="shared" si="35"/>
        <v>1</v>
      </c>
      <c r="M517" s="5">
        <f t="shared" si="33"/>
        <v>4967172</v>
      </c>
    </row>
    <row r="518" spans="1:13">
      <c r="A518" t="s">
        <v>1472</v>
      </c>
      <c r="B518" t="s">
        <v>1473</v>
      </c>
      <c r="C518" t="s">
        <v>1047</v>
      </c>
      <c r="D518" s="2">
        <v>1399</v>
      </c>
      <c r="E518" s="6">
        <v>1630</v>
      </c>
      <c r="F518" s="1">
        <v>0.14000000000000001</v>
      </c>
      <c r="G518" s="9">
        <v>4</v>
      </c>
      <c r="H518" s="4">
        <v>9378</v>
      </c>
      <c r="I518" t="s">
        <v>1474</v>
      </c>
      <c r="J518" s="5">
        <f t="shared" si="32"/>
        <v>15286140</v>
      </c>
      <c r="K518" s="6">
        <f t="shared" si="34"/>
        <v>4</v>
      </c>
      <c r="L518" t="b">
        <f t="shared" si="35"/>
        <v>0</v>
      </c>
      <c r="M518" s="5">
        <f t="shared" si="33"/>
        <v>15286140</v>
      </c>
    </row>
    <row r="519" spans="1:13">
      <c r="A519" t="s">
        <v>1475</v>
      </c>
      <c r="B519" t="s">
        <v>1476</v>
      </c>
      <c r="C519" t="s">
        <v>1012</v>
      </c>
      <c r="D519" s="2">
        <v>1499</v>
      </c>
      <c r="E519" s="6">
        <v>9999</v>
      </c>
      <c r="F519" s="1">
        <v>0.85</v>
      </c>
      <c r="G519" s="9">
        <v>4.2</v>
      </c>
      <c r="H519" s="4">
        <v>22638</v>
      </c>
      <c r="I519" t="s">
        <v>1477</v>
      </c>
      <c r="J519" s="5">
        <f t="shared" si="32"/>
        <v>226357362</v>
      </c>
      <c r="K519" s="6">
        <f t="shared" si="34"/>
        <v>4</v>
      </c>
      <c r="L519" t="b">
        <f t="shared" si="35"/>
        <v>1</v>
      </c>
      <c r="M519" s="5">
        <f t="shared" si="33"/>
        <v>226357362</v>
      </c>
    </row>
    <row r="520" spans="1:13">
      <c r="A520" t="s">
        <v>120</v>
      </c>
      <c r="B520" t="s">
        <v>121</v>
      </c>
      <c r="C520" t="s">
        <v>11</v>
      </c>
      <c r="D520">
        <v>899</v>
      </c>
      <c r="E520" s="6">
        <v>1900</v>
      </c>
      <c r="F520" s="1">
        <v>0.53</v>
      </c>
      <c r="G520" s="9">
        <v>4.4000000000000004</v>
      </c>
      <c r="H520" s="4">
        <v>13552</v>
      </c>
      <c r="I520" t="s">
        <v>122</v>
      </c>
      <c r="J520" s="5">
        <f t="shared" si="32"/>
        <v>25748800</v>
      </c>
      <c r="K520" s="6">
        <f t="shared" si="34"/>
        <v>4</v>
      </c>
      <c r="L520" t="b">
        <f t="shared" si="35"/>
        <v>1</v>
      </c>
      <c r="M520" s="5">
        <f t="shared" si="33"/>
        <v>25748800</v>
      </c>
    </row>
    <row r="521" spans="1:13">
      <c r="A521" t="s">
        <v>1478</v>
      </c>
      <c r="B521" t="s">
        <v>1479</v>
      </c>
      <c r="C521" t="s">
        <v>1088</v>
      </c>
      <c r="D521">
        <v>249</v>
      </c>
      <c r="E521" s="6">
        <v>599</v>
      </c>
      <c r="F521" s="1">
        <v>0.57999999999999996</v>
      </c>
      <c r="G521" s="9">
        <v>3.9</v>
      </c>
      <c r="H521" s="4">
        <v>2147</v>
      </c>
      <c r="I521" t="s">
        <v>1480</v>
      </c>
      <c r="J521" s="5">
        <f t="shared" si="32"/>
        <v>1286053</v>
      </c>
      <c r="K521" s="6">
        <f t="shared" si="34"/>
        <v>4</v>
      </c>
      <c r="L521" t="b">
        <f t="shared" si="35"/>
        <v>1</v>
      </c>
      <c r="M521" s="5">
        <f t="shared" si="33"/>
        <v>1286053</v>
      </c>
    </row>
    <row r="522" spans="1:13">
      <c r="A522" t="s">
        <v>1481</v>
      </c>
      <c r="B522" t="s">
        <v>1482</v>
      </c>
      <c r="C522" t="s">
        <v>1308</v>
      </c>
      <c r="D522">
        <v>299</v>
      </c>
      <c r="E522" s="6">
        <v>1199</v>
      </c>
      <c r="F522" s="1">
        <v>0.75</v>
      </c>
      <c r="G522" s="9">
        <v>4.5</v>
      </c>
      <c r="H522" s="4">
        <v>596</v>
      </c>
      <c r="I522" t="s">
        <v>1483</v>
      </c>
      <c r="J522" s="5">
        <f t="shared" si="32"/>
        <v>714604</v>
      </c>
      <c r="K522" s="6">
        <f t="shared" si="34"/>
        <v>5</v>
      </c>
      <c r="L522" t="b">
        <f t="shared" si="35"/>
        <v>1</v>
      </c>
      <c r="M522" s="5">
        <f t="shared" si="33"/>
        <v>714604</v>
      </c>
    </row>
    <row r="523" spans="1:13">
      <c r="A523" t="s">
        <v>1484</v>
      </c>
      <c r="B523" t="s">
        <v>1485</v>
      </c>
      <c r="C523" t="s">
        <v>1253</v>
      </c>
      <c r="D523">
        <v>79</v>
      </c>
      <c r="E523" s="6">
        <v>499</v>
      </c>
      <c r="F523" s="1">
        <v>0.84</v>
      </c>
      <c r="G523" s="9">
        <v>4.2</v>
      </c>
      <c r="H523" s="4">
        <v>1949</v>
      </c>
      <c r="I523" t="s">
        <v>1486</v>
      </c>
      <c r="J523" s="5">
        <f t="shared" si="32"/>
        <v>972551</v>
      </c>
      <c r="K523" s="6">
        <f t="shared" si="34"/>
        <v>4</v>
      </c>
      <c r="L523" t="b">
        <f t="shared" si="35"/>
        <v>1</v>
      </c>
      <c r="M523" s="5">
        <f t="shared" si="33"/>
        <v>972551</v>
      </c>
    </row>
    <row r="524" spans="1:13">
      <c r="A524" t="s">
        <v>1487</v>
      </c>
      <c r="B524" t="s">
        <v>1488</v>
      </c>
      <c r="C524" t="s">
        <v>1026</v>
      </c>
      <c r="D524" s="2">
        <v>13999</v>
      </c>
      <c r="E524" s="6">
        <v>15999</v>
      </c>
      <c r="F524" s="1">
        <v>0.13</v>
      </c>
      <c r="G524" s="9">
        <v>3.9</v>
      </c>
      <c r="H524" s="4">
        <v>2180</v>
      </c>
      <c r="I524" t="s">
        <v>1410</v>
      </c>
      <c r="J524" s="5">
        <f t="shared" si="32"/>
        <v>34877820</v>
      </c>
      <c r="K524" s="6">
        <f t="shared" si="34"/>
        <v>4</v>
      </c>
      <c r="L524" t="b">
        <f t="shared" si="35"/>
        <v>0</v>
      </c>
      <c r="M524" s="5">
        <f t="shared" si="33"/>
        <v>34877820</v>
      </c>
    </row>
    <row r="525" spans="1:13">
      <c r="A525" t="s">
        <v>1489</v>
      </c>
      <c r="B525" t="s">
        <v>1490</v>
      </c>
      <c r="C525" t="s">
        <v>1054</v>
      </c>
      <c r="D525">
        <v>949</v>
      </c>
      <c r="E525" s="6">
        <v>999</v>
      </c>
      <c r="F525" s="1">
        <v>0.05</v>
      </c>
      <c r="G525" s="9">
        <v>4.2</v>
      </c>
      <c r="H525" s="4">
        <v>31539</v>
      </c>
      <c r="I525" t="s">
        <v>1491</v>
      </c>
      <c r="J525" s="5">
        <f t="shared" si="32"/>
        <v>31507461</v>
      </c>
      <c r="K525" s="6">
        <f t="shared" si="34"/>
        <v>4</v>
      </c>
      <c r="L525" t="b">
        <f t="shared" si="35"/>
        <v>0</v>
      </c>
      <c r="M525" s="5">
        <f t="shared" si="33"/>
        <v>31507461</v>
      </c>
    </row>
    <row r="526" spans="1:13">
      <c r="A526" t="s">
        <v>1492</v>
      </c>
      <c r="B526" t="s">
        <v>1493</v>
      </c>
      <c r="C526" t="s">
        <v>1203</v>
      </c>
      <c r="D526">
        <v>99</v>
      </c>
      <c r="E526" s="6">
        <v>499</v>
      </c>
      <c r="F526" s="1">
        <v>0.8</v>
      </c>
      <c r="G526" s="9">
        <v>4.0999999999999996</v>
      </c>
      <c r="H526" s="4">
        <v>2451</v>
      </c>
      <c r="I526" t="s">
        <v>1494</v>
      </c>
      <c r="J526" s="5">
        <f t="shared" si="32"/>
        <v>1223049</v>
      </c>
      <c r="K526" s="6">
        <f t="shared" si="34"/>
        <v>4</v>
      </c>
      <c r="L526" t="b">
        <f t="shared" si="35"/>
        <v>1</v>
      </c>
      <c r="M526" s="5">
        <f t="shared" si="33"/>
        <v>1223049</v>
      </c>
    </row>
    <row r="527" spans="1:13">
      <c r="A527" t="s">
        <v>1495</v>
      </c>
      <c r="B527" t="s">
        <v>1496</v>
      </c>
      <c r="C527" t="s">
        <v>1012</v>
      </c>
      <c r="D527" s="2">
        <v>2499</v>
      </c>
      <c r="E527" s="6">
        <v>7990</v>
      </c>
      <c r="F527" s="1">
        <v>0.69</v>
      </c>
      <c r="G527" s="9">
        <v>4.0999999999999996</v>
      </c>
      <c r="H527" s="4">
        <v>154</v>
      </c>
      <c r="I527" t="s">
        <v>1497</v>
      </c>
      <c r="J527" s="5">
        <f t="shared" si="32"/>
        <v>1230460</v>
      </c>
      <c r="K527" s="6">
        <f t="shared" si="34"/>
        <v>4</v>
      </c>
      <c r="L527" t="b">
        <f t="shared" si="35"/>
        <v>1</v>
      </c>
      <c r="M527" s="5">
        <f t="shared" si="33"/>
        <v>1230460</v>
      </c>
    </row>
    <row r="528" spans="1:13">
      <c r="A528" t="s">
        <v>1498</v>
      </c>
      <c r="B528" t="s">
        <v>1499</v>
      </c>
      <c r="C528" t="s">
        <v>1500</v>
      </c>
      <c r="D528">
        <v>689</v>
      </c>
      <c r="E528" s="6">
        <v>1999</v>
      </c>
      <c r="F528" s="1">
        <v>0.66</v>
      </c>
      <c r="G528" s="9">
        <v>4.3</v>
      </c>
      <c r="H528" s="4">
        <v>1193</v>
      </c>
      <c r="I528" t="s">
        <v>1501</v>
      </c>
      <c r="J528" s="5">
        <f t="shared" si="32"/>
        <v>2384807</v>
      </c>
      <c r="K528" s="6">
        <f t="shared" si="34"/>
        <v>4</v>
      </c>
      <c r="L528" t="b">
        <f t="shared" si="35"/>
        <v>1</v>
      </c>
      <c r="M528" s="5">
        <f t="shared" si="33"/>
        <v>2384807</v>
      </c>
    </row>
    <row r="529" spans="1:13">
      <c r="A529" t="s">
        <v>1502</v>
      </c>
      <c r="B529" t="s">
        <v>1503</v>
      </c>
      <c r="C529" t="s">
        <v>1362</v>
      </c>
      <c r="D529">
        <v>499</v>
      </c>
      <c r="E529" s="6">
        <v>1899</v>
      </c>
      <c r="F529" s="1">
        <v>0.74</v>
      </c>
      <c r="G529" s="9">
        <v>4.0999999999999996</v>
      </c>
      <c r="H529" s="4">
        <v>1475</v>
      </c>
      <c r="I529" t="s">
        <v>1504</v>
      </c>
      <c r="J529" s="5">
        <f t="shared" si="32"/>
        <v>2801025</v>
      </c>
      <c r="K529" s="6">
        <f t="shared" si="34"/>
        <v>4</v>
      </c>
      <c r="L529" t="b">
        <f t="shared" si="35"/>
        <v>1</v>
      </c>
      <c r="M529" s="5">
        <f t="shared" si="33"/>
        <v>2801025</v>
      </c>
    </row>
    <row r="530" spans="1:13">
      <c r="A530" t="s">
        <v>1505</v>
      </c>
      <c r="B530" t="s">
        <v>1506</v>
      </c>
      <c r="C530" t="s">
        <v>1308</v>
      </c>
      <c r="D530">
        <v>299</v>
      </c>
      <c r="E530" s="6">
        <v>999</v>
      </c>
      <c r="F530" s="1">
        <v>0.7</v>
      </c>
      <c r="G530" s="9">
        <v>4.3</v>
      </c>
      <c r="H530" s="4">
        <v>8891</v>
      </c>
      <c r="I530" t="s">
        <v>1507</v>
      </c>
      <c r="J530" s="5">
        <f t="shared" si="32"/>
        <v>8882109</v>
      </c>
      <c r="K530" s="6">
        <f t="shared" si="34"/>
        <v>4</v>
      </c>
      <c r="L530" t="b">
        <f t="shared" si="35"/>
        <v>1</v>
      </c>
      <c r="M530" s="5">
        <f t="shared" si="33"/>
        <v>8882109</v>
      </c>
    </row>
    <row r="531" spans="1:13">
      <c r="A531" t="s">
        <v>1508</v>
      </c>
      <c r="B531" t="s">
        <v>1509</v>
      </c>
      <c r="C531" t="s">
        <v>1203</v>
      </c>
      <c r="D531">
        <v>209</v>
      </c>
      <c r="E531" s="6">
        <v>499</v>
      </c>
      <c r="F531" s="1">
        <v>0.57999999999999996</v>
      </c>
      <c r="G531" s="9">
        <v>3.6</v>
      </c>
      <c r="H531" s="4">
        <v>104</v>
      </c>
      <c r="I531" t="s">
        <v>1510</v>
      </c>
      <c r="J531" s="5">
        <f t="shared" si="32"/>
        <v>51896</v>
      </c>
      <c r="K531" s="6">
        <f t="shared" si="34"/>
        <v>4</v>
      </c>
      <c r="L531" t="b">
        <f t="shared" si="35"/>
        <v>1</v>
      </c>
      <c r="M531" s="5">
        <f t="shared" si="33"/>
        <v>51896</v>
      </c>
    </row>
    <row r="532" spans="1:13">
      <c r="A532" t="s">
        <v>1511</v>
      </c>
      <c r="B532" t="s">
        <v>1512</v>
      </c>
      <c r="C532" t="s">
        <v>1026</v>
      </c>
      <c r="D532" s="2">
        <v>8499</v>
      </c>
      <c r="E532" s="6">
        <v>12999</v>
      </c>
      <c r="F532" s="1">
        <v>0.35</v>
      </c>
      <c r="G532" s="9">
        <v>4.0999999999999996</v>
      </c>
      <c r="H532" s="4">
        <v>6662</v>
      </c>
      <c r="I532" t="s">
        <v>1513</v>
      </c>
      <c r="J532" s="5">
        <f t="shared" si="32"/>
        <v>86599338</v>
      </c>
      <c r="K532" s="6">
        <f t="shared" si="34"/>
        <v>4</v>
      </c>
      <c r="L532" t="b">
        <f t="shared" si="35"/>
        <v>0</v>
      </c>
      <c r="M532" s="5">
        <f t="shared" si="33"/>
        <v>86599338</v>
      </c>
    </row>
    <row r="533" spans="1:13">
      <c r="A533" t="s">
        <v>1514</v>
      </c>
      <c r="B533" t="s">
        <v>1515</v>
      </c>
      <c r="C533" t="s">
        <v>1022</v>
      </c>
      <c r="D533" s="2">
        <v>2179</v>
      </c>
      <c r="E533" s="6">
        <v>3999</v>
      </c>
      <c r="F533" s="1">
        <v>0.46</v>
      </c>
      <c r="G533" s="9">
        <v>4</v>
      </c>
      <c r="H533" s="4">
        <v>8380</v>
      </c>
      <c r="I533" t="s">
        <v>1516</v>
      </c>
      <c r="J533" s="5">
        <f t="shared" si="32"/>
        <v>33511620</v>
      </c>
      <c r="K533" s="6">
        <f t="shared" si="34"/>
        <v>4</v>
      </c>
      <c r="L533" t="b">
        <f t="shared" si="35"/>
        <v>0</v>
      </c>
      <c r="M533" s="5">
        <f t="shared" si="33"/>
        <v>33511620</v>
      </c>
    </row>
    <row r="534" spans="1:13">
      <c r="A534" t="s">
        <v>1517</v>
      </c>
      <c r="B534" t="s">
        <v>1518</v>
      </c>
      <c r="C534" t="s">
        <v>1026</v>
      </c>
      <c r="D534" s="2">
        <v>16999</v>
      </c>
      <c r="E534" s="6">
        <v>20999</v>
      </c>
      <c r="F534" s="1">
        <v>0.19</v>
      </c>
      <c r="G534" s="9">
        <v>4.0999999999999996</v>
      </c>
      <c r="H534" s="4">
        <v>31822</v>
      </c>
      <c r="I534" t="s">
        <v>1519</v>
      </c>
      <c r="J534" s="5">
        <f t="shared" si="32"/>
        <v>668230178</v>
      </c>
      <c r="K534" s="6">
        <f t="shared" si="34"/>
        <v>4</v>
      </c>
      <c r="L534" t="b">
        <f t="shared" si="35"/>
        <v>0</v>
      </c>
      <c r="M534" s="5">
        <f t="shared" si="33"/>
        <v>668230178</v>
      </c>
    </row>
    <row r="535" spans="1:13">
      <c r="A535" t="s">
        <v>1520</v>
      </c>
      <c r="B535" t="s">
        <v>1521</v>
      </c>
      <c r="C535" t="s">
        <v>1026</v>
      </c>
      <c r="D535" s="2">
        <v>44999</v>
      </c>
      <c r="E535" s="6">
        <v>49999</v>
      </c>
      <c r="F535" s="1">
        <v>0.1</v>
      </c>
      <c r="G535" s="9">
        <v>4.3</v>
      </c>
      <c r="H535" s="4">
        <v>3075</v>
      </c>
      <c r="I535" t="s">
        <v>1522</v>
      </c>
      <c r="J535" s="5">
        <f t="shared" si="32"/>
        <v>153746925</v>
      </c>
      <c r="K535" s="6">
        <f t="shared" si="34"/>
        <v>4</v>
      </c>
      <c r="L535" t="b">
        <f t="shared" si="35"/>
        <v>0</v>
      </c>
      <c r="M535" s="5">
        <f t="shared" si="33"/>
        <v>153746925</v>
      </c>
    </row>
    <row r="536" spans="1:13">
      <c r="A536" t="s">
        <v>1523</v>
      </c>
      <c r="B536" t="s">
        <v>1524</v>
      </c>
      <c r="C536" t="s">
        <v>1047</v>
      </c>
      <c r="D536" s="2">
        <v>2599</v>
      </c>
      <c r="E536" s="6">
        <v>2999</v>
      </c>
      <c r="F536" s="1">
        <v>0.13</v>
      </c>
      <c r="G536" s="9">
        <v>3.9</v>
      </c>
      <c r="H536" s="4">
        <v>14266</v>
      </c>
      <c r="I536" t="s">
        <v>1525</v>
      </c>
      <c r="J536" s="5">
        <f t="shared" si="32"/>
        <v>42783734</v>
      </c>
      <c r="K536" s="6">
        <f t="shared" si="34"/>
        <v>4</v>
      </c>
      <c r="L536" t="b">
        <f t="shared" si="35"/>
        <v>0</v>
      </c>
      <c r="M536" s="5">
        <f t="shared" si="33"/>
        <v>42783734</v>
      </c>
    </row>
    <row r="537" spans="1:13">
      <c r="A537" t="s">
        <v>1526</v>
      </c>
      <c r="B537" t="s">
        <v>1527</v>
      </c>
      <c r="C537" t="s">
        <v>1012</v>
      </c>
      <c r="D537" s="2">
        <v>2799</v>
      </c>
      <c r="E537" s="6">
        <v>6499</v>
      </c>
      <c r="F537" s="1">
        <v>0.56999999999999995</v>
      </c>
      <c r="G537" s="9">
        <v>4.0999999999999996</v>
      </c>
      <c r="H537" s="4">
        <v>38879</v>
      </c>
      <c r="I537" t="s">
        <v>1528</v>
      </c>
      <c r="J537" s="5">
        <f t="shared" si="32"/>
        <v>252674621</v>
      </c>
      <c r="K537" s="6">
        <f t="shared" si="34"/>
        <v>4</v>
      </c>
      <c r="L537" t="b">
        <f t="shared" si="35"/>
        <v>1</v>
      </c>
      <c r="M537" s="5">
        <f t="shared" si="33"/>
        <v>252674621</v>
      </c>
    </row>
    <row r="538" spans="1:13">
      <c r="A538" t="s">
        <v>1529</v>
      </c>
      <c r="B538" t="s">
        <v>1530</v>
      </c>
      <c r="C538" t="s">
        <v>1531</v>
      </c>
      <c r="D538" s="2">
        <v>1399</v>
      </c>
      <c r="E538" s="6">
        <v>2990</v>
      </c>
      <c r="F538" s="1">
        <v>0.53</v>
      </c>
      <c r="G538" s="9">
        <v>4.0999999999999996</v>
      </c>
      <c r="H538" s="4">
        <v>97175</v>
      </c>
      <c r="I538" t="s">
        <v>1532</v>
      </c>
      <c r="J538" s="5">
        <f t="shared" si="32"/>
        <v>290553250</v>
      </c>
      <c r="K538" s="6">
        <f t="shared" si="34"/>
        <v>4</v>
      </c>
      <c r="L538" t="b">
        <f t="shared" si="35"/>
        <v>1</v>
      </c>
      <c r="M538" s="5">
        <f t="shared" si="33"/>
        <v>290553250</v>
      </c>
    </row>
    <row r="539" spans="1:13">
      <c r="A539" t="s">
        <v>1533</v>
      </c>
      <c r="B539" t="s">
        <v>1534</v>
      </c>
      <c r="C539" t="s">
        <v>1040</v>
      </c>
      <c r="D539">
        <v>649</v>
      </c>
      <c r="E539" s="6">
        <v>2400</v>
      </c>
      <c r="F539" s="1">
        <v>0.73</v>
      </c>
      <c r="G539" s="9">
        <v>4.4000000000000004</v>
      </c>
      <c r="H539" s="4">
        <v>67260</v>
      </c>
      <c r="I539" t="s">
        <v>1535</v>
      </c>
      <c r="J539" s="5">
        <f t="shared" si="32"/>
        <v>161424000</v>
      </c>
      <c r="K539" s="6">
        <f t="shared" si="34"/>
        <v>4</v>
      </c>
      <c r="L539" t="b">
        <f t="shared" si="35"/>
        <v>1</v>
      </c>
      <c r="M539" s="5">
        <f t="shared" si="33"/>
        <v>161424000</v>
      </c>
    </row>
    <row r="540" spans="1:13">
      <c r="A540" t="s">
        <v>1536</v>
      </c>
      <c r="B540" t="s">
        <v>1537</v>
      </c>
      <c r="C540" t="s">
        <v>1088</v>
      </c>
      <c r="D540">
        <v>799</v>
      </c>
      <c r="E540" s="6">
        <v>3990</v>
      </c>
      <c r="F540" s="1">
        <v>0.8</v>
      </c>
      <c r="G540" s="9">
        <v>3.8</v>
      </c>
      <c r="H540" s="4">
        <v>119</v>
      </c>
      <c r="I540" t="s">
        <v>1538</v>
      </c>
      <c r="J540" s="5">
        <f t="shared" si="32"/>
        <v>474810</v>
      </c>
      <c r="K540" s="6">
        <f t="shared" si="34"/>
        <v>4</v>
      </c>
      <c r="L540" t="b">
        <f t="shared" si="35"/>
        <v>1</v>
      </c>
      <c r="M540" s="5">
        <f t="shared" si="33"/>
        <v>474810</v>
      </c>
    </row>
    <row r="541" spans="1:13">
      <c r="A541" t="s">
        <v>1539</v>
      </c>
      <c r="B541" t="s">
        <v>1540</v>
      </c>
      <c r="C541" t="s">
        <v>1541</v>
      </c>
      <c r="D541">
        <v>149</v>
      </c>
      <c r="E541" s="6">
        <v>149</v>
      </c>
      <c r="F541" s="1">
        <v>0</v>
      </c>
      <c r="G541" s="9">
        <v>4.3</v>
      </c>
      <c r="H541" s="4">
        <v>10833</v>
      </c>
      <c r="I541" t="s">
        <v>1542</v>
      </c>
      <c r="J541" s="5">
        <f t="shared" si="32"/>
        <v>1614117</v>
      </c>
      <c r="K541" s="6">
        <f t="shared" si="34"/>
        <v>4</v>
      </c>
      <c r="L541" t="b">
        <f t="shared" si="35"/>
        <v>0</v>
      </c>
      <c r="M541" s="5">
        <f t="shared" si="33"/>
        <v>1614117</v>
      </c>
    </row>
    <row r="542" spans="1:13">
      <c r="A542" t="s">
        <v>169</v>
      </c>
      <c r="B542" t="s">
        <v>170</v>
      </c>
      <c r="C542" t="s">
        <v>11</v>
      </c>
      <c r="D542">
        <v>799</v>
      </c>
      <c r="E542" s="6">
        <v>2100</v>
      </c>
      <c r="F542" s="1">
        <v>0.62</v>
      </c>
      <c r="G542" s="9">
        <v>4.3</v>
      </c>
      <c r="H542" s="4">
        <v>8188</v>
      </c>
      <c r="I542" t="s">
        <v>171</v>
      </c>
      <c r="J542" s="5">
        <f t="shared" si="32"/>
        <v>17194800</v>
      </c>
      <c r="K542" s="6">
        <f t="shared" si="34"/>
        <v>4</v>
      </c>
      <c r="L542" t="b">
        <f t="shared" si="35"/>
        <v>1</v>
      </c>
      <c r="M542" s="5">
        <f t="shared" si="33"/>
        <v>17194800</v>
      </c>
    </row>
    <row r="543" spans="1:13">
      <c r="A543" t="s">
        <v>1543</v>
      </c>
      <c r="B543" t="s">
        <v>1544</v>
      </c>
      <c r="C543" t="s">
        <v>1047</v>
      </c>
      <c r="D543" s="2">
        <v>3799</v>
      </c>
      <c r="E543" s="6">
        <v>5299</v>
      </c>
      <c r="F543" s="1">
        <v>0.28000000000000003</v>
      </c>
      <c r="G543" s="9">
        <v>3.5</v>
      </c>
      <c r="H543" s="4">
        <v>1641</v>
      </c>
      <c r="I543" t="s">
        <v>1545</v>
      </c>
      <c r="J543" s="5">
        <f t="shared" si="32"/>
        <v>8695659</v>
      </c>
      <c r="K543" s="6">
        <f t="shared" si="34"/>
        <v>4</v>
      </c>
      <c r="L543" t="b">
        <f t="shared" si="35"/>
        <v>0</v>
      </c>
      <c r="M543" s="5">
        <f t="shared" si="33"/>
        <v>8695659</v>
      </c>
    </row>
    <row r="544" spans="1:13">
      <c r="A544" t="s">
        <v>1546</v>
      </c>
      <c r="B544" t="s">
        <v>1547</v>
      </c>
      <c r="C544" t="s">
        <v>1372</v>
      </c>
      <c r="D544">
        <v>199</v>
      </c>
      <c r="E544" s="6">
        <v>1899</v>
      </c>
      <c r="F544" s="1">
        <v>0.9</v>
      </c>
      <c r="G544" s="9">
        <v>4</v>
      </c>
      <c r="H544" s="4">
        <v>4740</v>
      </c>
      <c r="I544" t="s">
        <v>1548</v>
      </c>
      <c r="J544" s="5">
        <f t="shared" si="32"/>
        <v>9001260</v>
      </c>
      <c r="K544" s="6">
        <f t="shared" si="34"/>
        <v>4</v>
      </c>
      <c r="L544" t="b">
        <f t="shared" si="35"/>
        <v>1</v>
      </c>
      <c r="M544" s="5">
        <f t="shared" si="33"/>
        <v>9001260</v>
      </c>
    </row>
    <row r="545" spans="1:13">
      <c r="A545" t="s">
        <v>1549</v>
      </c>
      <c r="B545" t="s">
        <v>1550</v>
      </c>
      <c r="C545" t="s">
        <v>1026</v>
      </c>
      <c r="D545" s="2">
        <v>23999</v>
      </c>
      <c r="E545" s="6">
        <v>32999</v>
      </c>
      <c r="F545" s="1">
        <v>0.27</v>
      </c>
      <c r="G545" s="9">
        <v>3.9</v>
      </c>
      <c r="H545" s="4">
        <v>8866</v>
      </c>
      <c r="I545" t="s">
        <v>1551</v>
      </c>
      <c r="J545" s="5">
        <f t="shared" si="32"/>
        <v>292569134</v>
      </c>
      <c r="K545" s="6">
        <f t="shared" si="34"/>
        <v>4</v>
      </c>
      <c r="L545" t="b">
        <f t="shared" si="35"/>
        <v>0</v>
      </c>
      <c r="M545" s="5">
        <f t="shared" si="33"/>
        <v>292569134</v>
      </c>
    </row>
    <row r="546" spans="1:13">
      <c r="A546" t="s">
        <v>1552</v>
      </c>
      <c r="B546" t="s">
        <v>1553</v>
      </c>
      <c r="C546" t="s">
        <v>1026</v>
      </c>
      <c r="D546" s="2">
        <v>29990</v>
      </c>
      <c r="E546" s="6">
        <v>39990</v>
      </c>
      <c r="F546" s="1">
        <v>0.25</v>
      </c>
      <c r="G546" s="9">
        <v>4.3</v>
      </c>
      <c r="H546" s="4">
        <v>8399</v>
      </c>
      <c r="I546" t="s">
        <v>1554</v>
      </c>
      <c r="J546" s="5">
        <f t="shared" si="32"/>
        <v>335876010</v>
      </c>
      <c r="K546" s="6">
        <f t="shared" si="34"/>
        <v>4</v>
      </c>
      <c r="L546" t="b">
        <f t="shared" si="35"/>
        <v>0</v>
      </c>
      <c r="M546" s="5">
        <f t="shared" si="33"/>
        <v>335876010</v>
      </c>
    </row>
    <row r="547" spans="1:13">
      <c r="A547" t="s">
        <v>1555</v>
      </c>
      <c r="B547" t="s">
        <v>1556</v>
      </c>
      <c r="C547" t="s">
        <v>1012</v>
      </c>
      <c r="D547">
        <v>281</v>
      </c>
      <c r="E547" s="6">
        <v>1999</v>
      </c>
      <c r="F547" s="1">
        <v>0.86</v>
      </c>
      <c r="G547" s="9">
        <v>2.8</v>
      </c>
      <c r="H547" s="4">
        <v>87</v>
      </c>
      <c r="I547" t="s">
        <v>1557</v>
      </c>
      <c r="J547" s="5">
        <f t="shared" si="32"/>
        <v>173913</v>
      </c>
      <c r="K547" s="6">
        <f t="shared" si="34"/>
        <v>3</v>
      </c>
      <c r="L547" t="b">
        <f t="shared" si="35"/>
        <v>1</v>
      </c>
      <c r="M547" s="5">
        <f t="shared" si="33"/>
        <v>173913</v>
      </c>
    </row>
    <row r="548" spans="1:13">
      <c r="A548" t="s">
        <v>1558</v>
      </c>
      <c r="B548" t="s">
        <v>1559</v>
      </c>
      <c r="C548" t="s">
        <v>1026</v>
      </c>
      <c r="D548" s="2">
        <v>7998</v>
      </c>
      <c r="E548" s="6">
        <v>11999</v>
      </c>
      <c r="F548" s="1">
        <v>0.33</v>
      </c>
      <c r="G548" s="9">
        <v>3.8</v>
      </c>
      <c r="H548" s="4">
        <v>125</v>
      </c>
      <c r="I548" t="s">
        <v>1560</v>
      </c>
      <c r="J548" s="5">
        <f t="shared" si="32"/>
        <v>1499875</v>
      </c>
      <c r="K548" s="6">
        <f t="shared" si="34"/>
        <v>4</v>
      </c>
      <c r="L548" t="b">
        <f t="shared" si="35"/>
        <v>0</v>
      </c>
      <c r="M548" s="5">
        <f t="shared" si="33"/>
        <v>1499875</v>
      </c>
    </row>
    <row r="549" spans="1:13">
      <c r="A549" t="s">
        <v>1561</v>
      </c>
      <c r="B549" t="s">
        <v>1562</v>
      </c>
      <c r="C549" t="s">
        <v>1012</v>
      </c>
      <c r="D549">
        <v>249</v>
      </c>
      <c r="E549" s="6">
        <v>999</v>
      </c>
      <c r="F549" s="1">
        <v>0.75</v>
      </c>
      <c r="G549" s="9">
        <v>4.5</v>
      </c>
      <c r="H549" s="4">
        <v>38</v>
      </c>
      <c r="I549" t="s">
        <v>1563</v>
      </c>
      <c r="J549" s="5">
        <f t="shared" si="32"/>
        <v>37962</v>
      </c>
      <c r="K549" s="6">
        <f t="shared" si="34"/>
        <v>5</v>
      </c>
      <c r="L549" t="b">
        <f t="shared" si="35"/>
        <v>1</v>
      </c>
      <c r="M549" s="5">
        <f t="shared" si="33"/>
        <v>37962</v>
      </c>
    </row>
    <row r="550" spans="1:13">
      <c r="A550" t="s">
        <v>1564</v>
      </c>
      <c r="B550" t="s">
        <v>1565</v>
      </c>
      <c r="C550" t="s">
        <v>1308</v>
      </c>
      <c r="D550">
        <v>299</v>
      </c>
      <c r="E550" s="6">
        <v>599</v>
      </c>
      <c r="F550" s="1">
        <v>0.5</v>
      </c>
      <c r="G550" s="9">
        <v>4.3</v>
      </c>
      <c r="H550" s="4">
        <v>4674</v>
      </c>
      <c r="I550" t="s">
        <v>1566</v>
      </c>
      <c r="J550" s="5">
        <f t="shared" si="32"/>
        <v>2799726</v>
      </c>
      <c r="K550" s="6">
        <f t="shared" si="34"/>
        <v>4</v>
      </c>
      <c r="L550" t="b">
        <f t="shared" si="35"/>
        <v>1</v>
      </c>
      <c r="M550" s="5">
        <f t="shared" si="33"/>
        <v>2799726</v>
      </c>
    </row>
    <row r="551" spans="1:13">
      <c r="A551" t="s">
        <v>1567</v>
      </c>
      <c r="B551" t="s">
        <v>1568</v>
      </c>
      <c r="C551" t="s">
        <v>1012</v>
      </c>
      <c r="D551">
        <v>499</v>
      </c>
      <c r="E551" s="6">
        <v>1899</v>
      </c>
      <c r="F551" s="1">
        <v>0.74</v>
      </c>
      <c r="G551" s="9">
        <v>4.0999999999999996</v>
      </c>
      <c r="H551" s="4">
        <v>412</v>
      </c>
      <c r="I551" t="s">
        <v>1569</v>
      </c>
      <c r="J551" s="5">
        <f t="shared" si="32"/>
        <v>782388</v>
      </c>
      <c r="K551" s="6">
        <f t="shared" si="34"/>
        <v>4</v>
      </c>
      <c r="L551" t="b">
        <f t="shared" si="35"/>
        <v>1</v>
      </c>
      <c r="M551" s="5">
        <f t="shared" si="33"/>
        <v>782388</v>
      </c>
    </row>
    <row r="552" spans="1:13">
      <c r="A552" t="s">
        <v>1570</v>
      </c>
      <c r="B552" t="s">
        <v>1571</v>
      </c>
      <c r="C552" t="s">
        <v>1012</v>
      </c>
      <c r="D552">
        <v>899</v>
      </c>
      <c r="E552" s="6">
        <v>3499</v>
      </c>
      <c r="F552" s="1">
        <v>0.74</v>
      </c>
      <c r="G552" s="9">
        <v>3</v>
      </c>
      <c r="H552" s="4">
        <v>681</v>
      </c>
      <c r="I552" t="s">
        <v>1572</v>
      </c>
      <c r="J552" s="5">
        <f t="shared" si="32"/>
        <v>2382819</v>
      </c>
      <c r="K552" s="6">
        <f t="shared" si="34"/>
        <v>3</v>
      </c>
      <c r="L552" t="b">
        <f t="shared" si="35"/>
        <v>1</v>
      </c>
      <c r="M552" s="5">
        <f t="shared" si="33"/>
        <v>2382819</v>
      </c>
    </row>
    <row r="553" spans="1:13">
      <c r="A553" t="s">
        <v>1573</v>
      </c>
      <c r="B553" t="s">
        <v>1574</v>
      </c>
      <c r="C553" t="s">
        <v>1022</v>
      </c>
      <c r="D553" s="2">
        <v>1599</v>
      </c>
      <c r="E553" s="6">
        <v>3499</v>
      </c>
      <c r="F553" s="1">
        <v>0.54</v>
      </c>
      <c r="G553" s="9">
        <v>4</v>
      </c>
      <c r="H553" s="4">
        <v>36384</v>
      </c>
      <c r="I553" t="s">
        <v>1575</v>
      </c>
      <c r="J553" s="5">
        <f t="shared" si="32"/>
        <v>127307616</v>
      </c>
      <c r="K553" s="6">
        <f t="shared" si="34"/>
        <v>4</v>
      </c>
      <c r="L553" t="b">
        <f t="shared" si="35"/>
        <v>1</v>
      </c>
      <c r="M553" s="5">
        <f t="shared" si="33"/>
        <v>127307616</v>
      </c>
    </row>
    <row r="554" spans="1:13">
      <c r="A554" t="s">
        <v>1576</v>
      </c>
      <c r="B554" t="s">
        <v>1577</v>
      </c>
      <c r="C554" t="s">
        <v>1578</v>
      </c>
      <c r="D554">
        <v>120</v>
      </c>
      <c r="E554" s="6">
        <v>999</v>
      </c>
      <c r="F554" s="1">
        <v>0.88</v>
      </c>
      <c r="G554" s="9">
        <v>3.9</v>
      </c>
      <c r="H554" s="4">
        <v>6491</v>
      </c>
      <c r="I554" t="s">
        <v>1579</v>
      </c>
      <c r="J554" s="5">
        <f t="shared" si="32"/>
        <v>6484509</v>
      </c>
      <c r="K554" s="6">
        <f t="shared" si="34"/>
        <v>4</v>
      </c>
      <c r="L554" t="b">
        <f t="shared" si="35"/>
        <v>1</v>
      </c>
      <c r="M554" s="5">
        <f t="shared" si="33"/>
        <v>6484509</v>
      </c>
    </row>
    <row r="555" spans="1:13">
      <c r="A555" t="s">
        <v>1580</v>
      </c>
      <c r="B555" t="s">
        <v>1581</v>
      </c>
      <c r="C555" t="s">
        <v>1012</v>
      </c>
      <c r="D555" s="2">
        <v>3999</v>
      </c>
      <c r="E555" s="6">
        <v>6999</v>
      </c>
      <c r="F555" s="1">
        <v>0.43</v>
      </c>
      <c r="G555" s="9">
        <v>4.0999999999999996</v>
      </c>
      <c r="H555" s="4">
        <v>10229</v>
      </c>
      <c r="I555" t="s">
        <v>1582</v>
      </c>
      <c r="J555" s="5">
        <f t="shared" si="32"/>
        <v>71592771</v>
      </c>
      <c r="K555" s="6">
        <f t="shared" si="34"/>
        <v>4</v>
      </c>
      <c r="L555" t="b">
        <f t="shared" si="35"/>
        <v>0</v>
      </c>
      <c r="M555" s="5">
        <f t="shared" si="33"/>
        <v>71592771</v>
      </c>
    </row>
    <row r="556" spans="1:13">
      <c r="A556" t="s">
        <v>1583</v>
      </c>
      <c r="B556" t="s">
        <v>1440</v>
      </c>
      <c r="C556" t="s">
        <v>1026</v>
      </c>
      <c r="D556" s="2">
        <v>12999</v>
      </c>
      <c r="E556" s="6">
        <v>18999</v>
      </c>
      <c r="F556" s="1">
        <v>0.32</v>
      </c>
      <c r="G556" s="9">
        <v>4.0999999999999996</v>
      </c>
      <c r="H556" s="4">
        <v>50772</v>
      </c>
      <c r="I556" t="s">
        <v>1441</v>
      </c>
      <c r="J556" s="5">
        <f t="shared" si="32"/>
        <v>964617228</v>
      </c>
      <c r="K556" s="6">
        <f t="shared" si="34"/>
        <v>4</v>
      </c>
      <c r="L556" t="b">
        <f t="shared" si="35"/>
        <v>0</v>
      </c>
      <c r="M556" s="5">
        <f t="shared" si="33"/>
        <v>964617228</v>
      </c>
    </row>
    <row r="557" spans="1:13">
      <c r="A557" t="s">
        <v>1584</v>
      </c>
      <c r="B557" t="s">
        <v>1585</v>
      </c>
      <c r="C557" t="s">
        <v>1372</v>
      </c>
      <c r="D557" s="2">
        <v>1599</v>
      </c>
      <c r="E557" s="6">
        <v>2599</v>
      </c>
      <c r="F557" s="1">
        <v>0.38</v>
      </c>
      <c r="G557" s="9">
        <v>4.3</v>
      </c>
      <c r="H557" s="4">
        <v>1801</v>
      </c>
      <c r="I557" t="s">
        <v>1586</v>
      </c>
      <c r="J557" s="5">
        <f t="shared" si="32"/>
        <v>4680799</v>
      </c>
      <c r="K557" s="6">
        <f t="shared" si="34"/>
        <v>4</v>
      </c>
      <c r="L557" t="b">
        <f t="shared" si="35"/>
        <v>0</v>
      </c>
      <c r="M557" s="5">
        <f t="shared" si="33"/>
        <v>4680799</v>
      </c>
    </row>
    <row r="558" spans="1:13">
      <c r="A558" t="s">
        <v>1587</v>
      </c>
      <c r="B558" t="s">
        <v>1588</v>
      </c>
      <c r="C558" t="s">
        <v>1088</v>
      </c>
      <c r="D558">
        <v>699</v>
      </c>
      <c r="E558" s="6">
        <v>1199</v>
      </c>
      <c r="F558" s="1">
        <v>0.42</v>
      </c>
      <c r="G558" s="9">
        <v>4</v>
      </c>
      <c r="H558" s="4">
        <v>14404</v>
      </c>
      <c r="I558" t="s">
        <v>1589</v>
      </c>
      <c r="J558" s="5">
        <f t="shared" si="32"/>
        <v>17270396</v>
      </c>
      <c r="K558" s="6">
        <f t="shared" si="34"/>
        <v>4</v>
      </c>
      <c r="L558" t="b">
        <f t="shared" si="35"/>
        <v>0</v>
      </c>
      <c r="M558" s="5">
        <f t="shared" si="33"/>
        <v>17270396</v>
      </c>
    </row>
    <row r="559" spans="1:13">
      <c r="A559" t="s">
        <v>1590</v>
      </c>
      <c r="B559" t="s">
        <v>1591</v>
      </c>
      <c r="C559" t="s">
        <v>1592</v>
      </c>
      <c r="D559">
        <v>99</v>
      </c>
      <c r="E559" s="6">
        <v>999</v>
      </c>
      <c r="F559" s="1">
        <v>0.9</v>
      </c>
      <c r="G559" s="9">
        <v>4.4000000000000004</v>
      </c>
      <c r="H559" s="4">
        <v>305</v>
      </c>
      <c r="I559" t="s">
        <v>1593</v>
      </c>
      <c r="J559" s="5">
        <f t="shared" si="32"/>
        <v>304695</v>
      </c>
      <c r="K559" s="6">
        <f t="shared" si="34"/>
        <v>4</v>
      </c>
      <c r="L559" t="b">
        <f t="shared" si="35"/>
        <v>1</v>
      </c>
      <c r="M559" s="5">
        <f t="shared" si="33"/>
        <v>304695</v>
      </c>
    </row>
    <row r="560" spans="1:13">
      <c r="A560" t="s">
        <v>1594</v>
      </c>
      <c r="B560" t="s">
        <v>1595</v>
      </c>
      <c r="C560" t="s">
        <v>1026</v>
      </c>
      <c r="D560" s="2">
        <v>7915</v>
      </c>
      <c r="E560" s="6">
        <v>9999</v>
      </c>
      <c r="F560" s="1">
        <v>0.21</v>
      </c>
      <c r="G560" s="9">
        <v>4.3</v>
      </c>
      <c r="H560" s="4">
        <v>1376</v>
      </c>
      <c r="I560" t="s">
        <v>1596</v>
      </c>
      <c r="J560" s="5">
        <f t="shared" si="32"/>
        <v>13758624</v>
      </c>
      <c r="K560" s="6">
        <f t="shared" si="34"/>
        <v>4</v>
      </c>
      <c r="L560" t="b">
        <f t="shared" si="35"/>
        <v>0</v>
      </c>
      <c r="M560" s="5">
        <f t="shared" si="33"/>
        <v>13758624</v>
      </c>
    </row>
    <row r="561" spans="1:13">
      <c r="A561" t="s">
        <v>1597</v>
      </c>
      <c r="B561" t="s">
        <v>1598</v>
      </c>
      <c r="C561" t="s">
        <v>1012</v>
      </c>
      <c r="D561" s="2">
        <v>1499</v>
      </c>
      <c r="E561" s="6">
        <v>7999</v>
      </c>
      <c r="F561" s="1">
        <v>0.81</v>
      </c>
      <c r="G561" s="9">
        <v>4.2</v>
      </c>
      <c r="H561" s="4">
        <v>22638</v>
      </c>
      <c r="I561" t="s">
        <v>1599</v>
      </c>
      <c r="J561" s="5">
        <f t="shared" si="32"/>
        <v>181081362</v>
      </c>
      <c r="K561" s="6">
        <f t="shared" si="34"/>
        <v>4</v>
      </c>
      <c r="L561" t="b">
        <f t="shared" si="35"/>
        <v>1</v>
      </c>
      <c r="M561" s="5">
        <f t="shared" si="33"/>
        <v>181081362</v>
      </c>
    </row>
    <row r="562" spans="1:13">
      <c r="A562" t="s">
        <v>1600</v>
      </c>
      <c r="B562" t="s">
        <v>1601</v>
      </c>
      <c r="C562" t="s">
        <v>1047</v>
      </c>
      <c r="D562" s="2">
        <v>1055</v>
      </c>
      <c r="E562" s="6">
        <v>1249</v>
      </c>
      <c r="F562" s="1">
        <v>0.16</v>
      </c>
      <c r="G562" s="9">
        <v>3.8</v>
      </c>
      <c r="H562" s="4">
        <v>2352</v>
      </c>
      <c r="I562" t="s">
        <v>1602</v>
      </c>
      <c r="J562" s="5">
        <f t="shared" si="32"/>
        <v>2937648</v>
      </c>
      <c r="K562" s="6">
        <f t="shared" si="34"/>
        <v>4</v>
      </c>
      <c r="L562" t="b">
        <f t="shared" si="35"/>
        <v>0</v>
      </c>
      <c r="M562" s="5">
        <f t="shared" si="33"/>
        <v>2937648</v>
      </c>
    </row>
    <row r="563" spans="1:13">
      <c r="A563" t="s">
        <v>1603</v>
      </c>
      <c r="B563" t="s">
        <v>1604</v>
      </c>
      <c r="C563" t="s">
        <v>1308</v>
      </c>
      <c r="D563">
        <v>150</v>
      </c>
      <c r="E563" s="6">
        <v>599</v>
      </c>
      <c r="F563" s="1">
        <v>0.75</v>
      </c>
      <c r="G563" s="9">
        <v>4.3</v>
      </c>
      <c r="H563" s="4">
        <v>714</v>
      </c>
      <c r="I563" t="s">
        <v>1605</v>
      </c>
      <c r="J563" s="5">
        <f t="shared" si="32"/>
        <v>427686</v>
      </c>
      <c r="K563" s="6">
        <f t="shared" si="34"/>
        <v>4</v>
      </c>
      <c r="L563" t="b">
        <f t="shared" si="35"/>
        <v>1</v>
      </c>
      <c r="M563" s="5">
        <f t="shared" si="33"/>
        <v>427686</v>
      </c>
    </row>
    <row r="564" spans="1:13">
      <c r="A564" t="s">
        <v>222</v>
      </c>
      <c r="B564" t="s">
        <v>223</v>
      </c>
      <c r="C564" t="s">
        <v>11</v>
      </c>
      <c r="D564">
        <v>219</v>
      </c>
      <c r="E564" s="6">
        <v>700</v>
      </c>
      <c r="F564" s="1">
        <v>0.69</v>
      </c>
      <c r="G564" s="9">
        <v>4.3</v>
      </c>
      <c r="H564" s="4">
        <v>20052</v>
      </c>
      <c r="I564" t="s">
        <v>224</v>
      </c>
      <c r="J564" s="5">
        <f t="shared" si="32"/>
        <v>14036400</v>
      </c>
      <c r="K564" s="6">
        <f t="shared" si="34"/>
        <v>4</v>
      </c>
      <c r="L564" t="b">
        <f t="shared" si="35"/>
        <v>1</v>
      </c>
      <c r="M564" s="5">
        <f t="shared" si="33"/>
        <v>14036400</v>
      </c>
    </row>
    <row r="565" spans="1:13">
      <c r="A565" t="s">
        <v>1606</v>
      </c>
      <c r="B565" t="s">
        <v>1607</v>
      </c>
      <c r="C565" t="s">
        <v>1372</v>
      </c>
      <c r="D565">
        <v>474</v>
      </c>
      <c r="E565" s="6">
        <v>1799</v>
      </c>
      <c r="F565" s="1">
        <v>0.74</v>
      </c>
      <c r="G565" s="9">
        <v>4.3</v>
      </c>
      <c r="H565" s="4">
        <v>1454</v>
      </c>
      <c r="I565" t="s">
        <v>1608</v>
      </c>
      <c r="J565" s="5">
        <f t="shared" si="32"/>
        <v>2615746</v>
      </c>
      <c r="K565" s="6">
        <f t="shared" si="34"/>
        <v>4</v>
      </c>
      <c r="L565" t="b">
        <f t="shared" si="35"/>
        <v>1</v>
      </c>
      <c r="M565" s="5">
        <f t="shared" si="33"/>
        <v>2615746</v>
      </c>
    </row>
    <row r="566" spans="1:13">
      <c r="A566" t="s">
        <v>234</v>
      </c>
      <c r="B566" t="s">
        <v>235</v>
      </c>
      <c r="C566" t="s">
        <v>11</v>
      </c>
      <c r="D566">
        <v>115</v>
      </c>
      <c r="E566" s="6">
        <v>499</v>
      </c>
      <c r="F566" s="1">
        <v>0.77</v>
      </c>
      <c r="G566" s="9">
        <v>4</v>
      </c>
      <c r="H566" s="4">
        <v>7732</v>
      </c>
      <c r="I566" t="s">
        <v>236</v>
      </c>
      <c r="J566" s="5">
        <f t="shared" si="32"/>
        <v>3858268</v>
      </c>
      <c r="K566" s="6">
        <f t="shared" si="34"/>
        <v>4</v>
      </c>
      <c r="L566" t="b">
        <f t="shared" si="35"/>
        <v>1</v>
      </c>
      <c r="M566" s="5">
        <f t="shared" si="33"/>
        <v>3858268</v>
      </c>
    </row>
    <row r="567" spans="1:13">
      <c r="A567" t="s">
        <v>1609</v>
      </c>
      <c r="B567" t="s">
        <v>1610</v>
      </c>
      <c r="C567" t="s">
        <v>1088</v>
      </c>
      <c r="D567">
        <v>239</v>
      </c>
      <c r="E567" s="6">
        <v>599</v>
      </c>
      <c r="F567" s="1">
        <v>0.6</v>
      </c>
      <c r="G567" s="9">
        <v>3.9</v>
      </c>
      <c r="H567" s="4">
        <v>2147</v>
      </c>
      <c r="I567" t="s">
        <v>1611</v>
      </c>
      <c r="J567" s="5">
        <f t="shared" si="32"/>
        <v>1286053</v>
      </c>
      <c r="K567" s="6">
        <f t="shared" si="34"/>
        <v>4</v>
      </c>
      <c r="L567" t="b">
        <f t="shared" si="35"/>
        <v>1</v>
      </c>
      <c r="M567" s="5">
        <f t="shared" si="33"/>
        <v>1286053</v>
      </c>
    </row>
    <row r="568" spans="1:13">
      <c r="A568" t="s">
        <v>1612</v>
      </c>
      <c r="B568" t="s">
        <v>1613</v>
      </c>
      <c r="C568" t="s">
        <v>1026</v>
      </c>
      <c r="D568" s="2">
        <v>7499</v>
      </c>
      <c r="E568" s="6">
        <v>9499</v>
      </c>
      <c r="F568" s="1">
        <v>0.21</v>
      </c>
      <c r="G568" s="9">
        <v>4.0999999999999996</v>
      </c>
      <c r="H568" s="4">
        <v>313832</v>
      </c>
      <c r="I568" t="s">
        <v>1614</v>
      </c>
      <c r="J568" s="5">
        <f t="shared" si="32"/>
        <v>2981090168</v>
      </c>
      <c r="K568" s="6">
        <f t="shared" si="34"/>
        <v>4</v>
      </c>
      <c r="L568" t="b">
        <f t="shared" si="35"/>
        <v>0</v>
      </c>
      <c r="M568" s="5">
        <f t="shared" si="33"/>
        <v>2981090168</v>
      </c>
    </row>
    <row r="569" spans="1:13">
      <c r="A569" t="s">
        <v>1615</v>
      </c>
      <c r="B569" t="s">
        <v>1616</v>
      </c>
      <c r="C569" t="s">
        <v>1012</v>
      </c>
      <c r="D569">
        <v>265</v>
      </c>
      <c r="E569" s="6">
        <v>999</v>
      </c>
      <c r="F569" s="1">
        <v>0.73</v>
      </c>
      <c r="G569" s="9">
        <v>3.7</v>
      </c>
      <c r="H569" s="4">
        <v>465</v>
      </c>
      <c r="I569" t="s">
        <v>1617</v>
      </c>
      <c r="J569" s="5">
        <f t="shared" si="32"/>
        <v>464535</v>
      </c>
      <c r="K569" s="6">
        <f t="shared" si="34"/>
        <v>4</v>
      </c>
      <c r="L569" t="b">
        <f t="shared" si="35"/>
        <v>1</v>
      </c>
      <c r="M569" s="5">
        <f t="shared" si="33"/>
        <v>464535</v>
      </c>
    </row>
    <row r="570" spans="1:13">
      <c r="A570" t="s">
        <v>1618</v>
      </c>
      <c r="B570" t="s">
        <v>1619</v>
      </c>
      <c r="C570" t="s">
        <v>1026</v>
      </c>
      <c r="D570" s="2">
        <v>37990</v>
      </c>
      <c r="E570" s="6">
        <v>74999</v>
      </c>
      <c r="F570" s="1">
        <v>0.49</v>
      </c>
      <c r="G570" s="9">
        <v>4.2</v>
      </c>
      <c r="H570" s="4">
        <v>27790</v>
      </c>
      <c r="I570" t="s">
        <v>1620</v>
      </c>
      <c r="J570" s="5">
        <f t="shared" si="32"/>
        <v>2084222210</v>
      </c>
      <c r="K570" s="6">
        <f t="shared" si="34"/>
        <v>4</v>
      </c>
      <c r="L570" t="b">
        <f t="shared" si="35"/>
        <v>0</v>
      </c>
      <c r="M570" s="5">
        <f t="shared" si="33"/>
        <v>2084222210</v>
      </c>
    </row>
    <row r="571" spans="1:13">
      <c r="A571" t="s">
        <v>240</v>
      </c>
      <c r="B571" t="s">
        <v>241</v>
      </c>
      <c r="C571" t="s">
        <v>11</v>
      </c>
      <c r="D571">
        <v>199</v>
      </c>
      <c r="E571" s="6">
        <v>499</v>
      </c>
      <c r="F571" s="1">
        <v>0.6</v>
      </c>
      <c r="G571" s="9">
        <v>4.0999999999999996</v>
      </c>
      <c r="H571" s="4">
        <v>602</v>
      </c>
      <c r="I571" t="s">
        <v>242</v>
      </c>
      <c r="J571" s="5">
        <f t="shared" si="32"/>
        <v>300398</v>
      </c>
      <c r="K571" s="6">
        <f t="shared" si="34"/>
        <v>4</v>
      </c>
      <c r="L571" t="b">
        <f t="shared" si="35"/>
        <v>1</v>
      </c>
      <c r="M571" s="5">
        <f t="shared" si="33"/>
        <v>300398</v>
      </c>
    </row>
    <row r="572" spans="1:13">
      <c r="A572" t="s">
        <v>243</v>
      </c>
      <c r="B572" t="s">
        <v>244</v>
      </c>
      <c r="C572" t="s">
        <v>11</v>
      </c>
      <c r="D572">
        <v>179</v>
      </c>
      <c r="E572" s="6">
        <v>399</v>
      </c>
      <c r="F572" s="1">
        <v>0.55000000000000004</v>
      </c>
      <c r="G572" s="9">
        <v>4</v>
      </c>
      <c r="H572" s="4">
        <v>1423</v>
      </c>
      <c r="I572" t="s">
        <v>245</v>
      </c>
      <c r="J572" s="5">
        <f t="shared" si="32"/>
        <v>567777</v>
      </c>
      <c r="K572" s="6">
        <f t="shared" si="34"/>
        <v>4</v>
      </c>
      <c r="L572" t="b">
        <f t="shared" si="35"/>
        <v>1</v>
      </c>
      <c r="M572" s="5">
        <f t="shared" si="33"/>
        <v>567777</v>
      </c>
    </row>
    <row r="573" spans="1:13">
      <c r="A573" t="s">
        <v>1621</v>
      </c>
      <c r="B573" t="s">
        <v>1622</v>
      </c>
      <c r="C573" t="s">
        <v>1181</v>
      </c>
      <c r="D573" s="2">
        <v>1799</v>
      </c>
      <c r="E573" s="6">
        <v>3999</v>
      </c>
      <c r="F573" s="1">
        <v>0.55000000000000004</v>
      </c>
      <c r="G573" s="9">
        <v>4.5999999999999996</v>
      </c>
      <c r="H573" s="4">
        <v>245</v>
      </c>
      <c r="I573" t="s">
        <v>1623</v>
      </c>
      <c r="J573" s="5">
        <f t="shared" si="32"/>
        <v>979755</v>
      </c>
      <c r="K573" s="6">
        <f t="shared" si="34"/>
        <v>5</v>
      </c>
      <c r="L573" t="b">
        <f t="shared" si="35"/>
        <v>1</v>
      </c>
      <c r="M573" s="5">
        <f t="shared" si="33"/>
        <v>979755</v>
      </c>
    </row>
    <row r="574" spans="1:13">
      <c r="A574" t="s">
        <v>1624</v>
      </c>
      <c r="B574" t="s">
        <v>1625</v>
      </c>
      <c r="C574" t="s">
        <v>1026</v>
      </c>
      <c r="D574" s="2">
        <v>8499</v>
      </c>
      <c r="E574" s="6">
        <v>11999</v>
      </c>
      <c r="F574" s="1">
        <v>0.28999999999999998</v>
      </c>
      <c r="G574" s="9">
        <v>3.9</v>
      </c>
      <c r="H574" s="4">
        <v>276</v>
      </c>
      <c r="I574" t="s">
        <v>1626</v>
      </c>
      <c r="J574" s="5">
        <f t="shared" si="32"/>
        <v>3311724</v>
      </c>
      <c r="K574" s="6">
        <f t="shared" si="34"/>
        <v>4</v>
      </c>
      <c r="L574" t="b">
        <f t="shared" si="35"/>
        <v>0</v>
      </c>
      <c r="M574" s="5">
        <f t="shared" si="33"/>
        <v>3311724</v>
      </c>
    </row>
    <row r="575" spans="1:13">
      <c r="A575" t="s">
        <v>1627</v>
      </c>
      <c r="B575" t="s">
        <v>1628</v>
      </c>
      <c r="C575" t="s">
        <v>1012</v>
      </c>
      <c r="D575" s="2">
        <v>1999</v>
      </c>
      <c r="E575" s="6">
        <v>3999</v>
      </c>
      <c r="F575" s="1">
        <v>0.5</v>
      </c>
      <c r="G575" s="9">
        <v>4</v>
      </c>
      <c r="H575" s="4">
        <v>30254</v>
      </c>
      <c r="I575" t="s">
        <v>1629</v>
      </c>
      <c r="J575" s="5">
        <f t="shared" si="32"/>
        <v>120985746</v>
      </c>
      <c r="K575" s="6">
        <f t="shared" si="34"/>
        <v>4</v>
      </c>
      <c r="L575" t="b">
        <f t="shared" si="35"/>
        <v>1</v>
      </c>
      <c r="M575" s="5">
        <f t="shared" si="33"/>
        <v>120985746</v>
      </c>
    </row>
    <row r="576" spans="1:13">
      <c r="A576" t="s">
        <v>1630</v>
      </c>
      <c r="B576" t="s">
        <v>1132</v>
      </c>
      <c r="C576" t="s">
        <v>1012</v>
      </c>
      <c r="D576" s="2">
        <v>3999</v>
      </c>
      <c r="E576" s="6">
        <v>17999</v>
      </c>
      <c r="F576" s="1">
        <v>0.78</v>
      </c>
      <c r="G576" s="9">
        <v>4.3</v>
      </c>
      <c r="H576" s="4">
        <v>17161</v>
      </c>
      <c r="I576" t="s">
        <v>1631</v>
      </c>
      <c r="J576" s="5">
        <f t="shared" si="32"/>
        <v>308880839</v>
      </c>
      <c r="K576" s="6">
        <f t="shared" si="34"/>
        <v>4</v>
      </c>
      <c r="L576" t="b">
        <f t="shared" si="35"/>
        <v>1</v>
      </c>
      <c r="M576" s="5">
        <f t="shared" si="33"/>
        <v>308880839</v>
      </c>
    </row>
    <row r="577" spans="1:13">
      <c r="A577" t="s">
        <v>1632</v>
      </c>
      <c r="B577" t="s">
        <v>1633</v>
      </c>
      <c r="C577" t="s">
        <v>1088</v>
      </c>
      <c r="D577">
        <v>219</v>
      </c>
      <c r="E577" s="6">
        <v>499</v>
      </c>
      <c r="F577" s="1">
        <v>0.56000000000000005</v>
      </c>
      <c r="G577" s="9">
        <v>4.4000000000000004</v>
      </c>
      <c r="H577" s="4">
        <v>14</v>
      </c>
      <c r="I577" t="s">
        <v>1634</v>
      </c>
      <c r="J577" s="5">
        <f t="shared" si="32"/>
        <v>6986</v>
      </c>
      <c r="K577" s="6">
        <f t="shared" si="34"/>
        <v>4</v>
      </c>
      <c r="L577" t="b">
        <f t="shared" si="35"/>
        <v>1</v>
      </c>
      <c r="M577" s="5">
        <f t="shared" si="33"/>
        <v>6986</v>
      </c>
    </row>
    <row r="578" spans="1:13">
      <c r="A578" t="s">
        <v>1635</v>
      </c>
      <c r="B578" t="s">
        <v>1636</v>
      </c>
      <c r="C578" t="s">
        <v>1181</v>
      </c>
      <c r="D578">
        <v>599</v>
      </c>
      <c r="E578" s="6">
        <v>1399</v>
      </c>
      <c r="F578" s="1">
        <v>0.56999999999999995</v>
      </c>
      <c r="G578" s="9">
        <v>4.0999999999999996</v>
      </c>
      <c r="H578" s="4">
        <v>14560</v>
      </c>
      <c r="I578" t="s">
        <v>1637</v>
      </c>
      <c r="J578" s="5">
        <f t="shared" ref="J578:J641" si="36">E578*H578</f>
        <v>20369440</v>
      </c>
      <c r="K578" s="6">
        <f t="shared" si="34"/>
        <v>4</v>
      </c>
      <c r="L578" t="b">
        <f t="shared" si="35"/>
        <v>1</v>
      </c>
      <c r="M578" s="5">
        <f t="shared" ref="M578:M641" si="37">E578*H578</f>
        <v>20369440</v>
      </c>
    </row>
    <row r="579" spans="1:13">
      <c r="A579" t="s">
        <v>1638</v>
      </c>
      <c r="B579" t="s">
        <v>1639</v>
      </c>
      <c r="C579" t="s">
        <v>1022</v>
      </c>
      <c r="D579" s="2">
        <v>2499</v>
      </c>
      <c r="E579" s="6">
        <v>2999</v>
      </c>
      <c r="F579" s="1">
        <v>0.17</v>
      </c>
      <c r="G579" s="9">
        <v>4.0999999999999996</v>
      </c>
      <c r="H579" s="4">
        <v>3156</v>
      </c>
      <c r="I579" t="s">
        <v>1640</v>
      </c>
      <c r="J579" s="5">
        <f t="shared" si="36"/>
        <v>9464844</v>
      </c>
      <c r="K579" s="6">
        <f t="shared" ref="K579:K642" si="38">IFERROR(ROUND(G579,0),"")</f>
        <v>4</v>
      </c>
      <c r="L579" t="b">
        <f t="shared" ref="L579:L642" si="39">F579&gt;=50%</f>
        <v>0</v>
      </c>
      <c r="M579" s="5">
        <f t="shared" si="37"/>
        <v>9464844</v>
      </c>
    </row>
    <row r="580" spans="1:13">
      <c r="A580" t="s">
        <v>1641</v>
      </c>
      <c r="B580" t="s">
        <v>1642</v>
      </c>
      <c r="C580" t="s">
        <v>1643</v>
      </c>
      <c r="D580">
        <v>89</v>
      </c>
      <c r="E580" s="6">
        <v>499</v>
      </c>
      <c r="F580" s="1">
        <v>0.82</v>
      </c>
      <c r="G580" s="9">
        <v>4.0999999999999996</v>
      </c>
      <c r="H580" s="4">
        <v>9340</v>
      </c>
      <c r="I580" t="s">
        <v>1644</v>
      </c>
      <c r="J580" s="5">
        <f t="shared" si="36"/>
        <v>4660660</v>
      </c>
      <c r="K580" s="6">
        <f t="shared" si="38"/>
        <v>4</v>
      </c>
      <c r="L580" t="b">
        <f t="shared" si="39"/>
        <v>1</v>
      </c>
      <c r="M580" s="5">
        <f t="shared" si="37"/>
        <v>4660660</v>
      </c>
    </row>
    <row r="581" spans="1:13">
      <c r="A581" t="s">
        <v>1645</v>
      </c>
      <c r="B581" t="s">
        <v>1646</v>
      </c>
      <c r="C581" t="s">
        <v>1012</v>
      </c>
      <c r="D581" s="2">
        <v>2999</v>
      </c>
      <c r="E581" s="6">
        <v>11999</v>
      </c>
      <c r="F581" s="1">
        <v>0.75</v>
      </c>
      <c r="G581" s="9">
        <v>4.4000000000000004</v>
      </c>
      <c r="H581" s="4">
        <v>768</v>
      </c>
      <c r="I581" t="s">
        <v>1647</v>
      </c>
      <c r="J581" s="5">
        <f t="shared" si="36"/>
        <v>9215232</v>
      </c>
      <c r="K581" s="6">
        <f t="shared" si="38"/>
        <v>4</v>
      </c>
      <c r="L581" t="b">
        <f t="shared" si="39"/>
        <v>1</v>
      </c>
      <c r="M581" s="5">
        <f t="shared" si="37"/>
        <v>9215232</v>
      </c>
    </row>
    <row r="582" spans="1:13">
      <c r="A582" t="s">
        <v>1648</v>
      </c>
      <c r="B582" t="s">
        <v>1649</v>
      </c>
      <c r="C582" t="s">
        <v>1203</v>
      </c>
      <c r="D582">
        <v>314</v>
      </c>
      <c r="E582" s="6">
        <v>1499</v>
      </c>
      <c r="F582" s="1">
        <v>0.79</v>
      </c>
      <c r="G582" s="9">
        <v>4.5</v>
      </c>
      <c r="H582" s="4">
        <v>28978</v>
      </c>
      <c r="I582" t="s">
        <v>1650</v>
      </c>
      <c r="J582" s="5">
        <f t="shared" si="36"/>
        <v>43438022</v>
      </c>
      <c r="K582" s="6">
        <f t="shared" si="38"/>
        <v>5</v>
      </c>
      <c r="L582" t="b">
        <f t="shared" si="39"/>
        <v>1</v>
      </c>
      <c r="M582" s="5">
        <f t="shared" si="37"/>
        <v>43438022</v>
      </c>
    </row>
    <row r="583" spans="1:13">
      <c r="A583" t="s">
        <v>1651</v>
      </c>
      <c r="B583" t="s">
        <v>1652</v>
      </c>
      <c r="C583" t="s">
        <v>1026</v>
      </c>
      <c r="D583" s="2">
        <v>13999</v>
      </c>
      <c r="E583" s="6">
        <v>19499</v>
      </c>
      <c r="F583" s="1">
        <v>0.28000000000000003</v>
      </c>
      <c r="G583" s="9">
        <v>4.0999999999999996</v>
      </c>
      <c r="H583" s="4">
        <v>18998</v>
      </c>
      <c r="I583" t="s">
        <v>1191</v>
      </c>
      <c r="J583" s="5">
        <f t="shared" si="36"/>
        <v>370442002</v>
      </c>
      <c r="K583" s="6">
        <f t="shared" si="38"/>
        <v>4</v>
      </c>
      <c r="L583" t="b">
        <f t="shared" si="39"/>
        <v>0</v>
      </c>
      <c r="M583" s="5">
        <f t="shared" si="37"/>
        <v>370442002</v>
      </c>
    </row>
    <row r="584" spans="1:13">
      <c r="A584" t="s">
        <v>1653</v>
      </c>
      <c r="B584" t="s">
        <v>1654</v>
      </c>
      <c r="C584" t="s">
        <v>1129</v>
      </c>
      <c r="D584">
        <v>139</v>
      </c>
      <c r="E584" s="6">
        <v>499</v>
      </c>
      <c r="F584" s="1">
        <v>0.72</v>
      </c>
      <c r="G584" s="9">
        <v>4.2</v>
      </c>
      <c r="H584" s="4">
        <v>4971</v>
      </c>
      <c r="I584" t="s">
        <v>1655</v>
      </c>
      <c r="J584" s="5">
        <f t="shared" si="36"/>
        <v>2480529</v>
      </c>
      <c r="K584" s="6">
        <f t="shared" si="38"/>
        <v>4</v>
      </c>
      <c r="L584" t="b">
        <f t="shared" si="39"/>
        <v>1</v>
      </c>
      <c r="M584" s="5">
        <f t="shared" si="37"/>
        <v>2480529</v>
      </c>
    </row>
    <row r="585" spans="1:13">
      <c r="A585" t="s">
        <v>1656</v>
      </c>
      <c r="B585" t="s">
        <v>1657</v>
      </c>
      <c r="C585" t="s">
        <v>1339</v>
      </c>
      <c r="D585" s="2">
        <v>2599</v>
      </c>
      <c r="E585" s="6">
        <v>6999</v>
      </c>
      <c r="F585" s="1">
        <v>0.63</v>
      </c>
      <c r="G585" s="9">
        <v>4.5</v>
      </c>
      <c r="H585" s="4">
        <v>1526</v>
      </c>
      <c r="I585" t="s">
        <v>1658</v>
      </c>
      <c r="J585" s="5">
        <f t="shared" si="36"/>
        <v>10680474</v>
      </c>
      <c r="K585" s="6">
        <f t="shared" si="38"/>
        <v>5</v>
      </c>
      <c r="L585" t="b">
        <f t="shared" si="39"/>
        <v>1</v>
      </c>
      <c r="M585" s="5">
        <f t="shared" si="37"/>
        <v>10680474</v>
      </c>
    </row>
    <row r="586" spans="1:13">
      <c r="A586" t="s">
        <v>1659</v>
      </c>
      <c r="B586" t="s">
        <v>1660</v>
      </c>
      <c r="C586" t="s">
        <v>1054</v>
      </c>
      <c r="D586">
        <v>365</v>
      </c>
      <c r="E586" s="6">
        <v>999</v>
      </c>
      <c r="F586" s="1">
        <v>0.63</v>
      </c>
      <c r="G586" s="9">
        <v>4.0999999999999996</v>
      </c>
      <c r="H586" s="4">
        <v>363711</v>
      </c>
      <c r="I586" t="s">
        <v>1194</v>
      </c>
      <c r="J586" s="5">
        <f t="shared" si="36"/>
        <v>363347289</v>
      </c>
      <c r="K586" s="6">
        <f t="shared" si="38"/>
        <v>4</v>
      </c>
      <c r="L586" t="b">
        <f t="shared" si="39"/>
        <v>1</v>
      </c>
      <c r="M586" s="5">
        <f t="shared" si="37"/>
        <v>363347289</v>
      </c>
    </row>
    <row r="587" spans="1:13">
      <c r="A587" t="s">
        <v>1661</v>
      </c>
      <c r="B587" t="s">
        <v>1662</v>
      </c>
      <c r="C587" t="s">
        <v>1054</v>
      </c>
      <c r="D587" s="2">
        <v>1499</v>
      </c>
      <c r="E587" s="6">
        <v>4490</v>
      </c>
      <c r="F587" s="1">
        <v>0.67</v>
      </c>
      <c r="G587" s="9">
        <v>3.9</v>
      </c>
      <c r="H587" s="4">
        <v>136954</v>
      </c>
      <c r="I587" t="s">
        <v>1663</v>
      </c>
      <c r="J587" s="5">
        <f t="shared" si="36"/>
        <v>614923460</v>
      </c>
      <c r="K587" s="6">
        <f t="shared" si="38"/>
        <v>4</v>
      </c>
      <c r="L587" t="b">
        <f t="shared" si="39"/>
        <v>1</v>
      </c>
      <c r="M587" s="5">
        <f t="shared" si="37"/>
        <v>614923460</v>
      </c>
    </row>
    <row r="588" spans="1:13">
      <c r="A588" t="s">
        <v>1014</v>
      </c>
      <c r="B588" t="s">
        <v>1015</v>
      </c>
      <c r="C588" t="s">
        <v>1012</v>
      </c>
      <c r="D588" s="2">
        <v>1998</v>
      </c>
      <c r="E588" s="6">
        <v>9999</v>
      </c>
      <c r="F588" s="1">
        <v>0.8</v>
      </c>
      <c r="G588" s="9">
        <v>4.3</v>
      </c>
      <c r="H588" s="4">
        <v>27709</v>
      </c>
      <c r="I588" t="s">
        <v>1016</v>
      </c>
      <c r="J588" s="5">
        <f t="shared" si="36"/>
        <v>277062291</v>
      </c>
      <c r="K588" s="6">
        <f t="shared" si="38"/>
        <v>4</v>
      </c>
      <c r="L588" t="b">
        <f t="shared" si="39"/>
        <v>1</v>
      </c>
      <c r="M588" s="5">
        <f t="shared" si="37"/>
        <v>277062291</v>
      </c>
    </row>
    <row r="589" spans="1:13">
      <c r="A589" t="s">
        <v>1017</v>
      </c>
      <c r="B589" t="s">
        <v>1018</v>
      </c>
      <c r="C589" t="s">
        <v>1012</v>
      </c>
      <c r="D589" s="2">
        <v>1799</v>
      </c>
      <c r="E589" s="6">
        <v>7990</v>
      </c>
      <c r="F589" s="1">
        <v>0.77</v>
      </c>
      <c r="G589" s="9">
        <v>3.8</v>
      </c>
      <c r="H589" s="4">
        <v>17833</v>
      </c>
      <c r="I589" t="s">
        <v>1019</v>
      </c>
      <c r="J589" s="5">
        <f t="shared" si="36"/>
        <v>142485670</v>
      </c>
      <c r="K589" s="6">
        <f t="shared" si="38"/>
        <v>4</v>
      </c>
      <c r="L589" t="b">
        <f t="shared" si="39"/>
        <v>1</v>
      </c>
      <c r="M589" s="5">
        <f t="shared" si="37"/>
        <v>142485670</v>
      </c>
    </row>
    <row r="590" spans="1:13">
      <c r="A590" t="s">
        <v>1664</v>
      </c>
      <c r="B590" t="s">
        <v>1665</v>
      </c>
      <c r="C590" t="s">
        <v>1666</v>
      </c>
      <c r="D590">
        <v>289</v>
      </c>
      <c r="E590" s="6">
        <v>650</v>
      </c>
      <c r="F590" s="1">
        <v>0.56000000000000005</v>
      </c>
      <c r="G590" s="9">
        <v>4.3</v>
      </c>
      <c r="H590" s="4">
        <v>253105</v>
      </c>
      <c r="I590" t="s">
        <v>1667</v>
      </c>
      <c r="J590" s="5">
        <f t="shared" si="36"/>
        <v>164518250</v>
      </c>
      <c r="K590" s="6">
        <f t="shared" si="38"/>
        <v>4</v>
      </c>
      <c r="L590" t="b">
        <f t="shared" si="39"/>
        <v>1</v>
      </c>
      <c r="M590" s="5">
        <f t="shared" si="37"/>
        <v>164518250</v>
      </c>
    </row>
    <row r="591" spans="1:13">
      <c r="A591" t="s">
        <v>1668</v>
      </c>
      <c r="B591" t="s">
        <v>1669</v>
      </c>
      <c r="C591" t="s">
        <v>1670</v>
      </c>
      <c r="D591">
        <v>599</v>
      </c>
      <c r="E591" s="6">
        <v>895</v>
      </c>
      <c r="F591" s="1">
        <v>0.33</v>
      </c>
      <c r="G591" s="9">
        <v>4.4000000000000004</v>
      </c>
      <c r="H591" s="4">
        <v>61314</v>
      </c>
      <c r="I591" t="s">
        <v>1671</v>
      </c>
      <c r="J591" s="5">
        <f t="shared" si="36"/>
        <v>54876030</v>
      </c>
      <c r="K591" s="6">
        <f t="shared" si="38"/>
        <v>4</v>
      </c>
      <c r="L591" t="b">
        <f t="shared" si="39"/>
        <v>0</v>
      </c>
      <c r="M591" s="5">
        <f t="shared" si="37"/>
        <v>54876030</v>
      </c>
    </row>
    <row r="592" spans="1:13">
      <c r="A592" t="s">
        <v>1672</v>
      </c>
      <c r="B592" t="s">
        <v>1673</v>
      </c>
      <c r="C592" t="s">
        <v>1674</v>
      </c>
      <c r="D592">
        <v>217</v>
      </c>
      <c r="E592" s="6">
        <v>237</v>
      </c>
      <c r="F592" s="1">
        <v>0.08</v>
      </c>
      <c r="G592" s="9">
        <v>3.8</v>
      </c>
      <c r="H592" s="4">
        <v>7354</v>
      </c>
      <c r="I592" t="s">
        <v>1675</v>
      </c>
      <c r="J592" s="5">
        <f t="shared" si="36"/>
        <v>1742898</v>
      </c>
      <c r="K592" s="6">
        <f t="shared" si="38"/>
        <v>4</v>
      </c>
      <c r="L592" t="b">
        <f t="shared" si="39"/>
        <v>0</v>
      </c>
      <c r="M592" s="5">
        <f t="shared" si="37"/>
        <v>1742898</v>
      </c>
    </row>
    <row r="593" spans="1:13">
      <c r="A593" t="s">
        <v>1676</v>
      </c>
      <c r="B593" t="s">
        <v>1677</v>
      </c>
      <c r="C593" t="s">
        <v>1054</v>
      </c>
      <c r="D593" s="2">
        <v>1299</v>
      </c>
      <c r="E593" s="6">
        <v>2990</v>
      </c>
      <c r="F593" s="1">
        <v>0.56999999999999995</v>
      </c>
      <c r="G593" s="9">
        <v>3.8</v>
      </c>
      <c r="H593" s="4">
        <v>180998</v>
      </c>
      <c r="I593" t="s">
        <v>1678</v>
      </c>
      <c r="J593" s="5">
        <f t="shared" si="36"/>
        <v>541184020</v>
      </c>
      <c r="K593" s="6">
        <f t="shared" si="38"/>
        <v>4</v>
      </c>
      <c r="L593" t="b">
        <f t="shared" si="39"/>
        <v>1</v>
      </c>
      <c r="M593" s="5">
        <f t="shared" si="37"/>
        <v>541184020</v>
      </c>
    </row>
    <row r="594" spans="1:13">
      <c r="A594" t="s">
        <v>1679</v>
      </c>
      <c r="B594" t="s">
        <v>1680</v>
      </c>
      <c r="C594" t="s">
        <v>1681</v>
      </c>
      <c r="D594">
        <v>263</v>
      </c>
      <c r="E594" s="6">
        <v>699</v>
      </c>
      <c r="F594" s="1">
        <v>0.62</v>
      </c>
      <c r="G594" s="9">
        <v>3.5</v>
      </c>
      <c r="H594" s="4">
        <v>690</v>
      </c>
      <c r="I594" t="s">
        <v>1682</v>
      </c>
      <c r="J594" s="5">
        <f t="shared" si="36"/>
        <v>482310</v>
      </c>
      <c r="K594" s="6">
        <f t="shared" si="38"/>
        <v>4</v>
      </c>
      <c r="L594" t="b">
        <f t="shared" si="39"/>
        <v>1</v>
      </c>
      <c r="M594" s="5">
        <f t="shared" si="37"/>
        <v>482310</v>
      </c>
    </row>
    <row r="595" spans="1:13">
      <c r="A595" t="s">
        <v>1038</v>
      </c>
      <c r="B595" t="s">
        <v>1039</v>
      </c>
      <c r="C595" t="s">
        <v>1040</v>
      </c>
      <c r="D595">
        <v>569</v>
      </c>
      <c r="E595" s="6">
        <v>1000</v>
      </c>
      <c r="F595" s="1">
        <v>0.43</v>
      </c>
      <c r="G595" s="9">
        <v>4.4000000000000004</v>
      </c>
      <c r="H595" s="4">
        <v>67262</v>
      </c>
      <c r="I595" t="s">
        <v>1041</v>
      </c>
      <c r="J595" s="5">
        <f t="shared" si="36"/>
        <v>67262000</v>
      </c>
      <c r="K595" s="6">
        <f t="shared" si="38"/>
        <v>4</v>
      </c>
      <c r="L595" t="b">
        <f t="shared" si="39"/>
        <v>0</v>
      </c>
      <c r="M595" s="5">
        <f t="shared" si="37"/>
        <v>67262000</v>
      </c>
    </row>
    <row r="596" spans="1:13">
      <c r="A596" t="s">
        <v>1042</v>
      </c>
      <c r="B596" t="s">
        <v>1043</v>
      </c>
      <c r="C596" t="s">
        <v>1012</v>
      </c>
      <c r="D596" s="2">
        <v>1999</v>
      </c>
      <c r="E596" s="6">
        <v>4999</v>
      </c>
      <c r="F596" s="1">
        <v>0.6</v>
      </c>
      <c r="G596" s="9">
        <v>4.0999999999999996</v>
      </c>
      <c r="H596" s="4">
        <v>10689</v>
      </c>
      <c r="I596" t="s">
        <v>1044</v>
      </c>
      <c r="J596" s="5">
        <f t="shared" si="36"/>
        <v>53434311</v>
      </c>
      <c r="K596" s="6">
        <f t="shared" si="38"/>
        <v>4</v>
      </c>
      <c r="L596" t="b">
        <f t="shared" si="39"/>
        <v>1</v>
      </c>
      <c r="M596" s="5">
        <f t="shared" si="37"/>
        <v>53434311</v>
      </c>
    </row>
    <row r="597" spans="1:13">
      <c r="A597" t="s">
        <v>1683</v>
      </c>
      <c r="B597" t="s">
        <v>1684</v>
      </c>
      <c r="C597" t="s">
        <v>1054</v>
      </c>
      <c r="D597" s="2">
        <v>1399</v>
      </c>
      <c r="E597" s="6">
        <v>3990</v>
      </c>
      <c r="F597" s="1">
        <v>0.65</v>
      </c>
      <c r="G597" s="9">
        <v>4.0999999999999996</v>
      </c>
      <c r="H597" s="4">
        <v>141841</v>
      </c>
      <c r="I597" t="s">
        <v>1685</v>
      </c>
      <c r="J597" s="5">
        <f t="shared" si="36"/>
        <v>565945590</v>
      </c>
      <c r="K597" s="6">
        <f t="shared" si="38"/>
        <v>4</v>
      </c>
      <c r="L597" t="b">
        <f t="shared" si="39"/>
        <v>1</v>
      </c>
      <c r="M597" s="5">
        <f t="shared" si="37"/>
        <v>565945590</v>
      </c>
    </row>
    <row r="598" spans="1:13">
      <c r="A598" t="s">
        <v>1686</v>
      </c>
      <c r="B598" t="s">
        <v>1687</v>
      </c>
      <c r="C598" t="s">
        <v>1688</v>
      </c>
      <c r="D598">
        <v>349</v>
      </c>
      <c r="E598" s="6">
        <v>1499</v>
      </c>
      <c r="F598" s="1">
        <v>0.77</v>
      </c>
      <c r="G598" s="9">
        <v>4.3</v>
      </c>
      <c r="H598" s="4">
        <v>24791</v>
      </c>
      <c r="I598" t="s">
        <v>1689</v>
      </c>
      <c r="J598" s="5">
        <f t="shared" si="36"/>
        <v>37161709</v>
      </c>
      <c r="K598" s="6">
        <f t="shared" si="38"/>
        <v>4</v>
      </c>
      <c r="L598" t="b">
        <f t="shared" si="39"/>
        <v>1</v>
      </c>
      <c r="M598" s="5">
        <f t="shared" si="37"/>
        <v>37161709</v>
      </c>
    </row>
    <row r="599" spans="1:13">
      <c r="A599" t="s">
        <v>1690</v>
      </c>
      <c r="B599" t="s">
        <v>1691</v>
      </c>
      <c r="C599" t="s">
        <v>1054</v>
      </c>
      <c r="D599">
        <v>149</v>
      </c>
      <c r="E599" s="6">
        <v>399</v>
      </c>
      <c r="F599" s="1">
        <v>0.63</v>
      </c>
      <c r="G599" s="9">
        <v>3.5</v>
      </c>
      <c r="H599" s="4">
        <v>21764</v>
      </c>
      <c r="I599" t="s">
        <v>1692</v>
      </c>
      <c r="J599" s="5">
        <f t="shared" si="36"/>
        <v>8683836</v>
      </c>
      <c r="K599" s="6">
        <f t="shared" si="38"/>
        <v>4</v>
      </c>
      <c r="L599" t="b">
        <f t="shared" si="39"/>
        <v>1</v>
      </c>
      <c r="M599" s="5">
        <f t="shared" si="37"/>
        <v>8683836</v>
      </c>
    </row>
    <row r="600" spans="1:13">
      <c r="A600" t="s">
        <v>1052</v>
      </c>
      <c r="B600" t="s">
        <v>1053</v>
      </c>
      <c r="C600" t="s">
        <v>1054</v>
      </c>
      <c r="D600">
        <v>599</v>
      </c>
      <c r="E600" s="6">
        <v>999</v>
      </c>
      <c r="F600" s="1">
        <v>0.4</v>
      </c>
      <c r="G600" s="9">
        <v>4.0999999999999996</v>
      </c>
      <c r="H600" s="4">
        <v>192587</v>
      </c>
      <c r="I600" t="s">
        <v>1055</v>
      </c>
      <c r="J600" s="5">
        <f t="shared" si="36"/>
        <v>192394413</v>
      </c>
      <c r="K600" s="6">
        <f t="shared" si="38"/>
        <v>4</v>
      </c>
      <c r="L600" t="b">
        <f t="shared" si="39"/>
        <v>0</v>
      </c>
      <c r="M600" s="5">
        <f t="shared" si="37"/>
        <v>192394413</v>
      </c>
    </row>
    <row r="601" spans="1:13">
      <c r="A601" t="s">
        <v>1693</v>
      </c>
      <c r="B601" t="s">
        <v>1694</v>
      </c>
      <c r="C601" t="s">
        <v>1531</v>
      </c>
      <c r="D601" s="2">
        <v>1220</v>
      </c>
      <c r="E601" s="6">
        <v>3990</v>
      </c>
      <c r="F601" s="1">
        <v>0.69</v>
      </c>
      <c r="G601" s="9">
        <v>4.0999999999999996</v>
      </c>
      <c r="H601" s="4">
        <v>107151</v>
      </c>
      <c r="I601" t="s">
        <v>1695</v>
      </c>
      <c r="J601" s="5">
        <f t="shared" si="36"/>
        <v>427532490</v>
      </c>
      <c r="K601" s="6">
        <f t="shared" si="38"/>
        <v>4</v>
      </c>
      <c r="L601" t="b">
        <f t="shared" si="39"/>
        <v>1</v>
      </c>
      <c r="M601" s="5">
        <f t="shared" si="37"/>
        <v>427532490</v>
      </c>
    </row>
    <row r="602" spans="1:13">
      <c r="A602" t="s">
        <v>1049</v>
      </c>
      <c r="B602" t="s">
        <v>1050</v>
      </c>
      <c r="C602" t="s">
        <v>1012</v>
      </c>
      <c r="D602" s="2">
        <v>1499</v>
      </c>
      <c r="E602" s="6">
        <v>6990</v>
      </c>
      <c r="F602" s="1">
        <v>0.79</v>
      </c>
      <c r="G602" s="9">
        <v>3.9</v>
      </c>
      <c r="H602" s="4">
        <v>21797</v>
      </c>
      <c r="I602" t="s">
        <v>1051</v>
      </c>
      <c r="J602" s="5">
        <f t="shared" si="36"/>
        <v>152361030</v>
      </c>
      <c r="K602" s="6">
        <f t="shared" si="38"/>
        <v>4</v>
      </c>
      <c r="L602" t="b">
        <f t="shared" si="39"/>
        <v>1</v>
      </c>
      <c r="M602" s="5">
        <f t="shared" si="37"/>
        <v>152361030</v>
      </c>
    </row>
    <row r="603" spans="1:13">
      <c r="A603" t="s">
        <v>1696</v>
      </c>
      <c r="B603" t="s">
        <v>1697</v>
      </c>
      <c r="C603" t="s">
        <v>1054</v>
      </c>
      <c r="D603">
        <v>499</v>
      </c>
      <c r="E603" s="6">
        <v>999</v>
      </c>
      <c r="F603" s="1">
        <v>0.5</v>
      </c>
      <c r="G603" s="9">
        <v>3.9</v>
      </c>
      <c r="H603" s="4">
        <v>92995</v>
      </c>
      <c r="I603" t="s">
        <v>1698</v>
      </c>
      <c r="J603" s="5">
        <f t="shared" si="36"/>
        <v>92902005</v>
      </c>
      <c r="K603" s="6">
        <f t="shared" si="38"/>
        <v>4</v>
      </c>
      <c r="L603" t="b">
        <f t="shared" si="39"/>
        <v>1</v>
      </c>
      <c r="M603" s="5">
        <f t="shared" si="37"/>
        <v>92902005</v>
      </c>
    </row>
    <row r="604" spans="1:13">
      <c r="A604" t="s">
        <v>1699</v>
      </c>
      <c r="B604" t="s">
        <v>1700</v>
      </c>
      <c r="C604" t="s">
        <v>1213</v>
      </c>
      <c r="D604">
        <v>99</v>
      </c>
      <c r="E604" s="6">
        <v>999</v>
      </c>
      <c r="F604" s="1">
        <v>0.9</v>
      </c>
      <c r="G604" s="9">
        <v>4.0999999999999996</v>
      </c>
      <c r="H604" s="4">
        <v>8751</v>
      </c>
      <c r="I604" t="s">
        <v>1593</v>
      </c>
      <c r="J604" s="5">
        <f t="shared" si="36"/>
        <v>8742249</v>
      </c>
      <c r="K604" s="6">
        <f t="shared" si="38"/>
        <v>4</v>
      </c>
      <c r="L604" t="b">
        <f t="shared" si="39"/>
        <v>1</v>
      </c>
      <c r="M604" s="5">
        <f t="shared" si="37"/>
        <v>8742249</v>
      </c>
    </row>
    <row r="605" spans="1:13">
      <c r="A605" t="s">
        <v>1065</v>
      </c>
      <c r="B605" t="s">
        <v>1066</v>
      </c>
      <c r="C605" t="s">
        <v>1067</v>
      </c>
      <c r="D605">
        <v>349</v>
      </c>
      <c r="E605" s="6">
        <v>1299</v>
      </c>
      <c r="F605" s="1">
        <v>0.73</v>
      </c>
      <c r="G605" s="9">
        <v>4</v>
      </c>
      <c r="H605" s="4">
        <v>14283</v>
      </c>
      <c r="I605" t="s">
        <v>1068</v>
      </c>
      <c r="J605" s="5">
        <f t="shared" si="36"/>
        <v>18553617</v>
      </c>
      <c r="K605" s="6">
        <f t="shared" si="38"/>
        <v>4</v>
      </c>
      <c r="L605" t="b">
        <f t="shared" si="39"/>
        <v>1</v>
      </c>
      <c r="M605" s="5">
        <f t="shared" si="37"/>
        <v>18553617</v>
      </c>
    </row>
    <row r="606" spans="1:13">
      <c r="A606" t="s">
        <v>1701</v>
      </c>
      <c r="B606" t="s">
        <v>1702</v>
      </c>
      <c r="C606" t="s">
        <v>1666</v>
      </c>
      <c r="D606">
        <v>475</v>
      </c>
      <c r="E606" s="6">
        <v>1500</v>
      </c>
      <c r="F606" s="1">
        <v>0.68</v>
      </c>
      <c r="G606" s="9">
        <v>4.2</v>
      </c>
      <c r="H606" s="4">
        <v>64273</v>
      </c>
      <c r="I606" t="s">
        <v>1703</v>
      </c>
      <c r="J606" s="5">
        <f t="shared" si="36"/>
        <v>96409500</v>
      </c>
      <c r="K606" s="6">
        <f t="shared" si="38"/>
        <v>4</v>
      </c>
      <c r="L606" t="b">
        <f t="shared" si="39"/>
        <v>1</v>
      </c>
      <c r="M606" s="5">
        <f t="shared" si="37"/>
        <v>96409500</v>
      </c>
    </row>
    <row r="607" spans="1:13">
      <c r="A607" t="s">
        <v>1704</v>
      </c>
      <c r="B607" t="s">
        <v>1705</v>
      </c>
      <c r="C607" t="s">
        <v>1670</v>
      </c>
      <c r="D607">
        <v>269</v>
      </c>
      <c r="E607" s="6">
        <v>649</v>
      </c>
      <c r="F607" s="1">
        <v>0.59</v>
      </c>
      <c r="G607" s="9">
        <v>4.3</v>
      </c>
      <c r="H607" s="4">
        <v>54315</v>
      </c>
      <c r="I607" t="s">
        <v>1706</v>
      </c>
      <c r="J607" s="5">
        <f t="shared" si="36"/>
        <v>35250435</v>
      </c>
      <c r="K607" s="6">
        <f t="shared" si="38"/>
        <v>4</v>
      </c>
      <c r="L607" t="b">
        <f t="shared" si="39"/>
        <v>1</v>
      </c>
      <c r="M607" s="5">
        <f t="shared" si="37"/>
        <v>35250435</v>
      </c>
    </row>
    <row r="608" spans="1:13">
      <c r="A608" t="s">
        <v>1707</v>
      </c>
      <c r="B608" t="s">
        <v>1708</v>
      </c>
      <c r="C608" t="s">
        <v>1670</v>
      </c>
      <c r="D608">
        <v>299</v>
      </c>
      <c r="E608" s="6">
        <v>599</v>
      </c>
      <c r="F608" s="1">
        <v>0.5</v>
      </c>
      <c r="G608" s="9">
        <v>4.0999999999999996</v>
      </c>
      <c r="H608" s="4">
        <v>1597</v>
      </c>
      <c r="I608" t="s">
        <v>1709</v>
      </c>
      <c r="J608" s="5">
        <f t="shared" si="36"/>
        <v>956603</v>
      </c>
      <c r="K608" s="6">
        <f t="shared" si="38"/>
        <v>4</v>
      </c>
      <c r="L608" t="b">
        <f t="shared" si="39"/>
        <v>1</v>
      </c>
      <c r="M608" s="5">
        <f t="shared" si="37"/>
        <v>956603</v>
      </c>
    </row>
    <row r="609" spans="1:13">
      <c r="A609" t="s">
        <v>1090</v>
      </c>
      <c r="B609" t="s">
        <v>1091</v>
      </c>
      <c r="C609" t="s">
        <v>1012</v>
      </c>
      <c r="D609" s="2">
        <v>1599</v>
      </c>
      <c r="E609" s="6">
        <v>3999</v>
      </c>
      <c r="F609" s="1">
        <v>0.6</v>
      </c>
      <c r="G609" s="9">
        <v>4</v>
      </c>
      <c r="H609" s="4">
        <v>30254</v>
      </c>
      <c r="I609" t="s">
        <v>1092</v>
      </c>
      <c r="J609" s="5">
        <f t="shared" si="36"/>
        <v>120985746</v>
      </c>
      <c r="K609" s="6">
        <f t="shared" si="38"/>
        <v>4</v>
      </c>
      <c r="L609" t="b">
        <f t="shared" si="39"/>
        <v>1</v>
      </c>
      <c r="M609" s="5">
        <f t="shared" si="37"/>
        <v>120985746</v>
      </c>
    </row>
    <row r="610" spans="1:13">
      <c r="A610" t="s">
        <v>1093</v>
      </c>
      <c r="B610" t="s">
        <v>1094</v>
      </c>
      <c r="C610" t="s">
        <v>1012</v>
      </c>
      <c r="D610" s="2">
        <v>1499</v>
      </c>
      <c r="E610" s="6">
        <v>7999</v>
      </c>
      <c r="F610" s="1">
        <v>0.81</v>
      </c>
      <c r="G610" s="9">
        <v>4.2</v>
      </c>
      <c r="H610" s="4">
        <v>22638</v>
      </c>
      <c r="I610" t="s">
        <v>1095</v>
      </c>
      <c r="J610" s="5">
        <f t="shared" si="36"/>
        <v>181081362</v>
      </c>
      <c r="K610" s="6">
        <f t="shared" si="38"/>
        <v>4</v>
      </c>
      <c r="L610" t="b">
        <f t="shared" si="39"/>
        <v>1</v>
      </c>
      <c r="M610" s="5">
        <f t="shared" si="37"/>
        <v>181081362</v>
      </c>
    </row>
    <row r="611" spans="1:13">
      <c r="A611" t="s">
        <v>1710</v>
      </c>
      <c r="B611" t="s">
        <v>1711</v>
      </c>
      <c r="C611" t="s">
        <v>1054</v>
      </c>
      <c r="D611">
        <v>329</v>
      </c>
      <c r="E611" s="6">
        <v>999</v>
      </c>
      <c r="F611" s="1">
        <v>0.67</v>
      </c>
      <c r="G611" s="9">
        <v>3.9</v>
      </c>
      <c r="H611" s="4">
        <v>77027</v>
      </c>
      <c r="I611" t="s">
        <v>1712</v>
      </c>
      <c r="J611" s="5">
        <f t="shared" si="36"/>
        <v>76949973</v>
      </c>
      <c r="K611" s="6">
        <f t="shared" si="38"/>
        <v>4</v>
      </c>
      <c r="L611" t="b">
        <f t="shared" si="39"/>
        <v>1</v>
      </c>
      <c r="M611" s="5">
        <f t="shared" si="37"/>
        <v>76949973</v>
      </c>
    </row>
    <row r="612" spans="1:13">
      <c r="A612" t="s">
        <v>1713</v>
      </c>
      <c r="B612" t="s">
        <v>1714</v>
      </c>
      <c r="C612" t="s">
        <v>1715</v>
      </c>
      <c r="D612">
        <v>549</v>
      </c>
      <c r="E612" s="6">
        <v>1799</v>
      </c>
      <c r="F612" s="1">
        <v>0.69</v>
      </c>
      <c r="G612" s="9">
        <v>4.3</v>
      </c>
      <c r="H612" s="4">
        <v>28829</v>
      </c>
      <c r="I612" t="s">
        <v>1716</v>
      </c>
      <c r="J612" s="5">
        <f t="shared" si="36"/>
        <v>51863371</v>
      </c>
      <c r="K612" s="6">
        <f t="shared" si="38"/>
        <v>4</v>
      </c>
      <c r="L612" t="b">
        <f t="shared" si="39"/>
        <v>1</v>
      </c>
      <c r="M612" s="5">
        <f t="shared" si="37"/>
        <v>51863371</v>
      </c>
    </row>
    <row r="613" spans="1:13">
      <c r="A613" t="s">
        <v>1107</v>
      </c>
      <c r="B613" t="s">
        <v>1108</v>
      </c>
      <c r="C613" t="s">
        <v>1012</v>
      </c>
      <c r="D613" s="2">
        <v>2199</v>
      </c>
      <c r="E613" s="6">
        <v>9999</v>
      </c>
      <c r="F613" s="1">
        <v>0.78</v>
      </c>
      <c r="G613" s="9">
        <v>4.2</v>
      </c>
      <c r="H613" s="4">
        <v>29478</v>
      </c>
      <c r="I613" t="s">
        <v>1109</v>
      </c>
      <c r="J613" s="5">
        <f t="shared" si="36"/>
        <v>294750522</v>
      </c>
      <c r="K613" s="6">
        <f t="shared" si="38"/>
        <v>4</v>
      </c>
      <c r="L613" t="b">
        <f t="shared" si="39"/>
        <v>1</v>
      </c>
      <c r="M613" s="5">
        <f t="shared" si="37"/>
        <v>294750522</v>
      </c>
    </row>
    <row r="614" spans="1:13">
      <c r="A614" t="s">
        <v>1717</v>
      </c>
      <c r="B614" t="s">
        <v>1718</v>
      </c>
      <c r="C614" t="s">
        <v>1670</v>
      </c>
      <c r="D614">
        <v>299</v>
      </c>
      <c r="E614" s="6">
        <v>650</v>
      </c>
      <c r="F614" s="1">
        <v>0.54</v>
      </c>
      <c r="G614" s="9">
        <v>4.5</v>
      </c>
      <c r="H614" s="4">
        <v>33176</v>
      </c>
      <c r="I614" t="s">
        <v>1719</v>
      </c>
      <c r="J614" s="5">
        <f t="shared" si="36"/>
        <v>21564400</v>
      </c>
      <c r="K614" s="6">
        <f t="shared" si="38"/>
        <v>5</v>
      </c>
      <c r="L614" t="b">
        <f t="shared" si="39"/>
        <v>1</v>
      </c>
      <c r="M614" s="5">
        <f t="shared" si="37"/>
        <v>21564400</v>
      </c>
    </row>
    <row r="615" spans="1:13">
      <c r="A615" t="s">
        <v>1720</v>
      </c>
      <c r="B615" t="s">
        <v>1721</v>
      </c>
      <c r="C615" t="s">
        <v>1722</v>
      </c>
      <c r="D615">
        <v>798</v>
      </c>
      <c r="E615" s="6">
        <v>1995</v>
      </c>
      <c r="F615" s="1">
        <v>0.6</v>
      </c>
      <c r="G615" s="9">
        <v>4</v>
      </c>
      <c r="H615" s="4">
        <v>68664</v>
      </c>
      <c r="I615" t="s">
        <v>1723</v>
      </c>
      <c r="J615" s="5">
        <f t="shared" si="36"/>
        <v>136984680</v>
      </c>
      <c r="K615" s="6">
        <f t="shared" si="38"/>
        <v>4</v>
      </c>
      <c r="L615" t="b">
        <f t="shared" si="39"/>
        <v>1</v>
      </c>
      <c r="M615" s="5">
        <f t="shared" si="37"/>
        <v>136984680</v>
      </c>
    </row>
    <row r="616" spans="1:13">
      <c r="A616" t="s">
        <v>9</v>
      </c>
      <c r="B616" t="s">
        <v>10</v>
      </c>
      <c r="C616" t="s">
        <v>11</v>
      </c>
      <c r="D616">
        <v>399</v>
      </c>
      <c r="E616" s="6">
        <v>1099</v>
      </c>
      <c r="F616" s="1">
        <v>0.64</v>
      </c>
      <c r="G616" s="9">
        <v>4.2</v>
      </c>
      <c r="H616" s="4">
        <v>24269</v>
      </c>
      <c r="I616" t="s">
        <v>12</v>
      </c>
      <c r="J616" s="5">
        <f t="shared" si="36"/>
        <v>26671631</v>
      </c>
      <c r="K616" s="6">
        <f t="shared" si="38"/>
        <v>4</v>
      </c>
      <c r="L616" t="b">
        <f t="shared" si="39"/>
        <v>1</v>
      </c>
      <c r="M616" s="5">
        <f t="shared" si="37"/>
        <v>26671631</v>
      </c>
    </row>
    <row r="617" spans="1:13">
      <c r="A617" t="s">
        <v>1724</v>
      </c>
      <c r="B617" t="s">
        <v>1725</v>
      </c>
      <c r="C617" t="s">
        <v>1726</v>
      </c>
      <c r="D617">
        <v>266</v>
      </c>
      <c r="E617" s="6">
        <v>315</v>
      </c>
      <c r="F617" s="1">
        <v>0.16</v>
      </c>
      <c r="G617" s="9">
        <v>4.5</v>
      </c>
      <c r="H617" s="4">
        <v>28030</v>
      </c>
      <c r="I617" t="s">
        <v>1727</v>
      </c>
      <c r="J617" s="5">
        <f t="shared" si="36"/>
        <v>8829450</v>
      </c>
      <c r="K617" s="6">
        <f t="shared" si="38"/>
        <v>5</v>
      </c>
      <c r="L617" t="b">
        <f t="shared" si="39"/>
        <v>0</v>
      </c>
      <c r="M617" s="5">
        <f t="shared" si="37"/>
        <v>8829450</v>
      </c>
    </row>
    <row r="618" spans="1:13">
      <c r="A618" t="s">
        <v>1728</v>
      </c>
      <c r="B618" t="s">
        <v>1729</v>
      </c>
      <c r="C618" t="s">
        <v>1730</v>
      </c>
      <c r="D618">
        <v>50</v>
      </c>
      <c r="E618" s="6">
        <v>50</v>
      </c>
      <c r="F618" s="1">
        <v>0</v>
      </c>
      <c r="G618" s="9">
        <v>4.3</v>
      </c>
      <c r="H618" s="4">
        <v>5792</v>
      </c>
      <c r="I618" t="s">
        <v>1731</v>
      </c>
      <c r="J618" s="5">
        <f t="shared" si="36"/>
        <v>289600</v>
      </c>
      <c r="K618" s="6">
        <f t="shared" si="38"/>
        <v>4</v>
      </c>
      <c r="L618" t="b">
        <f t="shared" si="39"/>
        <v>0</v>
      </c>
      <c r="M618" s="5">
        <f t="shared" si="37"/>
        <v>289600</v>
      </c>
    </row>
    <row r="619" spans="1:13">
      <c r="A619" t="s">
        <v>1732</v>
      </c>
      <c r="B619" t="s">
        <v>1733</v>
      </c>
      <c r="C619" t="s">
        <v>1734</v>
      </c>
      <c r="D619">
        <v>130</v>
      </c>
      <c r="E619" s="6">
        <v>165</v>
      </c>
      <c r="F619" s="1">
        <v>0.21</v>
      </c>
      <c r="G619" s="9">
        <v>3.9</v>
      </c>
      <c r="H619" s="4">
        <v>14778</v>
      </c>
      <c r="I619" t="s">
        <v>1735</v>
      </c>
      <c r="J619" s="5">
        <f t="shared" si="36"/>
        <v>2438370</v>
      </c>
      <c r="K619" s="6">
        <f t="shared" si="38"/>
        <v>4</v>
      </c>
      <c r="L619" t="b">
        <f t="shared" si="39"/>
        <v>0</v>
      </c>
      <c r="M619" s="5">
        <f t="shared" si="37"/>
        <v>2438370</v>
      </c>
    </row>
    <row r="620" spans="1:13">
      <c r="A620" t="s">
        <v>1736</v>
      </c>
      <c r="B620" t="s">
        <v>1737</v>
      </c>
      <c r="C620" t="s">
        <v>1054</v>
      </c>
      <c r="D620">
        <v>449</v>
      </c>
      <c r="E620" s="6">
        <v>1290</v>
      </c>
      <c r="F620" s="1">
        <v>0.65</v>
      </c>
      <c r="G620" s="9">
        <v>4.0999999999999996</v>
      </c>
      <c r="H620" s="4">
        <v>91770</v>
      </c>
      <c r="I620" t="s">
        <v>1738</v>
      </c>
      <c r="J620" s="5">
        <f t="shared" si="36"/>
        <v>118383300</v>
      </c>
      <c r="K620" s="6">
        <f t="shared" si="38"/>
        <v>4</v>
      </c>
      <c r="L620" t="b">
        <f t="shared" si="39"/>
        <v>1</v>
      </c>
      <c r="M620" s="5">
        <f t="shared" si="37"/>
        <v>118383300</v>
      </c>
    </row>
    <row r="621" spans="1:13">
      <c r="A621" t="s">
        <v>1131</v>
      </c>
      <c r="B621" t="s">
        <v>1132</v>
      </c>
      <c r="C621" t="s">
        <v>1012</v>
      </c>
      <c r="D621" s="2">
        <v>3999</v>
      </c>
      <c r="E621" s="6">
        <v>16999</v>
      </c>
      <c r="F621" s="1">
        <v>0.76</v>
      </c>
      <c r="G621" s="9">
        <v>4.3</v>
      </c>
      <c r="H621" s="4">
        <v>17162</v>
      </c>
      <c r="I621" t="s">
        <v>1133</v>
      </c>
      <c r="J621" s="5">
        <f t="shared" si="36"/>
        <v>291736838</v>
      </c>
      <c r="K621" s="6">
        <f t="shared" si="38"/>
        <v>4</v>
      </c>
      <c r="L621" t="b">
        <f t="shared" si="39"/>
        <v>1</v>
      </c>
      <c r="M621" s="5">
        <f t="shared" si="37"/>
        <v>291736838</v>
      </c>
    </row>
    <row r="622" spans="1:13">
      <c r="A622" t="s">
        <v>1739</v>
      </c>
      <c r="B622" t="s">
        <v>1740</v>
      </c>
      <c r="C622" t="s">
        <v>1054</v>
      </c>
      <c r="D622">
        <v>399</v>
      </c>
      <c r="E622" s="6">
        <v>1290</v>
      </c>
      <c r="F622" s="1">
        <v>0.69</v>
      </c>
      <c r="G622" s="9">
        <v>4.2</v>
      </c>
      <c r="H622" s="4">
        <v>206</v>
      </c>
      <c r="I622" t="s">
        <v>1741</v>
      </c>
      <c r="J622" s="5">
        <f t="shared" si="36"/>
        <v>265740</v>
      </c>
      <c r="K622" s="6">
        <f t="shared" si="38"/>
        <v>4</v>
      </c>
      <c r="L622" t="b">
        <f t="shared" si="39"/>
        <v>1</v>
      </c>
      <c r="M622" s="5">
        <f t="shared" si="37"/>
        <v>265740</v>
      </c>
    </row>
    <row r="623" spans="1:13">
      <c r="A623" t="s">
        <v>1742</v>
      </c>
      <c r="B623" t="s">
        <v>1743</v>
      </c>
      <c r="C623" t="s">
        <v>1744</v>
      </c>
      <c r="D623" s="2">
        <v>1399</v>
      </c>
      <c r="E623" s="6">
        <v>2498</v>
      </c>
      <c r="F623" s="1">
        <v>0.44</v>
      </c>
      <c r="G623" s="9">
        <v>4.2</v>
      </c>
      <c r="H623" s="4">
        <v>33717</v>
      </c>
      <c r="I623" t="s">
        <v>1745</v>
      </c>
      <c r="J623" s="5">
        <f t="shared" si="36"/>
        <v>84225066</v>
      </c>
      <c r="K623" s="6">
        <f t="shared" si="38"/>
        <v>4</v>
      </c>
      <c r="L623" t="b">
        <f t="shared" si="39"/>
        <v>0</v>
      </c>
      <c r="M623" s="5">
        <f t="shared" si="37"/>
        <v>84225066</v>
      </c>
    </row>
    <row r="624" spans="1:13">
      <c r="A624" t="s">
        <v>13</v>
      </c>
      <c r="B624" t="s">
        <v>14</v>
      </c>
      <c r="C624" t="s">
        <v>11</v>
      </c>
      <c r="D624">
        <v>199</v>
      </c>
      <c r="E624" s="6">
        <v>349</v>
      </c>
      <c r="F624" s="1">
        <v>0.43</v>
      </c>
      <c r="G624" s="9">
        <v>4</v>
      </c>
      <c r="H624" s="4">
        <v>43994</v>
      </c>
      <c r="I624" t="s">
        <v>15</v>
      </c>
      <c r="J624" s="5">
        <f t="shared" si="36"/>
        <v>15353906</v>
      </c>
      <c r="K624" s="6">
        <f t="shared" si="38"/>
        <v>4</v>
      </c>
      <c r="L624" t="b">
        <f t="shared" si="39"/>
        <v>0</v>
      </c>
      <c r="M624" s="5">
        <f t="shared" si="37"/>
        <v>15353906</v>
      </c>
    </row>
    <row r="625" spans="1:13">
      <c r="A625" t="s">
        <v>16</v>
      </c>
      <c r="B625" t="s">
        <v>17</v>
      </c>
      <c r="C625" t="s">
        <v>11</v>
      </c>
      <c r="D625">
        <v>199</v>
      </c>
      <c r="E625" s="6">
        <v>999</v>
      </c>
      <c r="F625" s="1">
        <v>0.8</v>
      </c>
      <c r="G625" s="9">
        <v>3.9</v>
      </c>
      <c r="H625" s="4">
        <v>7928</v>
      </c>
      <c r="I625" t="s">
        <v>18</v>
      </c>
      <c r="J625" s="5">
        <f t="shared" si="36"/>
        <v>7920072</v>
      </c>
      <c r="K625" s="6">
        <f t="shared" si="38"/>
        <v>4</v>
      </c>
      <c r="L625" t="b">
        <f t="shared" si="39"/>
        <v>1</v>
      </c>
      <c r="M625" s="5">
        <f t="shared" si="37"/>
        <v>7920072</v>
      </c>
    </row>
    <row r="626" spans="1:13">
      <c r="A626" t="s">
        <v>1134</v>
      </c>
      <c r="B626" t="s">
        <v>1135</v>
      </c>
      <c r="C626" t="s">
        <v>1012</v>
      </c>
      <c r="D626" s="2">
        <v>2998</v>
      </c>
      <c r="E626" s="6">
        <v>5999</v>
      </c>
      <c r="F626" s="1">
        <v>0.5</v>
      </c>
      <c r="G626" s="9">
        <v>4.0999999999999996</v>
      </c>
      <c r="H626" s="4">
        <v>5179</v>
      </c>
      <c r="I626" t="s">
        <v>1136</v>
      </c>
      <c r="J626" s="5">
        <f t="shared" si="36"/>
        <v>31068821</v>
      </c>
      <c r="K626" s="6">
        <f t="shared" si="38"/>
        <v>4</v>
      </c>
      <c r="L626" t="b">
        <f t="shared" si="39"/>
        <v>1</v>
      </c>
      <c r="M626" s="5">
        <f t="shared" si="37"/>
        <v>31068821</v>
      </c>
    </row>
    <row r="627" spans="1:13">
      <c r="A627" t="s">
        <v>1746</v>
      </c>
      <c r="B627" t="s">
        <v>1747</v>
      </c>
      <c r="C627" t="s">
        <v>1748</v>
      </c>
      <c r="D627" s="2">
        <v>4098</v>
      </c>
      <c r="E627" s="6">
        <v>4999</v>
      </c>
      <c r="F627" s="1">
        <v>0.18</v>
      </c>
      <c r="G627" s="9">
        <v>4.5</v>
      </c>
      <c r="H627" s="4">
        <v>50810</v>
      </c>
      <c r="I627" t="s">
        <v>1749</v>
      </c>
      <c r="J627" s="5">
        <f t="shared" si="36"/>
        <v>253999190</v>
      </c>
      <c r="K627" s="6">
        <f t="shared" si="38"/>
        <v>5</v>
      </c>
      <c r="L627" t="b">
        <f t="shared" si="39"/>
        <v>0</v>
      </c>
      <c r="M627" s="5">
        <f t="shared" si="37"/>
        <v>253999190</v>
      </c>
    </row>
    <row r="628" spans="1:13">
      <c r="A628" t="s">
        <v>1750</v>
      </c>
      <c r="B628" t="s">
        <v>1751</v>
      </c>
      <c r="C628" t="s">
        <v>1752</v>
      </c>
      <c r="D628">
        <v>499</v>
      </c>
      <c r="E628" s="6">
        <v>1999</v>
      </c>
      <c r="F628" s="1">
        <v>0.75</v>
      </c>
      <c r="G628" s="9">
        <v>3.7</v>
      </c>
      <c r="H628" s="4">
        <v>3369</v>
      </c>
      <c r="I628" t="s">
        <v>1753</v>
      </c>
      <c r="J628" s="5">
        <f t="shared" si="36"/>
        <v>6734631</v>
      </c>
      <c r="K628" s="6">
        <f t="shared" si="38"/>
        <v>4</v>
      </c>
      <c r="L628" t="b">
        <f t="shared" si="39"/>
        <v>1</v>
      </c>
      <c r="M628" s="5">
        <f t="shared" si="37"/>
        <v>6734631</v>
      </c>
    </row>
    <row r="629" spans="1:13">
      <c r="A629" t="s">
        <v>1754</v>
      </c>
      <c r="B629" t="s">
        <v>1755</v>
      </c>
      <c r="C629" t="s">
        <v>1670</v>
      </c>
      <c r="D629">
        <v>299</v>
      </c>
      <c r="E629" s="6">
        <v>449</v>
      </c>
      <c r="F629" s="1">
        <v>0.33</v>
      </c>
      <c r="G629" s="9">
        <v>3.5</v>
      </c>
      <c r="H629" s="4">
        <v>11827</v>
      </c>
      <c r="I629" t="s">
        <v>1756</v>
      </c>
      <c r="J629" s="5">
        <f t="shared" si="36"/>
        <v>5310323</v>
      </c>
      <c r="K629" s="6">
        <f t="shared" si="38"/>
        <v>4</v>
      </c>
      <c r="L629" t="b">
        <f t="shared" si="39"/>
        <v>0</v>
      </c>
      <c r="M629" s="5">
        <f t="shared" si="37"/>
        <v>5310323</v>
      </c>
    </row>
    <row r="630" spans="1:13">
      <c r="A630" t="s">
        <v>19</v>
      </c>
      <c r="B630" t="s">
        <v>20</v>
      </c>
      <c r="C630" t="s">
        <v>11</v>
      </c>
      <c r="D630">
        <v>329</v>
      </c>
      <c r="E630" s="6">
        <v>699</v>
      </c>
      <c r="F630" s="1">
        <v>0.53</v>
      </c>
      <c r="G630" s="9">
        <v>4.2</v>
      </c>
      <c r="H630" s="4">
        <v>94364</v>
      </c>
      <c r="I630" t="s">
        <v>21</v>
      </c>
      <c r="J630" s="5">
        <f t="shared" si="36"/>
        <v>65960436</v>
      </c>
      <c r="K630" s="6">
        <f t="shared" si="38"/>
        <v>4</v>
      </c>
      <c r="L630" t="b">
        <f t="shared" si="39"/>
        <v>1</v>
      </c>
      <c r="M630" s="5">
        <f t="shared" si="37"/>
        <v>65960436</v>
      </c>
    </row>
    <row r="631" spans="1:13">
      <c r="A631" t="s">
        <v>1757</v>
      </c>
      <c r="B631" t="s">
        <v>1758</v>
      </c>
      <c r="C631" t="s">
        <v>1744</v>
      </c>
      <c r="D631">
        <v>699</v>
      </c>
      <c r="E631" s="6">
        <v>999</v>
      </c>
      <c r="F631" s="1">
        <v>0.3</v>
      </c>
      <c r="G631" s="9">
        <v>3.5</v>
      </c>
      <c r="H631" s="4">
        <v>15295</v>
      </c>
      <c r="I631" t="s">
        <v>1759</v>
      </c>
      <c r="J631" s="5">
        <f t="shared" si="36"/>
        <v>15279705</v>
      </c>
      <c r="K631" s="6">
        <f t="shared" si="38"/>
        <v>4</v>
      </c>
      <c r="L631" t="b">
        <f t="shared" si="39"/>
        <v>0</v>
      </c>
      <c r="M631" s="5">
        <f t="shared" si="37"/>
        <v>15279705</v>
      </c>
    </row>
    <row r="632" spans="1:13">
      <c r="A632" t="s">
        <v>1760</v>
      </c>
      <c r="B632" t="s">
        <v>1761</v>
      </c>
      <c r="C632" t="s">
        <v>1762</v>
      </c>
      <c r="D632">
        <v>799</v>
      </c>
      <c r="E632" s="6">
        <v>3990</v>
      </c>
      <c r="F632" s="1">
        <v>0.8</v>
      </c>
      <c r="G632" s="9">
        <v>4.3</v>
      </c>
      <c r="H632" s="4">
        <v>27139</v>
      </c>
      <c r="I632" t="s">
        <v>1763</v>
      </c>
      <c r="J632" s="5">
        <f t="shared" si="36"/>
        <v>108284610</v>
      </c>
      <c r="K632" s="6">
        <f t="shared" si="38"/>
        <v>4</v>
      </c>
      <c r="L632" t="b">
        <f t="shared" si="39"/>
        <v>1</v>
      </c>
      <c r="M632" s="5">
        <f t="shared" si="37"/>
        <v>108284610</v>
      </c>
    </row>
    <row r="633" spans="1:13">
      <c r="A633" t="s">
        <v>1764</v>
      </c>
      <c r="B633" t="s">
        <v>1765</v>
      </c>
      <c r="C633" t="s">
        <v>1054</v>
      </c>
      <c r="D633" s="2">
        <v>1399</v>
      </c>
      <c r="E633" s="6">
        <v>5499</v>
      </c>
      <c r="F633" s="1">
        <v>0.75</v>
      </c>
      <c r="G633" s="9">
        <v>3.9</v>
      </c>
      <c r="H633" s="4">
        <v>9504</v>
      </c>
      <c r="I633" t="s">
        <v>1766</v>
      </c>
      <c r="J633" s="5">
        <f t="shared" si="36"/>
        <v>52262496</v>
      </c>
      <c r="K633" s="6">
        <f t="shared" si="38"/>
        <v>4</v>
      </c>
      <c r="L633" t="b">
        <f t="shared" si="39"/>
        <v>1</v>
      </c>
      <c r="M633" s="5">
        <f t="shared" si="37"/>
        <v>52262496</v>
      </c>
    </row>
    <row r="634" spans="1:13">
      <c r="A634" t="s">
        <v>22</v>
      </c>
      <c r="B634" t="s">
        <v>23</v>
      </c>
      <c r="C634" t="s">
        <v>11</v>
      </c>
      <c r="D634">
        <v>154</v>
      </c>
      <c r="E634" s="6">
        <v>399</v>
      </c>
      <c r="F634" s="1">
        <v>0.61</v>
      </c>
      <c r="G634" s="9">
        <v>4.2</v>
      </c>
      <c r="H634" s="4">
        <v>16905</v>
      </c>
      <c r="I634" t="s">
        <v>24</v>
      </c>
      <c r="J634" s="5">
        <f t="shared" si="36"/>
        <v>6745095</v>
      </c>
      <c r="K634" s="6">
        <f t="shared" si="38"/>
        <v>4</v>
      </c>
      <c r="L634" t="b">
        <f t="shared" si="39"/>
        <v>1</v>
      </c>
      <c r="M634" s="5">
        <f t="shared" si="37"/>
        <v>6745095</v>
      </c>
    </row>
    <row r="635" spans="1:13">
      <c r="A635" t="s">
        <v>1767</v>
      </c>
      <c r="B635" t="s">
        <v>1768</v>
      </c>
      <c r="C635" t="s">
        <v>1666</v>
      </c>
      <c r="D635">
        <v>519</v>
      </c>
      <c r="E635" s="6">
        <v>1350</v>
      </c>
      <c r="F635" s="1">
        <v>0.62</v>
      </c>
      <c r="G635" s="9">
        <v>4.3</v>
      </c>
      <c r="H635" s="4">
        <v>30058</v>
      </c>
      <c r="I635" t="s">
        <v>1769</v>
      </c>
      <c r="J635" s="5">
        <f t="shared" si="36"/>
        <v>40578300</v>
      </c>
      <c r="K635" s="6">
        <f t="shared" si="38"/>
        <v>4</v>
      </c>
      <c r="L635" t="b">
        <f t="shared" si="39"/>
        <v>1</v>
      </c>
      <c r="M635" s="5">
        <f t="shared" si="37"/>
        <v>40578300</v>
      </c>
    </row>
    <row r="636" spans="1:13">
      <c r="A636" t="s">
        <v>1176</v>
      </c>
      <c r="B636" t="s">
        <v>1177</v>
      </c>
      <c r="C636" t="s">
        <v>1012</v>
      </c>
      <c r="D636" s="2">
        <v>2299</v>
      </c>
      <c r="E636" s="6">
        <v>7990</v>
      </c>
      <c r="F636" s="1">
        <v>0.71</v>
      </c>
      <c r="G636" s="9">
        <v>4.2</v>
      </c>
      <c r="H636" s="4">
        <v>69619</v>
      </c>
      <c r="I636" t="s">
        <v>1178</v>
      </c>
      <c r="J636" s="5">
        <f t="shared" si="36"/>
        <v>556255810</v>
      </c>
      <c r="K636" s="6">
        <f t="shared" si="38"/>
        <v>4</v>
      </c>
      <c r="L636" t="b">
        <f t="shared" si="39"/>
        <v>1</v>
      </c>
      <c r="M636" s="5">
        <f t="shared" si="37"/>
        <v>556255810</v>
      </c>
    </row>
    <row r="637" spans="1:13">
      <c r="A637" t="s">
        <v>1179</v>
      </c>
      <c r="B637" t="s">
        <v>1180</v>
      </c>
      <c r="C637" t="s">
        <v>1181</v>
      </c>
      <c r="D637">
        <v>399</v>
      </c>
      <c r="E637" s="6">
        <v>1999</v>
      </c>
      <c r="F637" s="1">
        <v>0.8</v>
      </c>
      <c r="G637" s="9">
        <v>4</v>
      </c>
      <c r="H637" s="4">
        <v>3382</v>
      </c>
      <c r="I637" t="s">
        <v>1182</v>
      </c>
      <c r="J637" s="5">
        <f t="shared" si="36"/>
        <v>6760618</v>
      </c>
      <c r="K637" s="6">
        <f t="shared" si="38"/>
        <v>4</v>
      </c>
      <c r="L637" t="b">
        <f t="shared" si="39"/>
        <v>1</v>
      </c>
      <c r="M637" s="5">
        <f t="shared" si="37"/>
        <v>6760618</v>
      </c>
    </row>
    <row r="638" spans="1:13">
      <c r="A638" t="s">
        <v>1770</v>
      </c>
      <c r="B638" t="s">
        <v>1771</v>
      </c>
      <c r="C638" t="s">
        <v>1054</v>
      </c>
      <c r="D638" s="2">
        <v>1499</v>
      </c>
      <c r="E638" s="6">
        <v>3990</v>
      </c>
      <c r="F638" s="1">
        <v>0.62</v>
      </c>
      <c r="G638" s="9">
        <v>4.0999999999999996</v>
      </c>
      <c r="H638" s="4">
        <v>109864</v>
      </c>
      <c r="I638" t="s">
        <v>1772</v>
      </c>
      <c r="J638" s="5">
        <f t="shared" si="36"/>
        <v>438357360</v>
      </c>
      <c r="K638" s="6">
        <f t="shared" si="38"/>
        <v>4</v>
      </c>
      <c r="L638" t="b">
        <f t="shared" si="39"/>
        <v>1</v>
      </c>
      <c r="M638" s="5">
        <f t="shared" si="37"/>
        <v>438357360</v>
      </c>
    </row>
    <row r="639" spans="1:13">
      <c r="A639" t="s">
        <v>1773</v>
      </c>
      <c r="B639" t="s">
        <v>1774</v>
      </c>
      <c r="C639" t="s">
        <v>1775</v>
      </c>
      <c r="D639" s="2">
        <v>1295</v>
      </c>
      <c r="E639" s="6">
        <v>1295</v>
      </c>
      <c r="F639" s="1">
        <v>0</v>
      </c>
      <c r="G639" s="9">
        <v>4.5</v>
      </c>
      <c r="H639" s="4">
        <v>5760</v>
      </c>
      <c r="I639" t="s">
        <v>1776</v>
      </c>
      <c r="J639" s="5">
        <f t="shared" si="36"/>
        <v>7459200</v>
      </c>
      <c r="K639" s="6">
        <f t="shared" si="38"/>
        <v>5</v>
      </c>
      <c r="L639" t="b">
        <f t="shared" si="39"/>
        <v>0</v>
      </c>
      <c r="M639" s="5">
        <f t="shared" si="37"/>
        <v>7459200</v>
      </c>
    </row>
    <row r="640" spans="1:13">
      <c r="A640" t="s">
        <v>1777</v>
      </c>
      <c r="B640" t="s">
        <v>1778</v>
      </c>
      <c r="C640" t="s">
        <v>1779</v>
      </c>
      <c r="D640" s="2">
        <v>1889</v>
      </c>
      <c r="E640" s="6">
        <v>5499</v>
      </c>
      <c r="F640" s="1">
        <v>0.66</v>
      </c>
      <c r="G640" s="9">
        <v>4.2</v>
      </c>
      <c r="H640" s="4">
        <v>49551</v>
      </c>
      <c r="I640" t="s">
        <v>1780</v>
      </c>
      <c r="J640" s="5">
        <f t="shared" si="36"/>
        <v>272480949</v>
      </c>
      <c r="K640" s="6">
        <f t="shared" si="38"/>
        <v>4</v>
      </c>
      <c r="L640" t="b">
        <f t="shared" si="39"/>
        <v>1</v>
      </c>
      <c r="M640" s="5">
        <f t="shared" si="37"/>
        <v>272480949</v>
      </c>
    </row>
    <row r="641" spans="1:13">
      <c r="A641" t="s">
        <v>1781</v>
      </c>
      <c r="B641" t="s">
        <v>1782</v>
      </c>
      <c r="C641" t="s">
        <v>1054</v>
      </c>
      <c r="D641">
        <v>455</v>
      </c>
      <c r="E641" s="6">
        <v>1490</v>
      </c>
      <c r="F641" s="1">
        <v>0.69</v>
      </c>
      <c r="G641" s="9">
        <v>4.0999999999999996</v>
      </c>
      <c r="H641" s="4">
        <v>161677</v>
      </c>
      <c r="I641" t="s">
        <v>1783</v>
      </c>
      <c r="J641" s="5">
        <f t="shared" si="36"/>
        <v>240898730</v>
      </c>
      <c r="K641" s="6">
        <f t="shared" si="38"/>
        <v>4</v>
      </c>
      <c r="L641" t="b">
        <f t="shared" si="39"/>
        <v>1</v>
      </c>
      <c r="M641" s="5">
        <f t="shared" si="37"/>
        <v>240898730</v>
      </c>
    </row>
    <row r="642" spans="1:13">
      <c r="A642" t="s">
        <v>1784</v>
      </c>
      <c r="B642" t="s">
        <v>1785</v>
      </c>
      <c r="C642" t="s">
        <v>1786</v>
      </c>
      <c r="D642">
        <v>399</v>
      </c>
      <c r="E642" s="6">
        <v>995</v>
      </c>
      <c r="F642" s="1">
        <v>0.6</v>
      </c>
      <c r="G642" s="9">
        <v>3.9</v>
      </c>
      <c r="H642" s="4">
        <v>21372</v>
      </c>
      <c r="I642" t="s">
        <v>1787</v>
      </c>
      <c r="J642" s="5">
        <f t="shared" ref="J642:J705" si="40">E642*H642</f>
        <v>21265140</v>
      </c>
      <c r="K642" s="6">
        <f t="shared" si="38"/>
        <v>4</v>
      </c>
      <c r="L642" t="b">
        <f t="shared" si="39"/>
        <v>1</v>
      </c>
      <c r="M642" s="5">
        <f t="shared" ref="M642:M705" si="41">E642*H642</f>
        <v>21265140</v>
      </c>
    </row>
    <row r="643" spans="1:13">
      <c r="A643" t="s">
        <v>1183</v>
      </c>
      <c r="B643" t="s">
        <v>1184</v>
      </c>
      <c r="C643" t="s">
        <v>1040</v>
      </c>
      <c r="D643" s="2">
        <v>1059</v>
      </c>
      <c r="E643" s="6">
        <v>3999</v>
      </c>
      <c r="F643" s="1">
        <v>0.74</v>
      </c>
      <c r="G643" s="9">
        <v>4.3</v>
      </c>
      <c r="H643" s="4">
        <v>140035</v>
      </c>
      <c r="I643" t="s">
        <v>1185</v>
      </c>
      <c r="J643" s="5">
        <f t="shared" si="40"/>
        <v>559999965</v>
      </c>
      <c r="K643" s="6">
        <f t="shared" ref="K643:K706" si="42">IFERROR(ROUND(G643,0),"")</f>
        <v>4</v>
      </c>
      <c r="L643" t="b">
        <f t="shared" ref="L643:L706" si="43">F643&gt;=50%</f>
        <v>1</v>
      </c>
      <c r="M643" s="5">
        <f t="shared" si="41"/>
        <v>559999965</v>
      </c>
    </row>
    <row r="644" spans="1:13">
      <c r="A644" t="s">
        <v>25</v>
      </c>
      <c r="B644" t="s">
        <v>26</v>
      </c>
      <c r="C644" t="s">
        <v>11</v>
      </c>
      <c r="D644">
        <v>149</v>
      </c>
      <c r="E644" s="6">
        <v>1000</v>
      </c>
      <c r="F644" s="1">
        <v>0.85</v>
      </c>
      <c r="G644" s="9">
        <v>3.9</v>
      </c>
      <c r="H644" s="4">
        <v>24870</v>
      </c>
      <c r="I644" t="s">
        <v>27</v>
      </c>
      <c r="J644" s="5">
        <f t="shared" si="40"/>
        <v>24870000</v>
      </c>
      <c r="K644" s="6">
        <f t="shared" si="42"/>
        <v>4</v>
      </c>
      <c r="L644" t="b">
        <f t="shared" si="43"/>
        <v>1</v>
      </c>
      <c r="M644" s="5">
        <f t="shared" si="41"/>
        <v>24870000</v>
      </c>
    </row>
    <row r="645" spans="1:13">
      <c r="A645" t="s">
        <v>1788</v>
      </c>
      <c r="B645" t="s">
        <v>1789</v>
      </c>
      <c r="C645" t="s">
        <v>1790</v>
      </c>
      <c r="D645">
        <v>717</v>
      </c>
      <c r="E645" s="6">
        <v>761</v>
      </c>
      <c r="F645" s="1">
        <v>0.06</v>
      </c>
      <c r="G645" s="9">
        <v>4</v>
      </c>
      <c r="H645" s="4">
        <v>7199</v>
      </c>
      <c r="I645" t="s">
        <v>1791</v>
      </c>
      <c r="J645" s="5">
        <f t="shared" si="40"/>
        <v>5478439</v>
      </c>
      <c r="K645" s="6">
        <f t="shared" si="42"/>
        <v>4</v>
      </c>
      <c r="L645" t="b">
        <f t="shared" si="43"/>
        <v>0</v>
      </c>
      <c r="M645" s="5">
        <f t="shared" si="41"/>
        <v>5478439</v>
      </c>
    </row>
    <row r="646" spans="1:13">
      <c r="A646" t="s">
        <v>1211</v>
      </c>
      <c r="B646" t="s">
        <v>1212</v>
      </c>
      <c r="C646" t="s">
        <v>1213</v>
      </c>
      <c r="D646">
        <v>99</v>
      </c>
      <c r="E646" s="6">
        <v>999</v>
      </c>
      <c r="F646" s="1">
        <v>0.9</v>
      </c>
      <c r="G646" s="9">
        <v>4</v>
      </c>
      <c r="H646" s="4">
        <v>1396</v>
      </c>
      <c r="I646" t="s">
        <v>1214</v>
      </c>
      <c r="J646" s="5">
        <f t="shared" si="40"/>
        <v>1394604</v>
      </c>
      <c r="K646" s="6">
        <f t="shared" si="42"/>
        <v>4</v>
      </c>
      <c r="L646" t="b">
        <f t="shared" si="43"/>
        <v>1</v>
      </c>
      <c r="M646" s="5">
        <f t="shared" si="41"/>
        <v>1394604</v>
      </c>
    </row>
    <row r="647" spans="1:13">
      <c r="A647" t="s">
        <v>1792</v>
      </c>
      <c r="B647" t="s">
        <v>1793</v>
      </c>
      <c r="C647" t="s">
        <v>1794</v>
      </c>
      <c r="D647">
        <v>39</v>
      </c>
      <c r="E647" s="6">
        <v>299</v>
      </c>
      <c r="F647" s="1">
        <v>0.87</v>
      </c>
      <c r="G647" s="9">
        <v>3.5</v>
      </c>
      <c r="H647" s="4">
        <v>15233</v>
      </c>
      <c r="I647" t="s">
        <v>1795</v>
      </c>
      <c r="J647" s="5">
        <f t="shared" si="40"/>
        <v>4554667</v>
      </c>
      <c r="K647" s="6">
        <f t="shared" si="42"/>
        <v>4</v>
      </c>
      <c r="L647" t="b">
        <f t="shared" si="43"/>
        <v>1</v>
      </c>
      <c r="M647" s="5">
        <f t="shared" si="41"/>
        <v>4554667</v>
      </c>
    </row>
    <row r="648" spans="1:13">
      <c r="A648" t="s">
        <v>1796</v>
      </c>
      <c r="B648" t="s">
        <v>1797</v>
      </c>
      <c r="C648" t="s">
        <v>1666</v>
      </c>
      <c r="D648">
        <v>889</v>
      </c>
      <c r="E648" s="6">
        <v>2500</v>
      </c>
      <c r="F648" s="1">
        <v>0.64</v>
      </c>
      <c r="G648" s="9">
        <v>4.3</v>
      </c>
      <c r="H648" s="4">
        <v>55747</v>
      </c>
      <c r="I648" t="s">
        <v>1798</v>
      </c>
      <c r="J648" s="5">
        <f t="shared" si="40"/>
        <v>139367500</v>
      </c>
      <c r="K648" s="6">
        <f t="shared" si="42"/>
        <v>4</v>
      </c>
      <c r="L648" t="b">
        <f t="shared" si="43"/>
        <v>1</v>
      </c>
      <c r="M648" s="5">
        <f t="shared" si="41"/>
        <v>139367500</v>
      </c>
    </row>
    <row r="649" spans="1:13">
      <c r="A649" t="s">
        <v>1799</v>
      </c>
      <c r="B649" t="s">
        <v>1800</v>
      </c>
      <c r="C649" t="s">
        <v>1054</v>
      </c>
      <c r="D649" s="2">
        <v>1199</v>
      </c>
      <c r="E649" s="6">
        <v>4999</v>
      </c>
      <c r="F649" s="1">
        <v>0.76</v>
      </c>
      <c r="G649" s="9">
        <v>3.8</v>
      </c>
      <c r="H649" s="4">
        <v>14961</v>
      </c>
      <c r="I649" t="s">
        <v>1801</v>
      </c>
      <c r="J649" s="5">
        <f t="shared" si="40"/>
        <v>74790039</v>
      </c>
      <c r="K649" s="6">
        <f t="shared" si="42"/>
        <v>4</v>
      </c>
      <c r="L649" t="b">
        <f t="shared" si="43"/>
        <v>1</v>
      </c>
      <c r="M649" s="5">
        <f t="shared" si="41"/>
        <v>74790039</v>
      </c>
    </row>
    <row r="650" spans="1:13">
      <c r="A650" t="s">
        <v>1802</v>
      </c>
      <c r="B650" t="s">
        <v>1803</v>
      </c>
      <c r="C650" t="s">
        <v>1670</v>
      </c>
      <c r="D650">
        <v>569</v>
      </c>
      <c r="E650" s="6">
        <v>1299</v>
      </c>
      <c r="F650" s="1">
        <v>0.56000000000000005</v>
      </c>
      <c r="G650" s="9">
        <v>4.4000000000000004</v>
      </c>
      <c r="H650" s="4">
        <v>9275</v>
      </c>
      <c r="I650" t="s">
        <v>1804</v>
      </c>
      <c r="J650" s="5">
        <f t="shared" si="40"/>
        <v>12048225</v>
      </c>
      <c r="K650" s="6">
        <f t="shared" si="42"/>
        <v>4</v>
      </c>
      <c r="L650" t="b">
        <f t="shared" si="43"/>
        <v>1</v>
      </c>
      <c r="M650" s="5">
        <f t="shared" si="41"/>
        <v>12048225</v>
      </c>
    </row>
    <row r="651" spans="1:13">
      <c r="A651" t="s">
        <v>1805</v>
      </c>
      <c r="B651" t="s">
        <v>1806</v>
      </c>
      <c r="C651" t="s">
        <v>1054</v>
      </c>
      <c r="D651" s="2">
        <v>1499</v>
      </c>
      <c r="E651" s="6">
        <v>8999</v>
      </c>
      <c r="F651" s="1">
        <v>0.83</v>
      </c>
      <c r="G651" s="9">
        <v>3.7</v>
      </c>
      <c r="H651" s="4">
        <v>28324</v>
      </c>
      <c r="I651" t="s">
        <v>1807</v>
      </c>
      <c r="J651" s="5">
        <f t="shared" si="40"/>
        <v>254887676</v>
      </c>
      <c r="K651" s="6">
        <f t="shared" si="42"/>
        <v>4</v>
      </c>
      <c r="L651" t="b">
        <f t="shared" si="43"/>
        <v>1</v>
      </c>
      <c r="M651" s="5">
        <f t="shared" si="41"/>
        <v>254887676</v>
      </c>
    </row>
    <row r="652" spans="1:13">
      <c r="A652" t="s">
        <v>1808</v>
      </c>
      <c r="B652" t="s">
        <v>1809</v>
      </c>
      <c r="C652" t="s">
        <v>1726</v>
      </c>
      <c r="D652">
        <v>149</v>
      </c>
      <c r="E652" s="6">
        <v>180</v>
      </c>
      <c r="F652" s="1">
        <v>0.17</v>
      </c>
      <c r="G652" s="9">
        <v>4.4000000000000004</v>
      </c>
      <c r="H652" s="4">
        <v>644</v>
      </c>
      <c r="I652" t="s">
        <v>1810</v>
      </c>
      <c r="J652" s="5">
        <f t="shared" si="40"/>
        <v>115920</v>
      </c>
      <c r="K652" s="6">
        <f t="shared" si="42"/>
        <v>4</v>
      </c>
      <c r="L652" t="b">
        <f t="shared" si="43"/>
        <v>0</v>
      </c>
      <c r="M652" s="5">
        <f t="shared" si="41"/>
        <v>115920</v>
      </c>
    </row>
    <row r="653" spans="1:13">
      <c r="A653" t="s">
        <v>1811</v>
      </c>
      <c r="B653" t="s">
        <v>1812</v>
      </c>
      <c r="C653" t="s">
        <v>1813</v>
      </c>
      <c r="D653">
        <v>399</v>
      </c>
      <c r="E653" s="6">
        <v>549</v>
      </c>
      <c r="F653" s="1">
        <v>0.27</v>
      </c>
      <c r="G653" s="9">
        <v>4.4000000000000004</v>
      </c>
      <c r="H653" s="4">
        <v>18139</v>
      </c>
      <c r="I653" t="s">
        <v>1814</v>
      </c>
      <c r="J653" s="5">
        <f t="shared" si="40"/>
        <v>9958311</v>
      </c>
      <c r="K653" s="6">
        <f t="shared" si="42"/>
        <v>4</v>
      </c>
      <c r="L653" t="b">
        <f t="shared" si="43"/>
        <v>0</v>
      </c>
      <c r="M653" s="5">
        <f t="shared" si="41"/>
        <v>9958311</v>
      </c>
    </row>
    <row r="654" spans="1:13">
      <c r="A654" t="s">
        <v>1815</v>
      </c>
      <c r="B654" t="s">
        <v>1816</v>
      </c>
      <c r="C654" t="s">
        <v>1817</v>
      </c>
      <c r="D654">
        <v>191</v>
      </c>
      <c r="E654" s="6">
        <v>225</v>
      </c>
      <c r="F654" s="1">
        <v>0.15</v>
      </c>
      <c r="G654" s="9">
        <v>4.4000000000000004</v>
      </c>
      <c r="H654" s="4">
        <v>7203</v>
      </c>
      <c r="I654" t="s">
        <v>1818</v>
      </c>
      <c r="J654" s="5">
        <f t="shared" si="40"/>
        <v>1620675</v>
      </c>
      <c r="K654" s="6">
        <f t="shared" si="42"/>
        <v>4</v>
      </c>
      <c r="L654" t="b">
        <f t="shared" si="43"/>
        <v>0</v>
      </c>
      <c r="M654" s="5">
        <f t="shared" si="41"/>
        <v>1620675</v>
      </c>
    </row>
    <row r="655" spans="1:13">
      <c r="A655" t="s">
        <v>1819</v>
      </c>
      <c r="B655" t="s">
        <v>1820</v>
      </c>
      <c r="C655" t="s">
        <v>1821</v>
      </c>
      <c r="D655">
        <v>129</v>
      </c>
      <c r="E655" s="6">
        <v>999</v>
      </c>
      <c r="F655" s="1">
        <v>0.87</v>
      </c>
      <c r="G655" s="9">
        <v>4.2</v>
      </c>
      <c r="H655" s="4">
        <v>491</v>
      </c>
      <c r="I655" t="s">
        <v>1822</v>
      </c>
      <c r="J655" s="5">
        <f t="shared" si="40"/>
        <v>490509</v>
      </c>
      <c r="K655" s="6">
        <f t="shared" si="42"/>
        <v>4</v>
      </c>
      <c r="L655" t="b">
        <f t="shared" si="43"/>
        <v>1</v>
      </c>
      <c r="M655" s="5">
        <f t="shared" si="41"/>
        <v>490509</v>
      </c>
    </row>
    <row r="656" spans="1:13">
      <c r="A656" t="s">
        <v>1823</v>
      </c>
      <c r="B656" t="s">
        <v>1824</v>
      </c>
      <c r="C656" t="s">
        <v>1825</v>
      </c>
      <c r="D656">
        <v>199</v>
      </c>
      <c r="E656" s="6">
        <v>599</v>
      </c>
      <c r="F656" s="1">
        <v>0.67</v>
      </c>
      <c r="G656" s="9">
        <v>4.5</v>
      </c>
      <c r="H656" s="4">
        <v>13568</v>
      </c>
      <c r="I656" t="s">
        <v>1826</v>
      </c>
      <c r="J656" s="5">
        <f t="shared" si="40"/>
        <v>8127232</v>
      </c>
      <c r="K656" s="6">
        <f t="shared" si="42"/>
        <v>5</v>
      </c>
      <c r="L656" t="b">
        <f t="shared" si="43"/>
        <v>1</v>
      </c>
      <c r="M656" s="5">
        <f t="shared" si="41"/>
        <v>8127232</v>
      </c>
    </row>
    <row r="657" spans="1:13">
      <c r="A657" t="s">
        <v>1827</v>
      </c>
      <c r="B657" t="s">
        <v>1828</v>
      </c>
      <c r="C657" t="s">
        <v>1054</v>
      </c>
      <c r="D657">
        <v>999</v>
      </c>
      <c r="E657" s="6">
        <v>4499</v>
      </c>
      <c r="F657" s="1">
        <v>0.78</v>
      </c>
      <c r="G657" s="9">
        <v>3.8</v>
      </c>
      <c r="H657" s="4">
        <v>3390</v>
      </c>
      <c r="I657" t="s">
        <v>1829</v>
      </c>
      <c r="J657" s="5">
        <f t="shared" si="40"/>
        <v>15251610</v>
      </c>
      <c r="K657" s="6">
        <f t="shared" si="42"/>
        <v>4</v>
      </c>
      <c r="L657" t="b">
        <f t="shared" si="43"/>
        <v>1</v>
      </c>
      <c r="M657" s="5">
        <f t="shared" si="41"/>
        <v>15251610</v>
      </c>
    </row>
    <row r="658" spans="1:13">
      <c r="A658" t="s">
        <v>1830</v>
      </c>
      <c r="B658" t="s">
        <v>1831</v>
      </c>
      <c r="C658" t="s">
        <v>1054</v>
      </c>
      <c r="D658">
        <v>899</v>
      </c>
      <c r="E658" s="6">
        <v>4499</v>
      </c>
      <c r="F658" s="1">
        <v>0.8</v>
      </c>
      <c r="G658" s="9">
        <v>3.8</v>
      </c>
      <c r="H658" s="4">
        <v>103052</v>
      </c>
      <c r="I658" t="s">
        <v>1832</v>
      </c>
      <c r="J658" s="5">
        <f t="shared" si="40"/>
        <v>463630948</v>
      </c>
      <c r="K658" s="6">
        <f t="shared" si="42"/>
        <v>4</v>
      </c>
      <c r="L658" t="b">
        <f t="shared" si="43"/>
        <v>1</v>
      </c>
      <c r="M658" s="5">
        <f t="shared" si="41"/>
        <v>463630948</v>
      </c>
    </row>
    <row r="659" spans="1:13">
      <c r="A659" t="s">
        <v>1238</v>
      </c>
      <c r="B659" t="s">
        <v>1239</v>
      </c>
      <c r="C659" t="s">
        <v>1022</v>
      </c>
      <c r="D659" s="2">
        <v>1799</v>
      </c>
      <c r="E659" s="6">
        <v>2499</v>
      </c>
      <c r="F659" s="1">
        <v>0.28000000000000003</v>
      </c>
      <c r="G659" s="9">
        <v>4.0999999999999996</v>
      </c>
      <c r="H659" s="4">
        <v>18678</v>
      </c>
      <c r="I659" t="s">
        <v>1240</v>
      </c>
      <c r="J659" s="5">
        <f t="shared" si="40"/>
        <v>46676322</v>
      </c>
      <c r="K659" s="6">
        <f t="shared" si="42"/>
        <v>4</v>
      </c>
      <c r="L659" t="b">
        <f t="shared" si="43"/>
        <v>0</v>
      </c>
      <c r="M659" s="5">
        <f t="shared" si="41"/>
        <v>46676322</v>
      </c>
    </row>
    <row r="660" spans="1:13">
      <c r="A660" t="s">
        <v>28</v>
      </c>
      <c r="B660" t="s">
        <v>29</v>
      </c>
      <c r="C660" t="s">
        <v>11</v>
      </c>
      <c r="D660">
        <v>176.63</v>
      </c>
      <c r="E660" s="6">
        <v>499</v>
      </c>
      <c r="F660" s="1">
        <v>0.65</v>
      </c>
      <c r="G660" s="9">
        <v>4.0999999999999996</v>
      </c>
      <c r="H660" s="4">
        <v>15189</v>
      </c>
      <c r="I660" t="s">
        <v>30</v>
      </c>
      <c r="J660" s="5">
        <f t="shared" si="40"/>
        <v>7579311</v>
      </c>
      <c r="K660" s="6">
        <f t="shared" si="42"/>
        <v>4</v>
      </c>
      <c r="L660" t="b">
        <f t="shared" si="43"/>
        <v>1</v>
      </c>
      <c r="M660" s="5">
        <f t="shared" si="41"/>
        <v>7579311</v>
      </c>
    </row>
    <row r="661" spans="1:13">
      <c r="A661" t="s">
        <v>1833</v>
      </c>
      <c r="B661" t="s">
        <v>1834</v>
      </c>
      <c r="C661" t="s">
        <v>1775</v>
      </c>
      <c r="D661">
        <v>522</v>
      </c>
      <c r="E661" s="6">
        <v>550</v>
      </c>
      <c r="F661" s="1">
        <v>0.05</v>
      </c>
      <c r="G661" s="9">
        <v>4.4000000000000004</v>
      </c>
      <c r="H661" s="4">
        <v>12179</v>
      </c>
      <c r="I661" t="s">
        <v>1835</v>
      </c>
      <c r="J661" s="5">
        <f t="shared" si="40"/>
        <v>6698450</v>
      </c>
      <c r="K661" s="6">
        <f t="shared" si="42"/>
        <v>4</v>
      </c>
      <c r="L661" t="b">
        <f t="shared" si="43"/>
        <v>0</v>
      </c>
      <c r="M661" s="5">
        <f t="shared" si="41"/>
        <v>6698450</v>
      </c>
    </row>
    <row r="662" spans="1:13">
      <c r="A662" t="s">
        <v>1836</v>
      </c>
      <c r="B662" t="s">
        <v>1837</v>
      </c>
      <c r="C662" t="s">
        <v>1838</v>
      </c>
      <c r="D662">
        <v>799</v>
      </c>
      <c r="E662" s="6">
        <v>1999</v>
      </c>
      <c r="F662" s="1">
        <v>0.6</v>
      </c>
      <c r="G662" s="9">
        <v>3.8</v>
      </c>
      <c r="H662" s="4">
        <v>12958</v>
      </c>
      <c r="I662" t="s">
        <v>1839</v>
      </c>
      <c r="J662" s="5">
        <f t="shared" si="40"/>
        <v>25903042</v>
      </c>
      <c r="K662" s="6">
        <f t="shared" si="42"/>
        <v>4</v>
      </c>
      <c r="L662" t="b">
        <f t="shared" si="43"/>
        <v>1</v>
      </c>
      <c r="M662" s="5">
        <f t="shared" si="41"/>
        <v>25903042</v>
      </c>
    </row>
    <row r="663" spans="1:13">
      <c r="A663" t="s">
        <v>1840</v>
      </c>
      <c r="B663" t="s">
        <v>1841</v>
      </c>
      <c r="C663" t="s">
        <v>1670</v>
      </c>
      <c r="D663">
        <v>681</v>
      </c>
      <c r="E663" s="6">
        <v>1199</v>
      </c>
      <c r="F663" s="1">
        <v>0.43</v>
      </c>
      <c r="G663" s="9">
        <v>4.2</v>
      </c>
      <c r="H663" s="4">
        <v>8258</v>
      </c>
      <c r="I663" t="s">
        <v>1842</v>
      </c>
      <c r="J663" s="5">
        <f t="shared" si="40"/>
        <v>9901342</v>
      </c>
      <c r="K663" s="6">
        <f t="shared" si="42"/>
        <v>4</v>
      </c>
      <c r="L663" t="b">
        <f t="shared" si="43"/>
        <v>0</v>
      </c>
      <c r="M663" s="5">
        <f t="shared" si="41"/>
        <v>9901342</v>
      </c>
    </row>
    <row r="664" spans="1:13">
      <c r="A664" t="s">
        <v>1843</v>
      </c>
      <c r="B664" t="s">
        <v>1844</v>
      </c>
      <c r="C664" t="s">
        <v>1845</v>
      </c>
      <c r="D664" s="2">
        <v>1199</v>
      </c>
      <c r="E664" s="6">
        <v>3490</v>
      </c>
      <c r="F664" s="1">
        <v>0.66</v>
      </c>
      <c r="G664" s="9">
        <v>4.0999999999999996</v>
      </c>
      <c r="H664" s="4">
        <v>11716</v>
      </c>
      <c r="I664" t="s">
        <v>1846</v>
      </c>
      <c r="J664" s="5">
        <f t="shared" si="40"/>
        <v>40888840</v>
      </c>
      <c r="K664" s="6">
        <f t="shared" si="42"/>
        <v>4</v>
      </c>
      <c r="L664" t="b">
        <f t="shared" si="43"/>
        <v>1</v>
      </c>
      <c r="M664" s="5">
        <f t="shared" si="41"/>
        <v>40888840</v>
      </c>
    </row>
    <row r="665" spans="1:13">
      <c r="A665" t="s">
        <v>1847</v>
      </c>
      <c r="B665" t="s">
        <v>1848</v>
      </c>
      <c r="C665" t="s">
        <v>1849</v>
      </c>
      <c r="D665" s="2">
        <v>2499</v>
      </c>
      <c r="E665" s="6">
        <v>4999</v>
      </c>
      <c r="F665" s="1">
        <v>0.5</v>
      </c>
      <c r="G665" s="9">
        <v>4.4000000000000004</v>
      </c>
      <c r="H665" s="4">
        <v>35024</v>
      </c>
      <c r="I665" t="s">
        <v>1850</v>
      </c>
      <c r="J665" s="5">
        <f t="shared" si="40"/>
        <v>175084976</v>
      </c>
      <c r="K665" s="6">
        <f t="shared" si="42"/>
        <v>4</v>
      </c>
      <c r="L665" t="b">
        <f t="shared" si="43"/>
        <v>1</v>
      </c>
      <c r="M665" s="5">
        <f t="shared" si="41"/>
        <v>175084976</v>
      </c>
    </row>
    <row r="666" spans="1:13">
      <c r="A666" t="s">
        <v>1851</v>
      </c>
      <c r="B666" t="s">
        <v>1852</v>
      </c>
      <c r="C666" t="s">
        <v>1853</v>
      </c>
      <c r="D666" s="2">
        <v>1799</v>
      </c>
      <c r="E666" s="6">
        <v>4999</v>
      </c>
      <c r="F666" s="1">
        <v>0.64</v>
      </c>
      <c r="G666" s="9">
        <v>4.0999999999999996</v>
      </c>
      <c r="H666" s="4">
        <v>55192</v>
      </c>
      <c r="I666" t="s">
        <v>1854</v>
      </c>
      <c r="J666" s="5">
        <f t="shared" si="40"/>
        <v>275904808</v>
      </c>
      <c r="K666" s="6">
        <f t="shared" si="42"/>
        <v>4</v>
      </c>
      <c r="L666" t="b">
        <f t="shared" si="43"/>
        <v>1</v>
      </c>
      <c r="M666" s="5">
        <f t="shared" si="41"/>
        <v>275904808</v>
      </c>
    </row>
    <row r="667" spans="1:13">
      <c r="A667" t="s">
        <v>1855</v>
      </c>
      <c r="B667" t="s">
        <v>1856</v>
      </c>
      <c r="C667" t="s">
        <v>1054</v>
      </c>
      <c r="D667">
        <v>429</v>
      </c>
      <c r="E667" s="6">
        <v>599</v>
      </c>
      <c r="F667" s="1">
        <v>0.28000000000000003</v>
      </c>
      <c r="G667" s="9">
        <v>4.0999999999999996</v>
      </c>
      <c r="H667" s="4">
        <v>119466</v>
      </c>
      <c r="I667" t="s">
        <v>1857</v>
      </c>
      <c r="J667" s="5">
        <f t="shared" si="40"/>
        <v>71560134</v>
      </c>
      <c r="K667" s="6">
        <f t="shared" si="42"/>
        <v>4</v>
      </c>
      <c r="L667" t="b">
        <f t="shared" si="43"/>
        <v>0</v>
      </c>
      <c r="M667" s="5">
        <f t="shared" si="41"/>
        <v>71560134</v>
      </c>
    </row>
    <row r="668" spans="1:13">
      <c r="A668" t="s">
        <v>1858</v>
      </c>
      <c r="B668" t="s">
        <v>1859</v>
      </c>
      <c r="C668" t="s">
        <v>1674</v>
      </c>
      <c r="D668">
        <v>100</v>
      </c>
      <c r="E668" s="6">
        <v>499</v>
      </c>
      <c r="F668" s="1">
        <v>0.8</v>
      </c>
      <c r="G668" s="9">
        <v>3.5</v>
      </c>
      <c r="H668" s="4">
        <v>9638</v>
      </c>
      <c r="I668" t="s">
        <v>1860</v>
      </c>
      <c r="J668" s="5">
        <f t="shared" si="40"/>
        <v>4809362</v>
      </c>
      <c r="K668" s="6">
        <f t="shared" si="42"/>
        <v>4</v>
      </c>
      <c r="L668" t="b">
        <f t="shared" si="43"/>
        <v>1</v>
      </c>
      <c r="M668" s="5">
        <f t="shared" si="41"/>
        <v>4809362</v>
      </c>
    </row>
    <row r="669" spans="1:13">
      <c r="A669" t="s">
        <v>1861</v>
      </c>
      <c r="B669" t="s">
        <v>1862</v>
      </c>
      <c r="C669" t="s">
        <v>1715</v>
      </c>
      <c r="D669">
        <v>329</v>
      </c>
      <c r="E669" s="6">
        <v>399</v>
      </c>
      <c r="F669" s="1">
        <v>0.18</v>
      </c>
      <c r="G669" s="9">
        <v>3.6</v>
      </c>
      <c r="H669" s="4">
        <v>33735</v>
      </c>
      <c r="I669" t="s">
        <v>1863</v>
      </c>
      <c r="J669" s="5">
        <f t="shared" si="40"/>
        <v>13460265</v>
      </c>
      <c r="K669" s="6">
        <f t="shared" si="42"/>
        <v>4</v>
      </c>
      <c r="L669" t="b">
        <f t="shared" si="43"/>
        <v>0</v>
      </c>
      <c r="M669" s="5">
        <f t="shared" si="41"/>
        <v>13460265</v>
      </c>
    </row>
    <row r="670" spans="1:13">
      <c r="A670" t="s">
        <v>31</v>
      </c>
      <c r="B670" t="s">
        <v>32</v>
      </c>
      <c r="C670" t="s">
        <v>11</v>
      </c>
      <c r="D670">
        <v>229</v>
      </c>
      <c r="E670" s="6">
        <v>299</v>
      </c>
      <c r="F670" s="1">
        <v>0.23</v>
      </c>
      <c r="G670" s="9">
        <v>4.3</v>
      </c>
      <c r="H670" s="4">
        <v>30411</v>
      </c>
      <c r="I670" t="s">
        <v>33</v>
      </c>
      <c r="J670" s="5">
        <f t="shared" si="40"/>
        <v>9092889</v>
      </c>
      <c r="K670" s="6">
        <f t="shared" si="42"/>
        <v>4</v>
      </c>
      <c r="L670" t="b">
        <f t="shared" si="43"/>
        <v>0</v>
      </c>
      <c r="M670" s="5">
        <f t="shared" si="41"/>
        <v>9092889</v>
      </c>
    </row>
    <row r="671" spans="1:13">
      <c r="A671" t="s">
        <v>1864</v>
      </c>
      <c r="B671" t="s">
        <v>1865</v>
      </c>
      <c r="C671" t="s">
        <v>1670</v>
      </c>
      <c r="D671">
        <v>139</v>
      </c>
      <c r="E671" s="6">
        <v>299</v>
      </c>
      <c r="F671" s="1">
        <v>0.54</v>
      </c>
      <c r="G671" s="9">
        <v>3.8</v>
      </c>
      <c r="H671" s="4">
        <v>3044</v>
      </c>
      <c r="I671" t="s">
        <v>1866</v>
      </c>
      <c r="J671" s="5">
        <f t="shared" si="40"/>
        <v>910156</v>
      </c>
      <c r="K671" s="6">
        <f t="shared" si="42"/>
        <v>4</v>
      </c>
      <c r="L671" t="b">
        <f t="shared" si="43"/>
        <v>1</v>
      </c>
      <c r="M671" s="5">
        <f t="shared" si="41"/>
        <v>910156</v>
      </c>
    </row>
    <row r="672" spans="1:13">
      <c r="A672" t="s">
        <v>1867</v>
      </c>
      <c r="B672" t="s">
        <v>1868</v>
      </c>
      <c r="C672" t="s">
        <v>1531</v>
      </c>
      <c r="D672" s="2">
        <v>1199</v>
      </c>
      <c r="E672" s="6">
        <v>2499</v>
      </c>
      <c r="F672" s="1">
        <v>0.52</v>
      </c>
      <c r="G672" s="9">
        <v>4</v>
      </c>
      <c r="H672" s="4">
        <v>33584</v>
      </c>
      <c r="I672" t="s">
        <v>1869</v>
      </c>
      <c r="J672" s="5">
        <f t="shared" si="40"/>
        <v>83926416</v>
      </c>
      <c r="K672" s="6">
        <f t="shared" si="42"/>
        <v>4</v>
      </c>
      <c r="L672" t="b">
        <f t="shared" si="43"/>
        <v>1</v>
      </c>
      <c r="M672" s="5">
        <f t="shared" si="41"/>
        <v>83926416</v>
      </c>
    </row>
    <row r="673" spans="1:13">
      <c r="A673" t="s">
        <v>1870</v>
      </c>
      <c r="B673" t="s">
        <v>1871</v>
      </c>
      <c r="C673" t="s">
        <v>1872</v>
      </c>
      <c r="D673" s="2">
        <v>1049</v>
      </c>
      <c r="E673" s="6">
        <v>2299</v>
      </c>
      <c r="F673" s="1">
        <v>0.54</v>
      </c>
      <c r="G673" s="9">
        <v>3.9</v>
      </c>
      <c r="H673" s="4">
        <v>1779</v>
      </c>
      <c r="I673" t="s">
        <v>1873</v>
      </c>
      <c r="J673" s="5">
        <f t="shared" si="40"/>
        <v>4089921</v>
      </c>
      <c r="K673" s="6">
        <f t="shared" si="42"/>
        <v>4</v>
      </c>
      <c r="L673" t="b">
        <f t="shared" si="43"/>
        <v>1</v>
      </c>
      <c r="M673" s="5">
        <f t="shared" si="41"/>
        <v>4089921</v>
      </c>
    </row>
    <row r="674" spans="1:13">
      <c r="A674" t="s">
        <v>1251</v>
      </c>
      <c r="B674" t="s">
        <v>1252</v>
      </c>
      <c r="C674" t="s">
        <v>1253</v>
      </c>
      <c r="D674">
        <v>119</v>
      </c>
      <c r="E674" s="6">
        <v>299</v>
      </c>
      <c r="F674" s="1">
        <v>0.6</v>
      </c>
      <c r="G674" s="9">
        <v>4.0999999999999996</v>
      </c>
      <c r="H674" s="4">
        <v>5999</v>
      </c>
      <c r="I674" t="s">
        <v>1254</v>
      </c>
      <c r="J674" s="5">
        <f t="shared" si="40"/>
        <v>1793701</v>
      </c>
      <c r="K674" s="6">
        <f t="shared" si="42"/>
        <v>4</v>
      </c>
      <c r="L674" t="b">
        <f t="shared" si="43"/>
        <v>1</v>
      </c>
      <c r="M674" s="5">
        <f t="shared" si="41"/>
        <v>1793701</v>
      </c>
    </row>
    <row r="675" spans="1:13">
      <c r="A675" t="s">
        <v>41</v>
      </c>
      <c r="B675" t="s">
        <v>42</v>
      </c>
      <c r="C675" t="s">
        <v>11</v>
      </c>
      <c r="D675">
        <v>154</v>
      </c>
      <c r="E675" s="6">
        <v>339</v>
      </c>
      <c r="F675" s="1">
        <v>0.55000000000000004</v>
      </c>
      <c r="G675" s="9">
        <v>4.3</v>
      </c>
      <c r="H675" s="4">
        <v>13391</v>
      </c>
      <c r="I675" t="s">
        <v>43</v>
      </c>
      <c r="J675" s="5">
        <f t="shared" si="40"/>
        <v>4539549</v>
      </c>
      <c r="K675" s="6">
        <f t="shared" si="42"/>
        <v>4</v>
      </c>
      <c r="L675" t="b">
        <f t="shared" si="43"/>
        <v>1</v>
      </c>
      <c r="M675" s="5">
        <f t="shared" si="41"/>
        <v>4539549</v>
      </c>
    </row>
    <row r="676" spans="1:13">
      <c r="A676" t="s">
        <v>1874</v>
      </c>
      <c r="B676" t="s">
        <v>1875</v>
      </c>
      <c r="C676" t="s">
        <v>1876</v>
      </c>
      <c r="D676">
        <v>225</v>
      </c>
      <c r="E676" s="6">
        <v>250</v>
      </c>
      <c r="F676" s="1">
        <v>0.1</v>
      </c>
      <c r="G676" s="9">
        <v>4.4000000000000004</v>
      </c>
      <c r="H676" s="4">
        <v>26556</v>
      </c>
      <c r="I676" t="s">
        <v>1877</v>
      </c>
      <c r="J676" s="5">
        <f t="shared" si="40"/>
        <v>6639000</v>
      </c>
      <c r="K676" s="6">
        <f t="shared" si="42"/>
        <v>4</v>
      </c>
      <c r="L676" t="b">
        <f t="shared" si="43"/>
        <v>0</v>
      </c>
      <c r="M676" s="5">
        <f t="shared" si="41"/>
        <v>6639000</v>
      </c>
    </row>
    <row r="677" spans="1:13">
      <c r="A677" t="s">
        <v>1878</v>
      </c>
      <c r="B677" t="s">
        <v>1879</v>
      </c>
      <c r="C677" t="s">
        <v>1681</v>
      </c>
      <c r="D677">
        <v>656</v>
      </c>
      <c r="E677" s="6">
        <v>1499</v>
      </c>
      <c r="F677" s="1">
        <v>0.56000000000000005</v>
      </c>
      <c r="G677" s="9">
        <v>4.3</v>
      </c>
      <c r="H677" s="4">
        <v>25903</v>
      </c>
      <c r="I677" t="s">
        <v>1880</v>
      </c>
      <c r="J677" s="5">
        <f t="shared" si="40"/>
        <v>38828597</v>
      </c>
      <c r="K677" s="6">
        <f t="shared" si="42"/>
        <v>4</v>
      </c>
      <c r="L677" t="b">
        <f t="shared" si="43"/>
        <v>1</v>
      </c>
      <c r="M677" s="5">
        <f t="shared" si="41"/>
        <v>38828597</v>
      </c>
    </row>
    <row r="678" spans="1:13">
      <c r="A678" t="s">
        <v>1881</v>
      </c>
      <c r="B678" t="s">
        <v>1882</v>
      </c>
      <c r="C678" t="s">
        <v>1666</v>
      </c>
      <c r="D678" s="2">
        <v>1109</v>
      </c>
      <c r="E678" s="6">
        <v>2800</v>
      </c>
      <c r="F678" s="1">
        <v>0.6</v>
      </c>
      <c r="G678" s="9">
        <v>4.3</v>
      </c>
      <c r="H678" s="4">
        <v>53464</v>
      </c>
      <c r="I678" t="s">
        <v>1883</v>
      </c>
      <c r="J678" s="5">
        <f t="shared" si="40"/>
        <v>149699200</v>
      </c>
      <c r="K678" s="6">
        <f t="shared" si="42"/>
        <v>4</v>
      </c>
      <c r="L678" t="b">
        <f t="shared" si="43"/>
        <v>1</v>
      </c>
      <c r="M678" s="5">
        <f t="shared" si="41"/>
        <v>149699200</v>
      </c>
    </row>
    <row r="679" spans="1:13">
      <c r="A679" t="s">
        <v>1243</v>
      </c>
      <c r="B679" t="s">
        <v>1244</v>
      </c>
      <c r="C679" t="s">
        <v>1012</v>
      </c>
      <c r="D679" s="2">
        <v>2999</v>
      </c>
      <c r="E679" s="6">
        <v>7990</v>
      </c>
      <c r="F679" s="1">
        <v>0.62</v>
      </c>
      <c r="G679" s="9">
        <v>4.0999999999999996</v>
      </c>
      <c r="H679" s="4">
        <v>48448</v>
      </c>
      <c r="I679" t="s">
        <v>1178</v>
      </c>
      <c r="J679" s="5">
        <f t="shared" si="40"/>
        <v>387099520</v>
      </c>
      <c r="K679" s="6">
        <f t="shared" si="42"/>
        <v>4</v>
      </c>
      <c r="L679" t="b">
        <f t="shared" si="43"/>
        <v>1</v>
      </c>
      <c r="M679" s="5">
        <f t="shared" si="41"/>
        <v>387099520</v>
      </c>
    </row>
    <row r="680" spans="1:13">
      <c r="A680" t="s">
        <v>1884</v>
      </c>
      <c r="B680" t="s">
        <v>1885</v>
      </c>
      <c r="C680" t="s">
        <v>1821</v>
      </c>
      <c r="D680">
        <v>169</v>
      </c>
      <c r="E680" s="6">
        <v>299</v>
      </c>
      <c r="F680" s="1">
        <v>0.43</v>
      </c>
      <c r="G680" s="9">
        <v>4.4000000000000004</v>
      </c>
      <c r="H680" s="4">
        <v>5176</v>
      </c>
      <c r="I680" t="s">
        <v>1886</v>
      </c>
      <c r="J680" s="5">
        <f t="shared" si="40"/>
        <v>1547624</v>
      </c>
      <c r="K680" s="6">
        <f t="shared" si="42"/>
        <v>4</v>
      </c>
      <c r="L680" t="b">
        <f t="shared" si="43"/>
        <v>0</v>
      </c>
      <c r="M680" s="5">
        <f t="shared" si="41"/>
        <v>1547624</v>
      </c>
    </row>
    <row r="681" spans="1:13">
      <c r="A681" t="s">
        <v>1887</v>
      </c>
      <c r="B681" t="s">
        <v>1888</v>
      </c>
      <c r="C681" t="s">
        <v>1790</v>
      </c>
      <c r="D681">
        <v>309</v>
      </c>
      <c r="E681" s="6">
        <v>404</v>
      </c>
      <c r="F681" s="1">
        <v>0.24</v>
      </c>
      <c r="G681" s="9">
        <v>4.4000000000000004</v>
      </c>
      <c r="H681" s="4">
        <v>8614</v>
      </c>
      <c r="I681" t="s">
        <v>1889</v>
      </c>
      <c r="J681" s="5">
        <f t="shared" si="40"/>
        <v>3480056</v>
      </c>
      <c r="K681" s="6">
        <f t="shared" si="42"/>
        <v>4</v>
      </c>
      <c r="L681" t="b">
        <f t="shared" si="43"/>
        <v>0</v>
      </c>
      <c r="M681" s="5">
        <f t="shared" si="41"/>
        <v>3480056</v>
      </c>
    </row>
    <row r="682" spans="1:13">
      <c r="A682" t="s">
        <v>1890</v>
      </c>
      <c r="B682" t="s">
        <v>1891</v>
      </c>
      <c r="C682" t="s">
        <v>1531</v>
      </c>
      <c r="D682">
        <v>599</v>
      </c>
      <c r="E682" s="6">
        <v>1399</v>
      </c>
      <c r="F682" s="1">
        <v>0.56999999999999995</v>
      </c>
      <c r="G682" s="9">
        <v>3.8</v>
      </c>
      <c r="H682" s="4">
        <v>60026</v>
      </c>
      <c r="I682" t="s">
        <v>1892</v>
      </c>
      <c r="J682" s="5">
        <f t="shared" si="40"/>
        <v>83976374</v>
      </c>
      <c r="K682" s="6">
        <f t="shared" si="42"/>
        <v>4</v>
      </c>
      <c r="L682" t="b">
        <f t="shared" si="43"/>
        <v>1</v>
      </c>
      <c r="M682" s="5">
        <f t="shared" si="41"/>
        <v>83976374</v>
      </c>
    </row>
    <row r="683" spans="1:13">
      <c r="A683" t="s">
        <v>1893</v>
      </c>
      <c r="B683" t="s">
        <v>4200</v>
      </c>
      <c r="C683" t="s">
        <v>1715</v>
      </c>
      <c r="D683">
        <v>299</v>
      </c>
      <c r="E683" s="6">
        <v>599</v>
      </c>
      <c r="F683" s="1">
        <v>0.5</v>
      </c>
      <c r="G683" s="9">
        <v>3.8</v>
      </c>
      <c r="H683" s="4">
        <v>3066</v>
      </c>
      <c r="I683" t="s">
        <v>1894</v>
      </c>
      <c r="J683" s="5">
        <f t="shared" si="40"/>
        <v>1836534</v>
      </c>
      <c r="K683" s="6">
        <f t="shared" si="42"/>
        <v>4</v>
      </c>
      <c r="L683" t="b">
        <f t="shared" si="43"/>
        <v>1</v>
      </c>
      <c r="M683" s="5">
        <f t="shared" si="41"/>
        <v>1836534</v>
      </c>
    </row>
    <row r="684" spans="1:13">
      <c r="A684" t="s">
        <v>1895</v>
      </c>
      <c r="B684" t="s">
        <v>1896</v>
      </c>
      <c r="C684" t="s">
        <v>1681</v>
      </c>
      <c r="D684">
        <v>449</v>
      </c>
      <c r="E684" s="6">
        <v>999</v>
      </c>
      <c r="F684" s="1">
        <v>0.55000000000000004</v>
      </c>
      <c r="G684" s="9">
        <v>4</v>
      </c>
      <c r="H684" s="4">
        <v>2102</v>
      </c>
      <c r="I684" t="s">
        <v>1897</v>
      </c>
      <c r="J684" s="5">
        <f t="shared" si="40"/>
        <v>2099898</v>
      </c>
      <c r="K684" s="6">
        <f t="shared" si="42"/>
        <v>4</v>
      </c>
      <c r="L684" t="b">
        <f t="shared" si="43"/>
        <v>1</v>
      </c>
      <c r="M684" s="5">
        <f t="shared" si="41"/>
        <v>2099898</v>
      </c>
    </row>
    <row r="685" spans="1:13">
      <c r="A685" t="s">
        <v>1898</v>
      </c>
      <c r="B685" t="s">
        <v>1899</v>
      </c>
      <c r="C685" t="s">
        <v>1670</v>
      </c>
      <c r="D685">
        <v>799</v>
      </c>
      <c r="E685" s="6">
        <v>1295</v>
      </c>
      <c r="F685" s="1">
        <v>0.38</v>
      </c>
      <c r="G685" s="9">
        <v>4.4000000000000004</v>
      </c>
      <c r="H685" s="4">
        <v>34852</v>
      </c>
      <c r="I685" t="s">
        <v>1900</v>
      </c>
      <c r="J685" s="5">
        <f t="shared" si="40"/>
        <v>45133340</v>
      </c>
      <c r="K685" s="6">
        <f t="shared" si="42"/>
        <v>4</v>
      </c>
      <c r="L685" t="b">
        <f t="shared" si="43"/>
        <v>0</v>
      </c>
      <c r="M685" s="5">
        <f t="shared" si="41"/>
        <v>45133340</v>
      </c>
    </row>
    <row r="686" spans="1:13">
      <c r="A686" t="s">
        <v>47</v>
      </c>
      <c r="B686" t="s">
        <v>48</v>
      </c>
      <c r="C686" t="s">
        <v>49</v>
      </c>
      <c r="D686">
        <v>219</v>
      </c>
      <c r="E686" s="6">
        <v>700</v>
      </c>
      <c r="F686" s="1">
        <v>0.69</v>
      </c>
      <c r="G686" s="9">
        <v>4.4000000000000004</v>
      </c>
      <c r="H686" s="4">
        <v>426972</v>
      </c>
      <c r="I686" t="s">
        <v>50</v>
      </c>
      <c r="J686" s="5">
        <f t="shared" si="40"/>
        <v>298880400</v>
      </c>
      <c r="K686" s="6">
        <f t="shared" si="42"/>
        <v>4</v>
      </c>
      <c r="L686" t="b">
        <f t="shared" si="43"/>
        <v>1</v>
      </c>
      <c r="M686" s="5">
        <f t="shared" si="41"/>
        <v>298880400</v>
      </c>
    </row>
    <row r="687" spans="1:13">
      <c r="A687" t="s">
        <v>1901</v>
      </c>
      <c r="B687" t="s">
        <v>1902</v>
      </c>
      <c r="C687" t="s">
        <v>1903</v>
      </c>
      <c r="D687">
        <v>157</v>
      </c>
      <c r="E687" s="6">
        <v>160</v>
      </c>
      <c r="F687" s="1">
        <v>0.02</v>
      </c>
      <c r="G687" s="9">
        <v>4.5</v>
      </c>
      <c r="H687" s="4">
        <v>8618</v>
      </c>
      <c r="I687" t="s">
        <v>1904</v>
      </c>
      <c r="J687" s="5">
        <f t="shared" si="40"/>
        <v>1378880</v>
      </c>
      <c r="K687" s="6">
        <f t="shared" si="42"/>
        <v>5</v>
      </c>
      <c r="L687" t="b">
        <f t="shared" si="43"/>
        <v>0</v>
      </c>
      <c r="M687" s="5">
        <f t="shared" si="41"/>
        <v>1378880</v>
      </c>
    </row>
    <row r="688" spans="1:13">
      <c r="A688" t="s">
        <v>1270</v>
      </c>
      <c r="B688" t="s">
        <v>1271</v>
      </c>
      <c r="C688" t="s">
        <v>1040</v>
      </c>
      <c r="D688">
        <v>369</v>
      </c>
      <c r="E688" s="6">
        <v>1600</v>
      </c>
      <c r="F688" s="1">
        <v>0.77</v>
      </c>
      <c r="G688" s="9">
        <v>4</v>
      </c>
      <c r="H688" s="4">
        <v>32625</v>
      </c>
      <c r="I688" t="s">
        <v>1905</v>
      </c>
      <c r="J688" s="5">
        <f t="shared" si="40"/>
        <v>52200000</v>
      </c>
      <c r="K688" s="6">
        <f t="shared" si="42"/>
        <v>4</v>
      </c>
      <c r="L688" t="b">
        <f t="shared" si="43"/>
        <v>1</v>
      </c>
      <c r="M688" s="5">
        <f t="shared" si="41"/>
        <v>52200000</v>
      </c>
    </row>
    <row r="689" spans="1:13">
      <c r="A689" t="s">
        <v>1906</v>
      </c>
      <c r="B689" t="s">
        <v>1907</v>
      </c>
      <c r="C689" t="s">
        <v>1670</v>
      </c>
      <c r="D689">
        <v>599</v>
      </c>
      <c r="E689" s="6">
        <v>899</v>
      </c>
      <c r="F689" s="1">
        <v>0.33</v>
      </c>
      <c r="G689" s="9">
        <v>4</v>
      </c>
      <c r="H689" s="4">
        <v>4018</v>
      </c>
      <c r="I689" t="s">
        <v>1908</v>
      </c>
      <c r="J689" s="5">
        <f t="shared" si="40"/>
        <v>3612182</v>
      </c>
      <c r="K689" s="6">
        <f t="shared" si="42"/>
        <v>4</v>
      </c>
      <c r="L689" t="b">
        <f t="shared" si="43"/>
        <v>0</v>
      </c>
      <c r="M689" s="5">
        <f t="shared" si="41"/>
        <v>3612182</v>
      </c>
    </row>
    <row r="690" spans="1:13">
      <c r="A690" t="s">
        <v>1909</v>
      </c>
      <c r="B690" t="s">
        <v>1910</v>
      </c>
      <c r="C690" t="s">
        <v>1911</v>
      </c>
      <c r="D690">
        <v>479</v>
      </c>
      <c r="E690" s="6">
        <v>599</v>
      </c>
      <c r="F690" s="1">
        <v>0.2</v>
      </c>
      <c r="G690" s="9">
        <v>4.3</v>
      </c>
      <c r="H690" s="4">
        <v>11687</v>
      </c>
      <c r="I690" t="s">
        <v>1912</v>
      </c>
      <c r="J690" s="5">
        <f t="shared" si="40"/>
        <v>7000513</v>
      </c>
      <c r="K690" s="6">
        <f t="shared" si="42"/>
        <v>4</v>
      </c>
      <c r="L690" t="b">
        <f t="shared" si="43"/>
        <v>0</v>
      </c>
      <c r="M690" s="5">
        <f t="shared" si="41"/>
        <v>7000513</v>
      </c>
    </row>
    <row r="691" spans="1:13">
      <c r="A691" t="s">
        <v>51</v>
      </c>
      <c r="B691" t="s">
        <v>52</v>
      </c>
      <c r="C691" t="s">
        <v>11</v>
      </c>
      <c r="D691">
        <v>350</v>
      </c>
      <c r="E691" s="6">
        <v>899</v>
      </c>
      <c r="F691" s="1">
        <v>0.61</v>
      </c>
      <c r="G691" s="9">
        <v>4.2</v>
      </c>
      <c r="H691" s="4">
        <v>2262</v>
      </c>
      <c r="I691" t="s">
        <v>53</v>
      </c>
      <c r="J691" s="5">
        <f t="shared" si="40"/>
        <v>2033538</v>
      </c>
      <c r="K691" s="6">
        <f t="shared" si="42"/>
        <v>4</v>
      </c>
      <c r="L691" t="b">
        <f t="shared" si="43"/>
        <v>1</v>
      </c>
      <c r="M691" s="5">
        <f t="shared" si="41"/>
        <v>2033538</v>
      </c>
    </row>
    <row r="692" spans="1:13">
      <c r="A692" t="s">
        <v>1913</v>
      </c>
      <c r="B692" t="s">
        <v>1914</v>
      </c>
      <c r="C692" t="s">
        <v>1054</v>
      </c>
      <c r="D692" s="2">
        <v>1598</v>
      </c>
      <c r="E692" s="6">
        <v>2990</v>
      </c>
      <c r="F692" s="1">
        <v>0.47</v>
      </c>
      <c r="G692" s="9">
        <v>3.8</v>
      </c>
      <c r="H692" s="4">
        <v>11015</v>
      </c>
      <c r="I692" t="s">
        <v>1915</v>
      </c>
      <c r="J692" s="5">
        <f t="shared" si="40"/>
        <v>32934850</v>
      </c>
      <c r="K692" s="6">
        <f t="shared" si="42"/>
        <v>4</v>
      </c>
      <c r="L692" t="b">
        <f t="shared" si="43"/>
        <v>0</v>
      </c>
      <c r="M692" s="5">
        <f t="shared" si="41"/>
        <v>32934850</v>
      </c>
    </row>
    <row r="693" spans="1:13">
      <c r="A693" t="s">
        <v>1916</v>
      </c>
      <c r="B693" t="s">
        <v>1917</v>
      </c>
      <c r="C693" t="s">
        <v>1918</v>
      </c>
      <c r="D693">
        <v>599</v>
      </c>
      <c r="E693" s="6">
        <v>899</v>
      </c>
      <c r="F693" s="1">
        <v>0.33</v>
      </c>
      <c r="G693" s="9">
        <v>4.3</v>
      </c>
      <c r="H693" s="4">
        <v>95116</v>
      </c>
      <c r="I693" t="s">
        <v>1919</v>
      </c>
      <c r="J693" s="5">
        <f t="shared" si="40"/>
        <v>85509284</v>
      </c>
      <c r="K693" s="6">
        <f t="shared" si="42"/>
        <v>4</v>
      </c>
      <c r="L693" t="b">
        <f t="shared" si="43"/>
        <v>0</v>
      </c>
      <c r="M693" s="5">
        <f t="shared" si="41"/>
        <v>85509284</v>
      </c>
    </row>
    <row r="694" spans="1:13">
      <c r="A694" t="s">
        <v>54</v>
      </c>
      <c r="B694" t="s">
        <v>55</v>
      </c>
      <c r="C694" t="s">
        <v>11</v>
      </c>
      <c r="D694">
        <v>159</v>
      </c>
      <c r="E694" s="6">
        <v>399</v>
      </c>
      <c r="F694" s="1">
        <v>0.6</v>
      </c>
      <c r="G694" s="9">
        <v>4.0999999999999996</v>
      </c>
      <c r="H694" s="4">
        <v>4768</v>
      </c>
      <c r="I694" t="s">
        <v>24</v>
      </c>
      <c r="J694" s="5">
        <f t="shared" si="40"/>
        <v>1902432</v>
      </c>
      <c r="K694" s="6">
        <f t="shared" si="42"/>
        <v>4</v>
      </c>
      <c r="L694" t="b">
        <f t="shared" si="43"/>
        <v>1</v>
      </c>
      <c r="M694" s="5">
        <f t="shared" si="41"/>
        <v>1902432</v>
      </c>
    </row>
    <row r="695" spans="1:13">
      <c r="A695" t="s">
        <v>1920</v>
      </c>
      <c r="B695" t="s">
        <v>1921</v>
      </c>
      <c r="C695" t="s">
        <v>1666</v>
      </c>
      <c r="D695" s="2">
        <v>1299</v>
      </c>
      <c r="E695" s="6">
        <v>3000</v>
      </c>
      <c r="F695" s="1">
        <v>0.56999999999999995</v>
      </c>
      <c r="G695" s="9">
        <v>4.3</v>
      </c>
      <c r="H695" s="4">
        <v>23022</v>
      </c>
      <c r="I695" t="s">
        <v>1922</v>
      </c>
      <c r="J695" s="5">
        <f t="shared" si="40"/>
        <v>69066000</v>
      </c>
      <c r="K695" s="6">
        <f t="shared" si="42"/>
        <v>4</v>
      </c>
      <c r="L695" t="b">
        <f t="shared" si="43"/>
        <v>1</v>
      </c>
      <c r="M695" s="5">
        <f t="shared" si="41"/>
        <v>69066000</v>
      </c>
    </row>
    <row r="696" spans="1:13">
      <c r="A696" t="s">
        <v>1310</v>
      </c>
      <c r="B696" t="s">
        <v>1311</v>
      </c>
      <c r="C696" t="s">
        <v>1012</v>
      </c>
      <c r="D696" s="2">
        <v>1599</v>
      </c>
      <c r="E696" s="6">
        <v>4999</v>
      </c>
      <c r="F696" s="1">
        <v>0.68</v>
      </c>
      <c r="G696" s="9">
        <v>4</v>
      </c>
      <c r="H696" s="4">
        <v>67951</v>
      </c>
      <c r="I696" t="s">
        <v>1312</v>
      </c>
      <c r="J696" s="5">
        <f t="shared" si="40"/>
        <v>339687049</v>
      </c>
      <c r="K696" s="6">
        <f t="shared" si="42"/>
        <v>4</v>
      </c>
      <c r="L696" t="b">
        <f t="shared" si="43"/>
        <v>1</v>
      </c>
      <c r="M696" s="5">
        <f t="shared" si="41"/>
        <v>339687049</v>
      </c>
    </row>
    <row r="697" spans="1:13">
      <c r="A697" t="s">
        <v>1923</v>
      </c>
      <c r="B697" t="s">
        <v>1924</v>
      </c>
      <c r="C697" t="s">
        <v>1925</v>
      </c>
      <c r="D697">
        <v>294</v>
      </c>
      <c r="E697" s="6">
        <v>4999</v>
      </c>
      <c r="F697" s="1">
        <v>0.94</v>
      </c>
      <c r="G697" s="9">
        <v>4.3</v>
      </c>
      <c r="H697" s="4">
        <v>4426</v>
      </c>
      <c r="I697" t="s">
        <v>1926</v>
      </c>
      <c r="J697" s="5">
        <f t="shared" si="40"/>
        <v>22125574</v>
      </c>
      <c r="K697" s="6">
        <f t="shared" si="42"/>
        <v>4</v>
      </c>
      <c r="L697" t="b">
        <f t="shared" si="43"/>
        <v>1</v>
      </c>
      <c r="M697" s="5">
        <f t="shared" si="41"/>
        <v>22125574</v>
      </c>
    </row>
    <row r="698" spans="1:13">
      <c r="A698" t="s">
        <v>1927</v>
      </c>
      <c r="B698" t="s">
        <v>1928</v>
      </c>
      <c r="C698" t="s">
        <v>1790</v>
      </c>
      <c r="D698">
        <v>828</v>
      </c>
      <c r="E698" s="6">
        <v>861</v>
      </c>
      <c r="F698" s="1">
        <v>0.04</v>
      </c>
      <c r="G698" s="9">
        <v>4.2</v>
      </c>
      <c r="H698" s="4">
        <v>4567</v>
      </c>
      <c r="I698" t="s">
        <v>1929</v>
      </c>
      <c r="J698" s="5">
        <f t="shared" si="40"/>
        <v>3932187</v>
      </c>
      <c r="K698" s="6">
        <f t="shared" si="42"/>
        <v>4</v>
      </c>
      <c r="L698" t="b">
        <f t="shared" si="43"/>
        <v>0</v>
      </c>
      <c r="M698" s="5">
        <f t="shared" si="41"/>
        <v>3932187</v>
      </c>
    </row>
    <row r="699" spans="1:13">
      <c r="A699" t="s">
        <v>1930</v>
      </c>
      <c r="B699" t="s">
        <v>1931</v>
      </c>
      <c r="C699" t="s">
        <v>1531</v>
      </c>
      <c r="D699">
        <v>745</v>
      </c>
      <c r="E699" s="6">
        <v>795</v>
      </c>
      <c r="F699" s="1">
        <v>0.06</v>
      </c>
      <c r="G699" s="9">
        <v>4</v>
      </c>
      <c r="H699" s="4">
        <v>13797</v>
      </c>
      <c r="I699" t="s">
        <v>1932</v>
      </c>
      <c r="J699" s="5">
        <f t="shared" si="40"/>
        <v>10968615</v>
      </c>
      <c r="K699" s="6">
        <f t="shared" si="42"/>
        <v>4</v>
      </c>
      <c r="L699" t="b">
        <f t="shared" si="43"/>
        <v>0</v>
      </c>
      <c r="M699" s="5">
        <f t="shared" si="41"/>
        <v>10968615</v>
      </c>
    </row>
    <row r="700" spans="1:13">
      <c r="A700" t="s">
        <v>1933</v>
      </c>
      <c r="B700" t="s">
        <v>1934</v>
      </c>
      <c r="C700" t="s">
        <v>1935</v>
      </c>
      <c r="D700" s="2">
        <v>1549</v>
      </c>
      <c r="E700" s="6">
        <v>2495</v>
      </c>
      <c r="F700" s="1">
        <v>0.38</v>
      </c>
      <c r="G700" s="9">
        <v>4.4000000000000004</v>
      </c>
      <c r="H700" s="4">
        <v>15137</v>
      </c>
      <c r="I700" t="s">
        <v>1936</v>
      </c>
      <c r="J700" s="5">
        <f t="shared" si="40"/>
        <v>37766815</v>
      </c>
      <c r="K700" s="6">
        <f t="shared" si="42"/>
        <v>4</v>
      </c>
      <c r="L700" t="b">
        <f t="shared" si="43"/>
        <v>0</v>
      </c>
      <c r="M700" s="5">
        <f t="shared" si="41"/>
        <v>37766815</v>
      </c>
    </row>
    <row r="701" spans="1:13">
      <c r="A701" t="s">
        <v>56</v>
      </c>
      <c r="B701" t="s">
        <v>57</v>
      </c>
      <c r="C701" t="s">
        <v>11</v>
      </c>
      <c r="D701">
        <v>349</v>
      </c>
      <c r="E701" s="6">
        <v>399</v>
      </c>
      <c r="F701" s="1">
        <v>0.13</v>
      </c>
      <c r="G701" s="9">
        <v>4.4000000000000004</v>
      </c>
      <c r="H701" s="4">
        <v>18757</v>
      </c>
      <c r="I701" t="s">
        <v>1937</v>
      </c>
      <c r="J701" s="5">
        <f t="shared" si="40"/>
        <v>7484043</v>
      </c>
      <c r="K701" s="6">
        <f t="shared" si="42"/>
        <v>4</v>
      </c>
      <c r="L701" t="b">
        <f t="shared" si="43"/>
        <v>0</v>
      </c>
      <c r="M701" s="5">
        <f t="shared" si="41"/>
        <v>7484043</v>
      </c>
    </row>
    <row r="702" spans="1:13">
      <c r="A702" t="s">
        <v>72</v>
      </c>
      <c r="B702" t="s">
        <v>73</v>
      </c>
      <c r="C702" t="s">
        <v>11</v>
      </c>
      <c r="D702">
        <v>970</v>
      </c>
      <c r="E702" s="6">
        <v>1799</v>
      </c>
      <c r="F702" s="1">
        <v>0.46</v>
      </c>
      <c r="G702" s="9">
        <v>4.5</v>
      </c>
      <c r="H702" s="4">
        <v>815</v>
      </c>
      <c r="I702" t="s">
        <v>74</v>
      </c>
      <c r="J702" s="5">
        <f t="shared" si="40"/>
        <v>1466185</v>
      </c>
      <c r="K702" s="6">
        <f t="shared" si="42"/>
        <v>5</v>
      </c>
      <c r="L702" t="b">
        <f t="shared" si="43"/>
        <v>0</v>
      </c>
      <c r="M702" s="5">
        <f t="shared" si="41"/>
        <v>1466185</v>
      </c>
    </row>
    <row r="703" spans="1:13">
      <c r="A703" t="s">
        <v>1938</v>
      </c>
      <c r="B703" t="s">
        <v>1939</v>
      </c>
      <c r="C703" t="s">
        <v>1779</v>
      </c>
      <c r="D703" s="2">
        <v>1469</v>
      </c>
      <c r="E703" s="6">
        <v>2499</v>
      </c>
      <c r="F703" s="1">
        <v>0.41</v>
      </c>
      <c r="G703" s="9">
        <v>4.2</v>
      </c>
      <c r="H703" s="4">
        <v>156638</v>
      </c>
      <c r="I703" t="s">
        <v>1940</v>
      </c>
      <c r="J703" s="5">
        <f t="shared" si="40"/>
        <v>391438362</v>
      </c>
      <c r="K703" s="6">
        <f t="shared" si="42"/>
        <v>4</v>
      </c>
      <c r="L703" t="b">
        <f t="shared" si="43"/>
        <v>0</v>
      </c>
      <c r="M703" s="5">
        <f t="shared" si="41"/>
        <v>391438362</v>
      </c>
    </row>
    <row r="704" spans="1:13">
      <c r="A704" t="s">
        <v>1941</v>
      </c>
      <c r="B704" t="s">
        <v>1942</v>
      </c>
      <c r="C704" t="s">
        <v>1943</v>
      </c>
      <c r="D704">
        <v>198</v>
      </c>
      <c r="E704" s="6">
        <v>800</v>
      </c>
      <c r="F704" s="1">
        <v>0.75</v>
      </c>
      <c r="G704" s="9">
        <v>4.0999999999999996</v>
      </c>
      <c r="H704" s="4">
        <v>9344</v>
      </c>
      <c r="I704" t="s">
        <v>1944</v>
      </c>
      <c r="J704" s="5">
        <f t="shared" si="40"/>
        <v>7475200</v>
      </c>
      <c r="K704" s="6">
        <f t="shared" si="42"/>
        <v>4</v>
      </c>
      <c r="L704" t="b">
        <f t="shared" si="43"/>
        <v>1</v>
      </c>
      <c r="M704" s="5">
        <f t="shared" si="41"/>
        <v>7475200</v>
      </c>
    </row>
    <row r="705" spans="1:13">
      <c r="A705" t="s">
        <v>1945</v>
      </c>
      <c r="B705" t="s">
        <v>1946</v>
      </c>
      <c r="C705" t="s">
        <v>1947</v>
      </c>
      <c r="D705">
        <v>549</v>
      </c>
      <c r="E705" s="6">
        <v>549</v>
      </c>
      <c r="F705" s="1">
        <v>0</v>
      </c>
      <c r="G705" s="9">
        <v>4.5</v>
      </c>
      <c r="H705" s="4">
        <v>4875</v>
      </c>
      <c r="I705" t="s">
        <v>1948</v>
      </c>
      <c r="J705" s="5">
        <f t="shared" si="40"/>
        <v>2676375</v>
      </c>
      <c r="K705" s="6">
        <f t="shared" si="42"/>
        <v>5</v>
      </c>
      <c r="L705" t="b">
        <f t="shared" si="43"/>
        <v>0</v>
      </c>
      <c r="M705" s="5">
        <f t="shared" si="41"/>
        <v>2676375</v>
      </c>
    </row>
    <row r="706" spans="1:13">
      <c r="A706" t="s">
        <v>1367</v>
      </c>
      <c r="B706" t="s">
        <v>1368</v>
      </c>
      <c r="C706" t="s">
        <v>1012</v>
      </c>
      <c r="D706" s="2">
        <v>2999</v>
      </c>
      <c r="E706" s="6">
        <v>9999</v>
      </c>
      <c r="F706" s="1">
        <v>0.7</v>
      </c>
      <c r="G706" s="9">
        <v>4.2</v>
      </c>
      <c r="H706" s="4">
        <v>20881</v>
      </c>
      <c r="I706" t="s">
        <v>1369</v>
      </c>
      <c r="J706" s="5">
        <f t="shared" ref="J706:J769" si="44">E706*H706</f>
        <v>208789119</v>
      </c>
      <c r="K706" s="6">
        <f t="shared" si="42"/>
        <v>4</v>
      </c>
      <c r="L706" t="b">
        <f t="shared" si="43"/>
        <v>1</v>
      </c>
      <c r="M706" s="5">
        <f t="shared" ref="M706:M769" si="45">E706*H706</f>
        <v>208789119</v>
      </c>
    </row>
    <row r="707" spans="1:13">
      <c r="A707" t="s">
        <v>1949</v>
      </c>
      <c r="B707" t="s">
        <v>1950</v>
      </c>
      <c r="C707" t="s">
        <v>1012</v>
      </c>
      <c r="D707" s="2">
        <v>12000</v>
      </c>
      <c r="E707" s="6">
        <v>29999</v>
      </c>
      <c r="F707" s="1">
        <v>0.6</v>
      </c>
      <c r="G707" s="9">
        <v>4.3</v>
      </c>
      <c r="H707" s="4">
        <v>4744</v>
      </c>
      <c r="I707" t="s">
        <v>1951</v>
      </c>
      <c r="J707" s="5">
        <f t="shared" si="44"/>
        <v>142315256</v>
      </c>
      <c r="K707" s="6">
        <f t="shared" ref="K707:K770" si="46">IFERROR(ROUND(G707,0),"")</f>
        <v>4</v>
      </c>
      <c r="L707" t="b">
        <f t="shared" ref="L707:L770" si="47">F707&gt;=50%</f>
        <v>1</v>
      </c>
      <c r="M707" s="5">
        <f t="shared" si="45"/>
        <v>142315256</v>
      </c>
    </row>
    <row r="708" spans="1:13">
      <c r="A708" t="s">
        <v>1952</v>
      </c>
      <c r="B708" t="s">
        <v>1953</v>
      </c>
      <c r="C708" t="s">
        <v>1054</v>
      </c>
      <c r="D708" s="2">
        <v>1299</v>
      </c>
      <c r="E708" s="6">
        <v>3499</v>
      </c>
      <c r="F708" s="1">
        <v>0.63</v>
      </c>
      <c r="G708" s="9">
        <v>3.9</v>
      </c>
      <c r="H708" s="4">
        <v>12452</v>
      </c>
      <c r="I708" t="s">
        <v>1954</v>
      </c>
      <c r="J708" s="5">
        <f t="shared" si="44"/>
        <v>43569548</v>
      </c>
      <c r="K708" s="6">
        <f t="shared" si="46"/>
        <v>4</v>
      </c>
      <c r="L708" t="b">
        <f t="shared" si="47"/>
        <v>1</v>
      </c>
      <c r="M708" s="5">
        <f t="shared" si="45"/>
        <v>43569548</v>
      </c>
    </row>
    <row r="709" spans="1:13">
      <c r="A709" t="s">
        <v>1955</v>
      </c>
      <c r="B709" t="s">
        <v>1956</v>
      </c>
      <c r="C709" t="s">
        <v>1726</v>
      </c>
      <c r="D709">
        <v>269</v>
      </c>
      <c r="E709" s="6">
        <v>315</v>
      </c>
      <c r="F709" s="1">
        <v>0.15</v>
      </c>
      <c r="G709" s="9">
        <v>4.5</v>
      </c>
      <c r="H709" s="4">
        <v>17810</v>
      </c>
      <c r="I709" t="s">
        <v>1957</v>
      </c>
      <c r="J709" s="5">
        <f t="shared" si="44"/>
        <v>5610150</v>
      </c>
      <c r="K709" s="6">
        <f t="shared" si="46"/>
        <v>5</v>
      </c>
      <c r="L709" t="b">
        <f t="shared" si="47"/>
        <v>0</v>
      </c>
      <c r="M709" s="5">
        <f t="shared" si="45"/>
        <v>5610150</v>
      </c>
    </row>
    <row r="710" spans="1:13">
      <c r="A710" t="s">
        <v>1958</v>
      </c>
      <c r="B710" t="s">
        <v>1959</v>
      </c>
      <c r="C710" t="s">
        <v>1054</v>
      </c>
      <c r="D710">
        <v>799</v>
      </c>
      <c r="E710" s="6">
        <v>1499</v>
      </c>
      <c r="F710" s="1">
        <v>0.47</v>
      </c>
      <c r="G710" s="9">
        <v>4.0999999999999996</v>
      </c>
      <c r="H710" s="4">
        <v>53648</v>
      </c>
      <c r="I710" t="s">
        <v>1960</v>
      </c>
      <c r="J710" s="5">
        <f t="shared" si="44"/>
        <v>80418352</v>
      </c>
      <c r="K710" s="6">
        <f t="shared" si="46"/>
        <v>4</v>
      </c>
      <c r="L710" t="b">
        <f t="shared" si="47"/>
        <v>0</v>
      </c>
      <c r="M710" s="5">
        <f t="shared" si="45"/>
        <v>80418352</v>
      </c>
    </row>
    <row r="711" spans="1:13">
      <c r="A711" t="s">
        <v>1961</v>
      </c>
      <c r="B711" t="s">
        <v>1962</v>
      </c>
      <c r="C711" t="s">
        <v>1963</v>
      </c>
      <c r="D711" s="2">
        <v>6299</v>
      </c>
      <c r="E711" s="6">
        <v>13750</v>
      </c>
      <c r="F711" s="1">
        <v>0.54</v>
      </c>
      <c r="G711" s="9">
        <v>4.2</v>
      </c>
      <c r="H711" s="4">
        <v>2014</v>
      </c>
      <c r="I711" t="s">
        <v>1964</v>
      </c>
      <c r="J711" s="5">
        <f t="shared" si="44"/>
        <v>27692500</v>
      </c>
      <c r="K711" s="6">
        <f t="shared" si="46"/>
        <v>4</v>
      </c>
      <c r="L711" t="b">
        <f t="shared" si="47"/>
        <v>1</v>
      </c>
      <c r="M711" s="5">
        <f t="shared" si="45"/>
        <v>27692500</v>
      </c>
    </row>
    <row r="712" spans="1:13">
      <c r="A712" t="s">
        <v>1965</v>
      </c>
      <c r="B712" t="s">
        <v>1966</v>
      </c>
      <c r="C712" t="s">
        <v>1967</v>
      </c>
      <c r="D712">
        <v>59</v>
      </c>
      <c r="E712" s="6">
        <v>59</v>
      </c>
      <c r="F712" s="1">
        <v>0</v>
      </c>
      <c r="G712" s="9">
        <v>3.8</v>
      </c>
      <c r="H712" s="4">
        <v>5958</v>
      </c>
      <c r="I712" t="s">
        <v>1968</v>
      </c>
      <c r="J712" s="5">
        <f t="shared" si="44"/>
        <v>351522</v>
      </c>
      <c r="K712" s="6">
        <f t="shared" si="46"/>
        <v>4</v>
      </c>
      <c r="L712" t="b">
        <f t="shared" si="47"/>
        <v>0</v>
      </c>
      <c r="M712" s="5">
        <f t="shared" si="45"/>
        <v>351522</v>
      </c>
    </row>
    <row r="713" spans="1:13">
      <c r="A713" t="s">
        <v>1969</v>
      </c>
      <c r="B713" t="s">
        <v>1970</v>
      </c>
      <c r="C713" t="s">
        <v>1067</v>
      </c>
      <c r="D713">
        <v>571</v>
      </c>
      <c r="E713" s="6">
        <v>999</v>
      </c>
      <c r="F713" s="1">
        <v>0.43</v>
      </c>
      <c r="G713" s="9">
        <v>4.3</v>
      </c>
      <c r="H713" s="4">
        <v>38221</v>
      </c>
      <c r="I713" t="s">
        <v>1971</v>
      </c>
      <c r="J713" s="5">
        <f t="shared" si="44"/>
        <v>38182779</v>
      </c>
      <c r="K713" s="6">
        <f t="shared" si="46"/>
        <v>4</v>
      </c>
      <c r="L713" t="b">
        <f t="shared" si="47"/>
        <v>0</v>
      </c>
      <c r="M713" s="5">
        <f t="shared" si="45"/>
        <v>38182779</v>
      </c>
    </row>
    <row r="714" spans="1:13">
      <c r="A714" t="s">
        <v>1972</v>
      </c>
      <c r="B714" t="s">
        <v>1973</v>
      </c>
      <c r="C714" t="s">
        <v>1872</v>
      </c>
      <c r="D714">
        <v>549</v>
      </c>
      <c r="E714" s="6">
        <v>999</v>
      </c>
      <c r="F714" s="1">
        <v>0.45</v>
      </c>
      <c r="G714" s="9">
        <v>3.9</v>
      </c>
      <c r="H714" s="4">
        <v>64705</v>
      </c>
      <c r="I714" t="s">
        <v>1974</v>
      </c>
      <c r="J714" s="5">
        <f t="shared" si="44"/>
        <v>64640295</v>
      </c>
      <c r="K714" s="6">
        <f t="shared" si="46"/>
        <v>4</v>
      </c>
      <c r="L714" t="b">
        <f t="shared" si="47"/>
        <v>0</v>
      </c>
      <c r="M714" s="5">
        <f t="shared" si="45"/>
        <v>64640295</v>
      </c>
    </row>
    <row r="715" spans="1:13">
      <c r="A715" t="s">
        <v>1337</v>
      </c>
      <c r="B715" t="s">
        <v>1338</v>
      </c>
      <c r="C715" t="s">
        <v>1339</v>
      </c>
      <c r="D715" s="2">
        <v>2099</v>
      </c>
      <c r="E715" s="6">
        <v>5999</v>
      </c>
      <c r="F715" s="1">
        <v>0.65</v>
      </c>
      <c r="G715" s="9">
        <v>4.3</v>
      </c>
      <c r="H715" s="4">
        <v>17129</v>
      </c>
      <c r="I715" t="s">
        <v>1340</v>
      </c>
      <c r="J715" s="5">
        <f t="shared" si="44"/>
        <v>102756871</v>
      </c>
      <c r="K715" s="6">
        <f t="shared" si="46"/>
        <v>4</v>
      </c>
      <c r="L715" t="b">
        <f t="shared" si="47"/>
        <v>1</v>
      </c>
      <c r="M715" s="5">
        <f t="shared" si="45"/>
        <v>102756871</v>
      </c>
    </row>
    <row r="716" spans="1:13">
      <c r="A716" t="s">
        <v>69</v>
      </c>
      <c r="B716" t="s">
        <v>70</v>
      </c>
      <c r="C716" t="s">
        <v>61</v>
      </c>
      <c r="D716" s="2">
        <v>13490</v>
      </c>
      <c r="E716" s="6">
        <v>21990</v>
      </c>
      <c r="F716" s="1">
        <v>0.39</v>
      </c>
      <c r="G716" s="9">
        <v>4.3</v>
      </c>
      <c r="H716" s="4">
        <v>11976</v>
      </c>
      <c r="I716" t="s">
        <v>71</v>
      </c>
      <c r="J716" s="5">
        <f t="shared" si="44"/>
        <v>263352240</v>
      </c>
      <c r="K716" s="6">
        <f t="shared" si="46"/>
        <v>4</v>
      </c>
      <c r="L716" t="b">
        <f t="shared" si="47"/>
        <v>0</v>
      </c>
      <c r="M716" s="5">
        <f t="shared" si="45"/>
        <v>263352240</v>
      </c>
    </row>
    <row r="717" spans="1:13">
      <c r="A717" t="s">
        <v>1975</v>
      </c>
      <c r="B717" t="s">
        <v>1976</v>
      </c>
      <c r="C717" t="s">
        <v>1744</v>
      </c>
      <c r="D717">
        <v>448</v>
      </c>
      <c r="E717" s="6">
        <v>699</v>
      </c>
      <c r="F717" s="1">
        <v>0.36</v>
      </c>
      <c r="G717" s="9">
        <v>3.9</v>
      </c>
      <c r="H717" s="4">
        <v>17348</v>
      </c>
      <c r="I717" t="s">
        <v>1977</v>
      </c>
      <c r="J717" s="5">
        <f t="shared" si="44"/>
        <v>12126252</v>
      </c>
      <c r="K717" s="6">
        <f t="shared" si="46"/>
        <v>4</v>
      </c>
      <c r="L717" t="b">
        <f t="shared" si="47"/>
        <v>0</v>
      </c>
      <c r="M717" s="5">
        <f t="shared" si="45"/>
        <v>12126252</v>
      </c>
    </row>
    <row r="718" spans="1:13">
      <c r="A718" t="s">
        <v>1978</v>
      </c>
      <c r="B718" t="s">
        <v>1979</v>
      </c>
      <c r="C718" t="s">
        <v>1054</v>
      </c>
      <c r="D718" s="2">
        <v>1499</v>
      </c>
      <c r="E718" s="6">
        <v>2999</v>
      </c>
      <c r="F718" s="1">
        <v>0.5</v>
      </c>
      <c r="G718" s="9">
        <v>3.7</v>
      </c>
      <c r="H718" s="4">
        <v>87798</v>
      </c>
      <c r="I718" t="s">
        <v>1980</v>
      </c>
      <c r="J718" s="5">
        <f t="shared" si="44"/>
        <v>263306202</v>
      </c>
      <c r="K718" s="6">
        <f t="shared" si="46"/>
        <v>4</v>
      </c>
      <c r="L718" t="b">
        <f t="shared" si="47"/>
        <v>1</v>
      </c>
      <c r="M718" s="5">
        <f t="shared" si="45"/>
        <v>263306202</v>
      </c>
    </row>
    <row r="719" spans="1:13">
      <c r="A719" t="s">
        <v>1981</v>
      </c>
      <c r="B719" t="s">
        <v>1982</v>
      </c>
      <c r="C719" t="s">
        <v>1983</v>
      </c>
      <c r="D719">
        <v>299</v>
      </c>
      <c r="E719" s="6">
        <v>499</v>
      </c>
      <c r="F719" s="1">
        <v>0.4</v>
      </c>
      <c r="G719" s="9">
        <v>4.2</v>
      </c>
      <c r="H719" s="4">
        <v>24432</v>
      </c>
      <c r="I719" t="s">
        <v>1984</v>
      </c>
      <c r="J719" s="5">
        <f t="shared" si="44"/>
        <v>12191568</v>
      </c>
      <c r="K719" s="6">
        <f t="shared" si="46"/>
        <v>4</v>
      </c>
      <c r="L719" t="b">
        <f t="shared" si="47"/>
        <v>0</v>
      </c>
      <c r="M719" s="5">
        <f t="shared" si="45"/>
        <v>12191568</v>
      </c>
    </row>
    <row r="720" spans="1:13">
      <c r="A720" t="s">
        <v>1985</v>
      </c>
      <c r="B720" t="s">
        <v>1986</v>
      </c>
      <c r="C720" t="s">
        <v>1666</v>
      </c>
      <c r="D720">
        <v>579</v>
      </c>
      <c r="E720" s="6">
        <v>1400</v>
      </c>
      <c r="F720" s="1">
        <v>0.59</v>
      </c>
      <c r="G720" s="9">
        <v>4.3</v>
      </c>
      <c r="H720" s="4">
        <v>189104</v>
      </c>
      <c r="I720" t="s">
        <v>1987</v>
      </c>
      <c r="J720" s="5">
        <f t="shared" si="44"/>
        <v>264745600</v>
      </c>
      <c r="K720" s="6">
        <f t="shared" si="46"/>
        <v>4</v>
      </c>
      <c r="L720" t="b">
        <f t="shared" si="47"/>
        <v>1</v>
      </c>
      <c r="M720" s="5">
        <f t="shared" si="45"/>
        <v>264745600</v>
      </c>
    </row>
    <row r="721" spans="1:13">
      <c r="A721" t="s">
        <v>1988</v>
      </c>
      <c r="B721" t="s">
        <v>1989</v>
      </c>
      <c r="C721" t="s">
        <v>1990</v>
      </c>
      <c r="D721" s="2">
        <v>2499</v>
      </c>
      <c r="E721" s="6">
        <v>3299</v>
      </c>
      <c r="F721" s="1">
        <v>0.24</v>
      </c>
      <c r="G721" s="9">
        <v>4.2</v>
      </c>
      <c r="H721" s="4">
        <v>93112</v>
      </c>
      <c r="I721" t="s">
        <v>1991</v>
      </c>
      <c r="J721" s="5">
        <f t="shared" si="44"/>
        <v>307176488</v>
      </c>
      <c r="K721" s="6">
        <f t="shared" si="46"/>
        <v>4</v>
      </c>
      <c r="L721" t="b">
        <f t="shared" si="47"/>
        <v>0</v>
      </c>
      <c r="M721" s="5">
        <f t="shared" si="45"/>
        <v>307176488</v>
      </c>
    </row>
    <row r="722" spans="1:13">
      <c r="A722" t="s">
        <v>1992</v>
      </c>
      <c r="B722" t="s">
        <v>1993</v>
      </c>
      <c r="C722" t="s">
        <v>1054</v>
      </c>
      <c r="D722" s="2">
        <v>1199</v>
      </c>
      <c r="E722" s="6">
        <v>5999</v>
      </c>
      <c r="F722" s="1">
        <v>0.8</v>
      </c>
      <c r="G722" s="9">
        <v>3.9</v>
      </c>
      <c r="H722" s="4">
        <v>47521</v>
      </c>
      <c r="I722" t="s">
        <v>1994</v>
      </c>
      <c r="J722" s="5">
        <f t="shared" si="44"/>
        <v>285078479</v>
      </c>
      <c r="K722" s="6">
        <f t="shared" si="46"/>
        <v>4</v>
      </c>
      <c r="L722" t="b">
        <f t="shared" si="47"/>
        <v>1</v>
      </c>
      <c r="M722" s="5">
        <f t="shared" si="45"/>
        <v>285078479</v>
      </c>
    </row>
    <row r="723" spans="1:13">
      <c r="A723" t="s">
        <v>1995</v>
      </c>
      <c r="B723" t="s">
        <v>1996</v>
      </c>
      <c r="C723" t="s">
        <v>1911</v>
      </c>
      <c r="D723">
        <v>399</v>
      </c>
      <c r="E723" s="6">
        <v>499</v>
      </c>
      <c r="F723" s="1">
        <v>0.2</v>
      </c>
      <c r="G723" s="9">
        <v>4.3</v>
      </c>
      <c r="H723" s="4">
        <v>27201</v>
      </c>
      <c r="I723" t="s">
        <v>1997</v>
      </c>
      <c r="J723" s="5">
        <f t="shared" si="44"/>
        <v>13573299</v>
      </c>
      <c r="K723" s="6">
        <f t="shared" si="46"/>
        <v>4</v>
      </c>
      <c r="L723" t="b">
        <f t="shared" si="47"/>
        <v>0</v>
      </c>
      <c r="M723" s="5">
        <f t="shared" si="45"/>
        <v>13573299</v>
      </c>
    </row>
    <row r="724" spans="1:13">
      <c r="A724" t="s">
        <v>75</v>
      </c>
      <c r="B724" t="s">
        <v>76</v>
      </c>
      <c r="C724" t="s">
        <v>49</v>
      </c>
      <c r="D724">
        <v>279</v>
      </c>
      <c r="E724" s="6">
        <v>499</v>
      </c>
      <c r="F724" s="1">
        <v>0.44</v>
      </c>
      <c r="G724" s="9">
        <v>3.7</v>
      </c>
      <c r="H724" s="4">
        <v>10962</v>
      </c>
      <c r="I724" t="s">
        <v>77</v>
      </c>
      <c r="J724" s="5">
        <f t="shared" si="44"/>
        <v>5470038</v>
      </c>
      <c r="K724" s="6">
        <f t="shared" si="46"/>
        <v>4</v>
      </c>
      <c r="L724" t="b">
        <f t="shared" si="47"/>
        <v>0</v>
      </c>
      <c r="M724" s="5">
        <f t="shared" si="45"/>
        <v>5470038</v>
      </c>
    </row>
    <row r="725" spans="1:13">
      <c r="A725" t="s">
        <v>78</v>
      </c>
      <c r="B725" t="s">
        <v>79</v>
      </c>
      <c r="C725" t="s">
        <v>61</v>
      </c>
      <c r="D725" s="2">
        <v>13490</v>
      </c>
      <c r="E725" s="6">
        <v>22900</v>
      </c>
      <c r="F725" s="1">
        <v>0.41</v>
      </c>
      <c r="G725" s="9">
        <v>4.3</v>
      </c>
      <c r="H725" s="4">
        <v>16299</v>
      </c>
      <c r="I725" t="s">
        <v>80</v>
      </c>
      <c r="J725" s="5">
        <f t="shared" si="44"/>
        <v>373247100</v>
      </c>
      <c r="K725" s="6">
        <f t="shared" si="46"/>
        <v>4</v>
      </c>
      <c r="L725" t="b">
        <f t="shared" si="47"/>
        <v>0</v>
      </c>
      <c r="M725" s="5">
        <f t="shared" si="45"/>
        <v>373247100</v>
      </c>
    </row>
    <row r="726" spans="1:13">
      <c r="A726" t="s">
        <v>1998</v>
      </c>
      <c r="B726" t="s">
        <v>1999</v>
      </c>
      <c r="C726" t="s">
        <v>1670</v>
      </c>
      <c r="D726">
        <v>279</v>
      </c>
      <c r="E726" s="6">
        <v>375</v>
      </c>
      <c r="F726" s="1">
        <v>0.26</v>
      </c>
      <c r="G726" s="9">
        <v>4.3</v>
      </c>
      <c r="H726" s="4">
        <v>31534</v>
      </c>
      <c r="I726" t="s">
        <v>2000</v>
      </c>
      <c r="J726" s="5">
        <f t="shared" si="44"/>
        <v>11825250</v>
      </c>
      <c r="K726" s="6">
        <f t="shared" si="46"/>
        <v>4</v>
      </c>
      <c r="L726" t="b">
        <f t="shared" si="47"/>
        <v>0</v>
      </c>
      <c r="M726" s="5">
        <f t="shared" si="45"/>
        <v>11825250</v>
      </c>
    </row>
    <row r="727" spans="1:13">
      <c r="A727" t="s">
        <v>2001</v>
      </c>
      <c r="B727" t="s">
        <v>2002</v>
      </c>
      <c r="C727" t="s">
        <v>1012</v>
      </c>
      <c r="D727" s="2">
        <v>2499</v>
      </c>
      <c r="E727" s="6">
        <v>4999</v>
      </c>
      <c r="F727" s="1">
        <v>0.5</v>
      </c>
      <c r="G727" s="9">
        <v>3.9</v>
      </c>
      <c r="H727" s="4">
        <v>7571</v>
      </c>
      <c r="I727" t="s">
        <v>2003</v>
      </c>
      <c r="J727" s="5">
        <f t="shared" si="44"/>
        <v>37847429</v>
      </c>
      <c r="K727" s="6">
        <f t="shared" si="46"/>
        <v>4</v>
      </c>
      <c r="L727" t="b">
        <f t="shared" si="47"/>
        <v>1</v>
      </c>
      <c r="M727" s="5">
        <f t="shared" si="45"/>
        <v>37847429</v>
      </c>
    </row>
    <row r="728" spans="1:13">
      <c r="A728" t="s">
        <v>2004</v>
      </c>
      <c r="B728" t="s">
        <v>2005</v>
      </c>
      <c r="C728" t="s">
        <v>1903</v>
      </c>
      <c r="D728">
        <v>137</v>
      </c>
      <c r="E728" s="6">
        <v>160</v>
      </c>
      <c r="F728" s="1">
        <v>0.14000000000000001</v>
      </c>
      <c r="G728" s="9">
        <v>4.4000000000000004</v>
      </c>
      <c r="H728" s="4">
        <v>6537</v>
      </c>
      <c r="I728" t="s">
        <v>2006</v>
      </c>
      <c r="J728" s="5">
        <f t="shared" si="44"/>
        <v>1045920</v>
      </c>
      <c r="K728" s="6">
        <f t="shared" si="46"/>
        <v>4</v>
      </c>
      <c r="L728" t="b">
        <f t="shared" si="47"/>
        <v>0</v>
      </c>
      <c r="M728" s="5">
        <f t="shared" si="45"/>
        <v>1045920</v>
      </c>
    </row>
    <row r="729" spans="1:13">
      <c r="A729" t="s">
        <v>81</v>
      </c>
      <c r="B729" t="s">
        <v>82</v>
      </c>
      <c r="C729" t="s">
        <v>11</v>
      </c>
      <c r="D729">
        <v>59</v>
      </c>
      <c r="E729" s="6">
        <v>199</v>
      </c>
      <c r="F729" s="1">
        <v>0.7</v>
      </c>
      <c r="G729" s="9">
        <v>4</v>
      </c>
      <c r="H729" s="4">
        <v>9377</v>
      </c>
      <c r="I729" t="s">
        <v>83</v>
      </c>
      <c r="J729" s="5">
        <f t="shared" si="44"/>
        <v>1866023</v>
      </c>
      <c r="K729" s="6">
        <f t="shared" si="46"/>
        <v>4</v>
      </c>
      <c r="L729" t="b">
        <f t="shared" si="47"/>
        <v>1</v>
      </c>
      <c r="M729" s="5">
        <f t="shared" si="45"/>
        <v>1866023</v>
      </c>
    </row>
    <row r="730" spans="1:13">
      <c r="A730" t="s">
        <v>2007</v>
      </c>
      <c r="B730" t="s">
        <v>2008</v>
      </c>
      <c r="C730" t="s">
        <v>1825</v>
      </c>
      <c r="D730">
        <v>299</v>
      </c>
      <c r="E730" s="6">
        <v>499</v>
      </c>
      <c r="F730" s="1">
        <v>0.4</v>
      </c>
      <c r="G730" s="9">
        <v>4.5</v>
      </c>
      <c r="H730" s="4">
        <v>21010</v>
      </c>
      <c r="I730" t="s">
        <v>2009</v>
      </c>
      <c r="J730" s="5">
        <f t="shared" si="44"/>
        <v>10483990</v>
      </c>
      <c r="K730" s="6">
        <f t="shared" si="46"/>
        <v>5</v>
      </c>
      <c r="L730" t="b">
        <f t="shared" si="47"/>
        <v>0</v>
      </c>
      <c r="M730" s="5">
        <f t="shared" si="45"/>
        <v>10483990</v>
      </c>
    </row>
    <row r="731" spans="1:13">
      <c r="A731" t="s">
        <v>2010</v>
      </c>
      <c r="B731" t="s">
        <v>2011</v>
      </c>
      <c r="C731" t="s">
        <v>1054</v>
      </c>
      <c r="D731" s="2">
        <v>1799</v>
      </c>
      <c r="E731" s="6">
        <v>3999</v>
      </c>
      <c r="F731" s="1">
        <v>0.55000000000000004</v>
      </c>
      <c r="G731" s="9">
        <v>3.9</v>
      </c>
      <c r="H731" s="4">
        <v>3517</v>
      </c>
      <c r="I731" t="s">
        <v>2012</v>
      </c>
      <c r="J731" s="5">
        <f t="shared" si="44"/>
        <v>14064483</v>
      </c>
      <c r="K731" s="6">
        <f t="shared" si="46"/>
        <v>4</v>
      </c>
      <c r="L731" t="b">
        <f t="shared" si="47"/>
        <v>1</v>
      </c>
      <c r="M731" s="5">
        <f t="shared" si="45"/>
        <v>14064483</v>
      </c>
    </row>
    <row r="732" spans="1:13">
      <c r="A732" t="s">
        <v>2013</v>
      </c>
      <c r="B732" t="s">
        <v>2014</v>
      </c>
      <c r="C732" t="s">
        <v>1872</v>
      </c>
      <c r="D732" s="2">
        <v>1999</v>
      </c>
      <c r="E732" s="6">
        <v>2999</v>
      </c>
      <c r="F732" s="1">
        <v>0.33</v>
      </c>
      <c r="G732" s="9">
        <v>4.3</v>
      </c>
      <c r="H732" s="4">
        <v>63899</v>
      </c>
      <c r="I732" t="s">
        <v>2015</v>
      </c>
      <c r="J732" s="5">
        <f t="shared" si="44"/>
        <v>191633101</v>
      </c>
      <c r="K732" s="6">
        <f t="shared" si="46"/>
        <v>4</v>
      </c>
      <c r="L732" t="b">
        <f t="shared" si="47"/>
        <v>0</v>
      </c>
      <c r="M732" s="5">
        <f t="shared" si="45"/>
        <v>191633101</v>
      </c>
    </row>
    <row r="733" spans="1:13">
      <c r="A733" t="s">
        <v>87</v>
      </c>
      <c r="B733" t="s">
        <v>88</v>
      </c>
      <c r="C733" t="s">
        <v>49</v>
      </c>
      <c r="D733">
        <v>199</v>
      </c>
      <c r="E733" s="6">
        <v>699</v>
      </c>
      <c r="F733" s="1">
        <v>0.72</v>
      </c>
      <c r="G733" s="9">
        <v>4.2</v>
      </c>
      <c r="H733" s="4">
        <v>12153</v>
      </c>
      <c r="I733" t="s">
        <v>89</v>
      </c>
      <c r="J733" s="5">
        <f t="shared" si="44"/>
        <v>8494947</v>
      </c>
      <c r="K733" s="6">
        <f t="shared" si="46"/>
        <v>4</v>
      </c>
      <c r="L733" t="b">
        <f t="shared" si="47"/>
        <v>1</v>
      </c>
      <c r="M733" s="5">
        <f t="shared" si="45"/>
        <v>8494947</v>
      </c>
    </row>
    <row r="734" spans="1:13">
      <c r="A734" t="s">
        <v>2016</v>
      </c>
      <c r="B734" t="s">
        <v>2017</v>
      </c>
      <c r="C734" t="s">
        <v>2018</v>
      </c>
      <c r="D734">
        <v>399</v>
      </c>
      <c r="E734" s="6">
        <v>1499</v>
      </c>
      <c r="F734" s="1">
        <v>0.73</v>
      </c>
      <c r="G734" s="9">
        <v>4.0999999999999996</v>
      </c>
      <c r="H734" s="4">
        <v>5730</v>
      </c>
      <c r="I734" t="s">
        <v>2019</v>
      </c>
      <c r="J734" s="5">
        <f t="shared" si="44"/>
        <v>8589270</v>
      </c>
      <c r="K734" s="6">
        <f t="shared" si="46"/>
        <v>4</v>
      </c>
      <c r="L734" t="b">
        <f t="shared" si="47"/>
        <v>1</v>
      </c>
      <c r="M734" s="5">
        <f t="shared" si="45"/>
        <v>8589270</v>
      </c>
    </row>
    <row r="735" spans="1:13">
      <c r="A735" t="s">
        <v>2020</v>
      </c>
      <c r="B735" t="s">
        <v>2021</v>
      </c>
      <c r="C735" t="s">
        <v>2022</v>
      </c>
      <c r="D735" s="2">
        <v>1699</v>
      </c>
      <c r="E735" s="6">
        <v>3999</v>
      </c>
      <c r="F735" s="1">
        <v>0.57999999999999996</v>
      </c>
      <c r="G735" s="9">
        <v>4.2</v>
      </c>
      <c r="H735" s="4">
        <v>25488</v>
      </c>
      <c r="I735" t="s">
        <v>2023</v>
      </c>
      <c r="J735" s="5">
        <f t="shared" si="44"/>
        <v>101926512</v>
      </c>
      <c r="K735" s="6">
        <f t="shared" si="46"/>
        <v>4</v>
      </c>
      <c r="L735" t="b">
        <f t="shared" si="47"/>
        <v>1</v>
      </c>
      <c r="M735" s="5">
        <f t="shared" si="45"/>
        <v>101926512</v>
      </c>
    </row>
    <row r="736" spans="1:13">
      <c r="A736" t="s">
        <v>2024</v>
      </c>
      <c r="B736" t="s">
        <v>2025</v>
      </c>
      <c r="C736" t="s">
        <v>1670</v>
      </c>
      <c r="D736">
        <v>699</v>
      </c>
      <c r="E736" s="6">
        <v>995</v>
      </c>
      <c r="F736" s="1">
        <v>0.3</v>
      </c>
      <c r="G736" s="9">
        <v>4.5</v>
      </c>
      <c r="H736" s="4">
        <v>54405</v>
      </c>
      <c r="I736" t="s">
        <v>2026</v>
      </c>
      <c r="J736" s="5">
        <f t="shared" si="44"/>
        <v>54132975</v>
      </c>
      <c r="K736" s="6">
        <f t="shared" si="46"/>
        <v>5</v>
      </c>
      <c r="L736" t="b">
        <f t="shared" si="47"/>
        <v>0</v>
      </c>
      <c r="M736" s="5">
        <f t="shared" si="45"/>
        <v>54132975</v>
      </c>
    </row>
    <row r="737" spans="1:13">
      <c r="A737" t="s">
        <v>1395</v>
      </c>
      <c r="B737" t="s">
        <v>1396</v>
      </c>
      <c r="C737" t="s">
        <v>1253</v>
      </c>
      <c r="D737">
        <v>95</v>
      </c>
      <c r="E737" s="6">
        <v>499</v>
      </c>
      <c r="F737" s="1">
        <v>0.81</v>
      </c>
      <c r="G737" s="9">
        <v>4.2</v>
      </c>
      <c r="H737" s="4">
        <v>1949</v>
      </c>
      <c r="I737" t="s">
        <v>1397</v>
      </c>
      <c r="J737" s="5">
        <f t="shared" si="44"/>
        <v>972551</v>
      </c>
      <c r="K737" s="6">
        <f t="shared" si="46"/>
        <v>4</v>
      </c>
      <c r="L737" t="b">
        <f t="shared" si="47"/>
        <v>1</v>
      </c>
      <c r="M737" s="5">
        <f t="shared" si="45"/>
        <v>972551</v>
      </c>
    </row>
    <row r="738" spans="1:13">
      <c r="A738" t="s">
        <v>2027</v>
      </c>
      <c r="B738" t="s">
        <v>2028</v>
      </c>
      <c r="C738" t="s">
        <v>1849</v>
      </c>
      <c r="D738" s="2">
        <v>1149</v>
      </c>
      <c r="E738" s="6">
        <v>1699</v>
      </c>
      <c r="F738" s="1">
        <v>0.32</v>
      </c>
      <c r="G738" s="9">
        <v>4.2</v>
      </c>
      <c r="H738" s="4">
        <v>122478</v>
      </c>
      <c r="I738" t="s">
        <v>2029</v>
      </c>
      <c r="J738" s="5">
        <f t="shared" si="44"/>
        <v>208090122</v>
      </c>
      <c r="K738" s="6">
        <f t="shared" si="46"/>
        <v>4</v>
      </c>
      <c r="L738" t="b">
        <f t="shared" si="47"/>
        <v>0</v>
      </c>
      <c r="M738" s="5">
        <f t="shared" si="45"/>
        <v>208090122</v>
      </c>
    </row>
    <row r="739" spans="1:13">
      <c r="A739" t="s">
        <v>2030</v>
      </c>
      <c r="B739" t="s">
        <v>2031</v>
      </c>
      <c r="C739" t="s">
        <v>1744</v>
      </c>
      <c r="D739" s="2">
        <v>1495</v>
      </c>
      <c r="E739" s="6">
        <v>1995</v>
      </c>
      <c r="F739" s="1">
        <v>0.25</v>
      </c>
      <c r="G739" s="9">
        <v>4.3</v>
      </c>
      <c r="H739" s="4">
        <v>7241</v>
      </c>
      <c r="I739" t="s">
        <v>2032</v>
      </c>
      <c r="J739" s="5">
        <f t="shared" si="44"/>
        <v>14445795</v>
      </c>
      <c r="K739" s="6">
        <f t="shared" si="46"/>
        <v>4</v>
      </c>
      <c r="L739" t="b">
        <f t="shared" si="47"/>
        <v>0</v>
      </c>
      <c r="M739" s="5">
        <f t="shared" si="45"/>
        <v>14445795</v>
      </c>
    </row>
    <row r="740" spans="1:13">
      <c r="A740" t="s">
        <v>2033</v>
      </c>
      <c r="B740" t="s">
        <v>2034</v>
      </c>
      <c r="C740" t="s">
        <v>1681</v>
      </c>
      <c r="D740">
        <v>849</v>
      </c>
      <c r="E740" s="6">
        <v>4999</v>
      </c>
      <c r="F740" s="1">
        <v>0.83</v>
      </c>
      <c r="G740" s="9">
        <v>4</v>
      </c>
      <c r="H740" s="4">
        <v>20457</v>
      </c>
      <c r="I740" t="s">
        <v>2035</v>
      </c>
      <c r="J740" s="5">
        <f t="shared" si="44"/>
        <v>102264543</v>
      </c>
      <c r="K740" s="6">
        <f t="shared" si="46"/>
        <v>4</v>
      </c>
      <c r="L740" t="b">
        <f t="shared" si="47"/>
        <v>1</v>
      </c>
      <c r="M740" s="5">
        <f t="shared" si="45"/>
        <v>102264543</v>
      </c>
    </row>
    <row r="741" spans="1:13">
      <c r="A741" t="s">
        <v>2036</v>
      </c>
      <c r="B741" t="s">
        <v>2037</v>
      </c>
      <c r="C741" t="s">
        <v>2038</v>
      </c>
      <c r="D741">
        <v>440</v>
      </c>
      <c r="E741" s="6">
        <v>440</v>
      </c>
      <c r="F741" s="1">
        <v>0</v>
      </c>
      <c r="G741" s="9">
        <v>4.5</v>
      </c>
      <c r="H741" s="4">
        <v>8610</v>
      </c>
      <c r="I741" t="s">
        <v>2039</v>
      </c>
      <c r="J741" s="5">
        <f t="shared" si="44"/>
        <v>3788400</v>
      </c>
      <c r="K741" s="6">
        <f t="shared" si="46"/>
        <v>5</v>
      </c>
      <c r="L741" t="b">
        <f t="shared" si="47"/>
        <v>0</v>
      </c>
      <c r="M741" s="5">
        <f t="shared" si="45"/>
        <v>3788400</v>
      </c>
    </row>
    <row r="742" spans="1:13">
      <c r="A742" t="s">
        <v>1383</v>
      </c>
      <c r="B742" t="s">
        <v>1384</v>
      </c>
      <c r="C742" t="s">
        <v>1339</v>
      </c>
      <c r="D742">
        <v>349</v>
      </c>
      <c r="E742" s="6">
        <v>999</v>
      </c>
      <c r="F742" s="1">
        <v>0.65</v>
      </c>
      <c r="G742" s="9">
        <v>3.8</v>
      </c>
      <c r="H742" s="4">
        <v>16557</v>
      </c>
      <c r="I742" t="s">
        <v>1385</v>
      </c>
      <c r="J742" s="5">
        <f t="shared" si="44"/>
        <v>16540443</v>
      </c>
      <c r="K742" s="6">
        <f t="shared" si="46"/>
        <v>4</v>
      </c>
      <c r="L742" t="b">
        <f t="shared" si="47"/>
        <v>1</v>
      </c>
      <c r="M742" s="5">
        <f t="shared" si="45"/>
        <v>16540443</v>
      </c>
    </row>
    <row r="743" spans="1:13">
      <c r="A743" t="s">
        <v>2040</v>
      </c>
      <c r="B743" t="s">
        <v>2041</v>
      </c>
      <c r="C743" t="s">
        <v>1681</v>
      </c>
      <c r="D743">
        <v>599</v>
      </c>
      <c r="E743" s="6">
        <v>3999</v>
      </c>
      <c r="F743" s="1">
        <v>0.85</v>
      </c>
      <c r="G743" s="9">
        <v>3.9</v>
      </c>
      <c r="H743" s="4">
        <v>1087</v>
      </c>
      <c r="I743" t="s">
        <v>2042</v>
      </c>
      <c r="J743" s="5">
        <f t="shared" si="44"/>
        <v>4346913</v>
      </c>
      <c r="K743" s="6">
        <f t="shared" si="46"/>
        <v>4</v>
      </c>
      <c r="L743" t="b">
        <f t="shared" si="47"/>
        <v>1</v>
      </c>
      <c r="M743" s="5">
        <f t="shared" si="45"/>
        <v>4346913</v>
      </c>
    </row>
    <row r="744" spans="1:13">
      <c r="A744" t="s">
        <v>2043</v>
      </c>
      <c r="B744" t="s">
        <v>2044</v>
      </c>
      <c r="C744" t="s">
        <v>1925</v>
      </c>
      <c r="D744">
        <v>149</v>
      </c>
      <c r="E744" s="6">
        <v>399</v>
      </c>
      <c r="F744" s="1">
        <v>0.63</v>
      </c>
      <c r="G744" s="9">
        <v>4</v>
      </c>
      <c r="H744" s="4">
        <v>1540</v>
      </c>
      <c r="I744" t="s">
        <v>2045</v>
      </c>
      <c r="J744" s="5">
        <f t="shared" si="44"/>
        <v>614460</v>
      </c>
      <c r="K744" s="6">
        <f t="shared" si="46"/>
        <v>4</v>
      </c>
      <c r="L744" t="b">
        <f t="shared" si="47"/>
        <v>1</v>
      </c>
      <c r="M744" s="5">
        <f t="shared" si="45"/>
        <v>614460</v>
      </c>
    </row>
    <row r="745" spans="1:13">
      <c r="A745" t="s">
        <v>2046</v>
      </c>
      <c r="B745" t="s">
        <v>2047</v>
      </c>
      <c r="C745" t="s">
        <v>1674</v>
      </c>
      <c r="D745">
        <v>289</v>
      </c>
      <c r="E745" s="6">
        <v>999</v>
      </c>
      <c r="F745" s="1">
        <v>0.71</v>
      </c>
      <c r="G745" s="9">
        <v>4.0999999999999996</v>
      </c>
      <c r="H745" s="4">
        <v>401</v>
      </c>
      <c r="I745" t="s">
        <v>2048</v>
      </c>
      <c r="J745" s="5">
        <f t="shared" si="44"/>
        <v>400599</v>
      </c>
      <c r="K745" s="6">
        <f t="shared" si="46"/>
        <v>4</v>
      </c>
      <c r="L745" t="b">
        <f t="shared" si="47"/>
        <v>1</v>
      </c>
      <c r="M745" s="5">
        <f t="shared" si="45"/>
        <v>400599</v>
      </c>
    </row>
    <row r="746" spans="1:13">
      <c r="A746" t="s">
        <v>2049</v>
      </c>
      <c r="B746" t="s">
        <v>2050</v>
      </c>
      <c r="C746" t="s">
        <v>2051</v>
      </c>
      <c r="D746">
        <v>179</v>
      </c>
      <c r="E746" s="6">
        <v>499</v>
      </c>
      <c r="F746" s="1">
        <v>0.64</v>
      </c>
      <c r="G746" s="9">
        <v>3.4</v>
      </c>
      <c r="H746" s="4">
        <v>9385</v>
      </c>
      <c r="I746" t="s">
        <v>2052</v>
      </c>
      <c r="J746" s="5">
        <f t="shared" si="44"/>
        <v>4683115</v>
      </c>
      <c r="K746" s="6">
        <f t="shared" si="46"/>
        <v>3</v>
      </c>
      <c r="L746" t="b">
        <f t="shared" si="47"/>
        <v>1</v>
      </c>
      <c r="M746" s="5">
        <f t="shared" si="45"/>
        <v>4683115</v>
      </c>
    </row>
    <row r="747" spans="1:13">
      <c r="A747" t="s">
        <v>2053</v>
      </c>
      <c r="B747" t="s">
        <v>2054</v>
      </c>
      <c r="C747" t="s">
        <v>1012</v>
      </c>
      <c r="D747" s="2">
        <v>1499</v>
      </c>
      <c r="E747" s="6">
        <v>4999</v>
      </c>
      <c r="F747" s="1">
        <v>0.7</v>
      </c>
      <c r="G747" s="9">
        <v>4</v>
      </c>
      <c r="H747" s="4">
        <v>92588</v>
      </c>
      <c r="I747" t="s">
        <v>2055</v>
      </c>
      <c r="J747" s="5">
        <f t="shared" si="44"/>
        <v>462847412</v>
      </c>
      <c r="K747" s="6">
        <f t="shared" si="46"/>
        <v>4</v>
      </c>
      <c r="L747" t="b">
        <f t="shared" si="47"/>
        <v>1</v>
      </c>
      <c r="M747" s="5">
        <f t="shared" si="45"/>
        <v>462847412</v>
      </c>
    </row>
    <row r="748" spans="1:13">
      <c r="A748" t="s">
        <v>2056</v>
      </c>
      <c r="B748" t="s">
        <v>2057</v>
      </c>
      <c r="C748" t="s">
        <v>1054</v>
      </c>
      <c r="D748">
        <v>399</v>
      </c>
      <c r="E748" s="6">
        <v>699</v>
      </c>
      <c r="F748" s="1">
        <v>0.43</v>
      </c>
      <c r="G748" s="9">
        <v>3.4</v>
      </c>
      <c r="H748" s="4">
        <v>3454</v>
      </c>
      <c r="I748" t="s">
        <v>2058</v>
      </c>
      <c r="J748" s="5">
        <f t="shared" si="44"/>
        <v>2414346</v>
      </c>
      <c r="K748" s="6">
        <f t="shared" si="46"/>
        <v>3</v>
      </c>
      <c r="L748" t="b">
        <f t="shared" si="47"/>
        <v>0</v>
      </c>
      <c r="M748" s="5">
        <f t="shared" si="45"/>
        <v>2414346</v>
      </c>
    </row>
    <row r="749" spans="1:13">
      <c r="A749" t="s">
        <v>2059</v>
      </c>
      <c r="B749" t="s">
        <v>2060</v>
      </c>
      <c r="C749" t="s">
        <v>1813</v>
      </c>
      <c r="D749">
        <v>599</v>
      </c>
      <c r="E749" s="6">
        <v>799</v>
      </c>
      <c r="F749" s="1">
        <v>0.25</v>
      </c>
      <c r="G749" s="9">
        <v>4.3</v>
      </c>
      <c r="H749" s="4">
        <v>15790</v>
      </c>
      <c r="I749" t="s">
        <v>2061</v>
      </c>
      <c r="J749" s="5">
        <f t="shared" si="44"/>
        <v>12616210</v>
      </c>
      <c r="K749" s="6">
        <f t="shared" si="46"/>
        <v>4</v>
      </c>
      <c r="L749" t="b">
        <f t="shared" si="47"/>
        <v>0</v>
      </c>
      <c r="M749" s="5">
        <f t="shared" si="45"/>
        <v>12616210</v>
      </c>
    </row>
    <row r="750" spans="1:13">
      <c r="A750" t="s">
        <v>2062</v>
      </c>
      <c r="B750" t="s">
        <v>2063</v>
      </c>
      <c r="C750" t="s">
        <v>2064</v>
      </c>
      <c r="D750">
        <v>949</v>
      </c>
      <c r="E750" s="6">
        <v>2000</v>
      </c>
      <c r="F750" s="1">
        <v>0.53</v>
      </c>
      <c r="G750" s="9">
        <v>3.9</v>
      </c>
      <c r="H750" s="4">
        <v>14969</v>
      </c>
      <c r="I750" t="s">
        <v>2065</v>
      </c>
      <c r="J750" s="5">
        <f t="shared" si="44"/>
        <v>29938000</v>
      </c>
      <c r="K750" s="6">
        <f t="shared" si="46"/>
        <v>4</v>
      </c>
      <c r="L750" t="b">
        <f t="shared" si="47"/>
        <v>1</v>
      </c>
      <c r="M750" s="5">
        <f t="shared" si="45"/>
        <v>29938000</v>
      </c>
    </row>
    <row r="751" spans="1:13">
      <c r="A751" t="s">
        <v>2066</v>
      </c>
      <c r="B751" t="s">
        <v>2067</v>
      </c>
      <c r="C751" t="s">
        <v>1012</v>
      </c>
      <c r="D751" s="2">
        <v>2499</v>
      </c>
      <c r="E751" s="6">
        <v>9999</v>
      </c>
      <c r="F751" s="1">
        <v>0.75</v>
      </c>
      <c r="G751" s="9">
        <v>4.0999999999999996</v>
      </c>
      <c r="H751" s="4">
        <v>42139</v>
      </c>
      <c r="I751" t="s">
        <v>2068</v>
      </c>
      <c r="J751" s="5">
        <f t="shared" si="44"/>
        <v>421347861</v>
      </c>
      <c r="K751" s="6">
        <f t="shared" si="46"/>
        <v>4</v>
      </c>
      <c r="L751" t="b">
        <f t="shared" si="47"/>
        <v>1</v>
      </c>
      <c r="M751" s="5">
        <f t="shared" si="45"/>
        <v>421347861</v>
      </c>
    </row>
    <row r="752" spans="1:13">
      <c r="A752" t="s">
        <v>2069</v>
      </c>
      <c r="B752" t="s">
        <v>2070</v>
      </c>
      <c r="C752" t="s">
        <v>1726</v>
      </c>
      <c r="D752">
        <v>159</v>
      </c>
      <c r="E752" s="6">
        <v>180</v>
      </c>
      <c r="F752" s="1">
        <v>0.12</v>
      </c>
      <c r="G752" s="9">
        <v>4.3</v>
      </c>
      <c r="H752" s="4">
        <v>989</v>
      </c>
      <c r="I752" t="s">
        <v>2071</v>
      </c>
      <c r="J752" s="5">
        <f t="shared" si="44"/>
        <v>178020</v>
      </c>
      <c r="K752" s="6">
        <f t="shared" si="46"/>
        <v>4</v>
      </c>
      <c r="L752" t="b">
        <f t="shared" si="47"/>
        <v>0</v>
      </c>
      <c r="M752" s="5">
        <f t="shared" si="45"/>
        <v>178020</v>
      </c>
    </row>
    <row r="753" spans="1:13">
      <c r="A753" t="s">
        <v>2072</v>
      </c>
      <c r="B753" t="s">
        <v>2073</v>
      </c>
      <c r="C753" t="s">
        <v>1040</v>
      </c>
      <c r="D753" s="2">
        <v>1329</v>
      </c>
      <c r="E753" s="6">
        <v>2900</v>
      </c>
      <c r="F753" s="1">
        <v>0.54</v>
      </c>
      <c r="G753" s="9">
        <v>4.5</v>
      </c>
      <c r="H753" s="4">
        <v>19624</v>
      </c>
      <c r="I753" t="s">
        <v>2074</v>
      </c>
      <c r="J753" s="5">
        <f t="shared" si="44"/>
        <v>56909600</v>
      </c>
      <c r="K753" s="6">
        <f t="shared" si="46"/>
        <v>5</v>
      </c>
      <c r="L753" t="b">
        <f t="shared" si="47"/>
        <v>1</v>
      </c>
      <c r="M753" s="5">
        <f t="shared" si="45"/>
        <v>56909600</v>
      </c>
    </row>
    <row r="754" spans="1:13">
      <c r="A754" t="s">
        <v>2075</v>
      </c>
      <c r="B754" t="s">
        <v>2076</v>
      </c>
      <c r="C754" t="s">
        <v>2051</v>
      </c>
      <c r="D754">
        <v>570</v>
      </c>
      <c r="E754" s="6">
        <v>999</v>
      </c>
      <c r="F754" s="1">
        <v>0.43</v>
      </c>
      <c r="G754" s="9">
        <v>4.2</v>
      </c>
      <c r="H754" s="4">
        <v>3201</v>
      </c>
      <c r="I754" t="s">
        <v>2077</v>
      </c>
      <c r="J754" s="5">
        <f t="shared" si="44"/>
        <v>3197799</v>
      </c>
      <c r="K754" s="6">
        <f t="shared" si="46"/>
        <v>4</v>
      </c>
      <c r="L754" t="b">
        <f t="shared" si="47"/>
        <v>0</v>
      </c>
      <c r="M754" s="5">
        <f t="shared" si="45"/>
        <v>3197799</v>
      </c>
    </row>
    <row r="755" spans="1:13">
      <c r="A755" t="s">
        <v>2078</v>
      </c>
      <c r="B755" t="s">
        <v>2079</v>
      </c>
      <c r="C755" t="s">
        <v>2080</v>
      </c>
      <c r="D755">
        <v>899</v>
      </c>
      <c r="E755" s="6">
        <v>1999</v>
      </c>
      <c r="F755" s="1">
        <v>0.55000000000000004</v>
      </c>
      <c r="G755" s="9">
        <v>4.0999999999999996</v>
      </c>
      <c r="H755" s="4">
        <v>30469</v>
      </c>
      <c r="I755" t="s">
        <v>2081</v>
      </c>
      <c r="J755" s="5">
        <f t="shared" si="44"/>
        <v>60907531</v>
      </c>
      <c r="K755" s="6">
        <f t="shared" si="46"/>
        <v>4</v>
      </c>
      <c r="L755" t="b">
        <f t="shared" si="47"/>
        <v>1</v>
      </c>
      <c r="M755" s="5">
        <f t="shared" si="45"/>
        <v>60907531</v>
      </c>
    </row>
    <row r="756" spans="1:13">
      <c r="A756" t="s">
        <v>2082</v>
      </c>
      <c r="B756" t="s">
        <v>2083</v>
      </c>
      <c r="C756" t="s">
        <v>2084</v>
      </c>
      <c r="D756">
        <v>449</v>
      </c>
      <c r="E756" s="6">
        <v>999</v>
      </c>
      <c r="F756" s="1">
        <v>0.55000000000000004</v>
      </c>
      <c r="G756" s="9">
        <v>4.4000000000000004</v>
      </c>
      <c r="H756" s="4">
        <v>9940</v>
      </c>
      <c r="I756" t="s">
        <v>2085</v>
      </c>
      <c r="J756" s="5">
        <f t="shared" si="44"/>
        <v>9930060</v>
      </c>
      <c r="K756" s="6">
        <f t="shared" si="46"/>
        <v>4</v>
      </c>
      <c r="L756" t="b">
        <f t="shared" si="47"/>
        <v>1</v>
      </c>
      <c r="M756" s="5">
        <f t="shared" si="45"/>
        <v>9930060</v>
      </c>
    </row>
    <row r="757" spans="1:13">
      <c r="A757" t="s">
        <v>2086</v>
      </c>
      <c r="B757" t="s">
        <v>2087</v>
      </c>
      <c r="C757" t="s">
        <v>2088</v>
      </c>
      <c r="D757">
        <v>549</v>
      </c>
      <c r="E757" s="6">
        <v>999</v>
      </c>
      <c r="F757" s="1">
        <v>0.45</v>
      </c>
      <c r="G757" s="9">
        <v>4.3</v>
      </c>
      <c r="H757" s="4">
        <v>7758</v>
      </c>
      <c r="I757" t="s">
        <v>2089</v>
      </c>
      <c r="J757" s="5">
        <f t="shared" si="44"/>
        <v>7750242</v>
      </c>
      <c r="K757" s="6">
        <f t="shared" si="46"/>
        <v>4</v>
      </c>
      <c r="L757" t="b">
        <f t="shared" si="47"/>
        <v>0</v>
      </c>
      <c r="M757" s="5">
        <f t="shared" si="45"/>
        <v>7750242</v>
      </c>
    </row>
    <row r="758" spans="1:13">
      <c r="A758" t="s">
        <v>2090</v>
      </c>
      <c r="B758" t="s">
        <v>2091</v>
      </c>
      <c r="C758" t="s">
        <v>1849</v>
      </c>
      <c r="D758" s="2">
        <v>1529</v>
      </c>
      <c r="E758" s="6">
        <v>2399</v>
      </c>
      <c r="F758" s="1">
        <v>0.36</v>
      </c>
      <c r="G758" s="9">
        <v>4.3</v>
      </c>
      <c r="H758" s="4">
        <v>68409</v>
      </c>
      <c r="I758" t="s">
        <v>2092</v>
      </c>
      <c r="J758" s="5">
        <f t="shared" si="44"/>
        <v>164113191</v>
      </c>
      <c r="K758" s="6">
        <f t="shared" si="46"/>
        <v>4</v>
      </c>
      <c r="L758" t="b">
        <f t="shared" si="47"/>
        <v>0</v>
      </c>
      <c r="M758" s="5">
        <f t="shared" si="45"/>
        <v>164113191</v>
      </c>
    </row>
    <row r="759" spans="1:13">
      <c r="A759" t="s">
        <v>2093</v>
      </c>
      <c r="B759" t="s">
        <v>2094</v>
      </c>
      <c r="C759" t="s">
        <v>2095</v>
      </c>
      <c r="D759">
        <v>100</v>
      </c>
      <c r="E759" s="6">
        <v>100</v>
      </c>
      <c r="F759" s="1">
        <v>0</v>
      </c>
      <c r="G759" s="9">
        <v>4.3</v>
      </c>
      <c r="H759" s="4">
        <v>3095</v>
      </c>
      <c r="I759" t="s">
        <v>2096</v>
      </c>
      <c r="J759" s="5">
        <f t="shared" si="44"/>
        <v>309500</v>
      </c>
      <c r="K759" s="6">
        <f t="shared" si="46"/>
        <v>4</v>
      </c>
      <c r="L759" t="b">
        <f t="shared" si="47"/>
        <v>0</v>
      </c>
      <c r="M759" s="5">
        <f t="shared" si="45"/>
        <v>309500</v>
      </c>
    </row>
    <row r="760" spans="1:13">
      <c r="A760" t="s">
        <v>2097</v>
      </c>
      <c r="B760" t="s">
        <v>2098</v>
      </c>
      <c r="C760" t="s">
        <v>1688</v>
      </c>
      <c r="D760">
        <v>299</v>
      </c>
      <c r="E760" s="6">
        <v>1499</v>
      </c>
      <c r="F760" s="1">
        <v>0.8</v>
      </c>
      <c r="G760" s="9">
        <v>4.2</v>
      </c>
      <c r="H760" s="4">
        <v>903</v>
      </c>
      <c r="I760" t="s">
        <v>2099</v>
      </c>
      <c r="J760" s="5">
        <f t="shared" si="44"/>
        <v>1353597</v>
      </c>
      <c r="K760" s="6">
        <f t="shared" si="46"/>
        <v>4</v>
      </c>
      <c r="L760" t="b">
        <f t="shared" si="47"/>
        <v>1</v>
      </c>
      <c r="M760" s="5">
        <f t="shared" si="45"/>
        <v>1353597</v>
      </c>
    </row>
    <row r="761" spans="1:13">
      <c r="A761" t="s">
        <v>2100</v>
      </c>
      <c r="B761" t="s">
        <v>2101</v>
      </c>
      <c r="C761" t="s">
        <v>1744</v>
      </c>
      <c r="D761" s="2">
        <v>1295</v>
      </c>
      <c r="E761" s="6">
        <v>1795</v>
      </c>
      <c r="F761" s="1">
        <v>0.28000000000000003</v>
      </c>
      <c r="G761" s="9">
        <v>4.0999999999999996</v>
      </c>
      <c r="H761" s="4">
        <v>25771</v>
      </c>
      <c r="I761" t="s">
        <v>2102</v>
      </c>
      <c r="J761" s="5">
        <f t="shared" si="44"/>
        <v>46258945</v>
      </c>
      <c r="K761" s="6">
        <f t="shared" si="46"/>
        <v>4</v>
      </c>
      <c r="L761" t="b">
        <f t="shared" si="47"/>
        <v>0</v>
      </c>
      <c r="M761" s="5">
        <f t="shared" si="45"/>
        <v>46258945</v>
      </c>
    </row>
    <row r="762" spans="1:13">
      <c r="A762" t="s">
        <v>2103</v>
      </c>
      <c r="B762" t="s">
        <v>2104</v>
      </c>
      <c r="C762" t="s">
        <v>1054</v>
      </c>
      <c r="D762">
        <v>699</v>
      </c>
      <c r="E762" s="6">
        <v>999</v>
      </c>
      <c r="F762" s="1">
        <v>0.3</v>
      </c>
      <c r="G762" s="9">
        <v>4.0999999999999996</v>
      </c>
      <c r="H762" s="4">
        <v>273189</v>
      </c>
      <c r="I762" t="s">
        <v>2105</v>
      </c>
      <c r="J762" s="5">
        <f t="shared" si="44"/>
        <v>272915811</v>
      </c>
      <c r="K762" s="6">
        <f t="shared" si="46"/>
        <v>4</v>
      </c>
      <c r="L762" t="b">
        <f t="shared" si="47"/>
        <v>0</v>
      </c>
      <c r="M762" s="5">
        <f t="shared" si="45"/>
        <v>272915811</v>
      </c>
    </row>
    <row r="763" spans="1:13">
      <c r="A763" t="s">
        <v>2106</v>
      </c>
      <c r="B763" t="s">
        <v>2107</v>
      </c>
      <c r="C763" t="s">
        <v>2108</v>
      </c>
      <c r="D763">
        <v>252</v>
      </c>
      <c r="E763" s="6">
        <v>315</v>
      </c>
      <c r="F763" s="1">
        <v>0.2</v>
      </c>
      <c r="G763" s="9">
        <v>4.5</v>
      </c>
      <c r="H763" s="4">
        <v>3785</v>
      </c>
      <c r="I763" t="s">
        <v>2109</v>
      </c>
      <c r="J763" s="5">
        <f t="shared" si="44"/>
        <v>1192275</v>
      </c>
      <c r="K763" s="6">
        <f t="shared" si="46"/>
        <v>5</v>
      </c>
      <c r="L763" t="b">
        <f t="shared" si="47"/>
        <v>0</v>
      </c>
      <c r="M763" s="5">
        <f t="shared" si="45"/>
        <v>1192275</v>
      </c>
    </row>
    <row r="764" spans="1:13">
      <c r="A764" t="s">
        <v>2110</v>
      </c>
      <c r="B764" t="s">
        <v>2111</v>
      </c>
      <c r="C764" t="s">
        <v>1726</v>
      </c>
      <c r="D764">
        <v>190</v>
      </c>
      <c r="E764" s="6">
        <v>220</v>
      </c>
      <c r="F764" s="1">
        <v>0.14000000000000001</v>
      </c>
      <c r="G764" s="9">
        <v>4.4000000000000004</v>
      </c>
      <c r="H764" s="4">
        <v>2866</v>
      </c>
      <c r="I764" t="s">
        <v>2112</v>
      </c>
      <c r="J764" s="5">
        <f t="shared" si="44"/>
        <v>630520</v>
      </c>
      <c r="K764" s="6">
        <f t="shared" si="46"/>
        <v>4</v>
      </c>
      <c r="L764" t="b">
        <f t="shared" si="47"/>
        <v>0</v>
      </c>
      <c r="M764" s="5">
        <f t="shared" si="45"/>
        <v>630520</v>
      </c>
    </row>
    <row r="765" spans="1:13">
      <c r="A765" t="s">
        <v>2113</v>
      </c>
      <c r="B765" t="s">
        <v>2114</v>
      </c>
      <c r="C765" t="s">
        <v>1744</v>
      </c>
      <c r="D765" s="2">
        <v>1299</v>
      </c>
      <c r="E765" s="6">
        <v>1599</v>
      </c>
      <c r="F765" s="1">
        <v>0.19</v>
      </c>
      <c r="G765" s="9">
        <v>4.3</v>
      </c>
      <c r="H765" s="4">
        <v>27223</v>
      </c>
      <c r="I765" t="s">
        <v>2115</v>
      </c>
      <c r="J765" s="5">
        <f t="shared" si="44"/>
        <v>43529577</v>
      </c>
      <c r="K765" s="6">
        <f t="shared" si="46"/>
        <v>4</v>
      </c>
      <c r="L765" t="b">
        <f t="shared" si="47"/>
        <v>0</v>
      </c>
      <c r="M765" s="5">
        <f t="shared" si="45"/>
        <v>43529577</v>
      </c>
    </row>
    <row r="766" spans="1:13">
      <c r="A766" t="s">
        <v>2116</v>
      </c>
      <c r="B766" t="s">
        <v>2117</v>
      </c>
      <c r="C766" t="s">
        <v>1666</v>
      </c>
      <c r="D766">
        <v>729</v>
      </c>
      <c r="E766" s="6">
        <v>1650</v>
      </c>
      <c r="F766" s="1">
        <v>0.56000000000000005</v>
      </c>
      <c r="G766" s="9">
        <v>4.3</v>
      </c>
      <c r="H766" s="4">
        <v>82356</v>
      </c>
      <c r="I766" t="s">
        <v>2118</v>
      </c>
      <c r="J766" s="5">
        <f t="shared" si="44"/>
        <v>135887400</v>
      </c>
      <c r="K766" s="6">
        <f t="shared" si="46"/>
        <v>4</v>
      </c>
      <c r="L766" t="b">
        <f t="shared" si="47"/>
        <v>1</v>
      </c>
      <c r="M766" s="5">
        <f t="shared" si="45"/>
        <v>135887400</v>
      </c>
    </row>
    <row r="767" spans="1:13">
      <c r="A767" t="s">
        <v>2119</v>
      </c>
      <c r="B767" t="s">
        <v>2120</v>
      </c>
      <c r="C767" t="s">
        <v>2121</v>
      </c>
      <c r="D767">
        <v>480</v>
      </c>
      <c r="E767" s="6">
        <v>600</v>
      </c>
      <c r="F767" s="1">
        <v>0.2</v>
      </c>
      <c r="G767" s="9">
        <v>4.3</v>
      </c>
      <c r="H767" s="4">
        <v>5719</v>
      </c>
      <c r="I767" t="s">
        <v>2122</v>
      </c>
      <c r="J767" s="5">
        <f t="shared" si="44"/>
        <v>3431400</v>
      </c>
      <c r="K767" s="6">
        <f t="shared" si="46"/>
        <v>4</v>
      </c>
      <c r="L767" t="b">
        <f t="shared" si="47"/>
        <v>0</v>
      </c>
      <c r="M767" s="5">
        <f t="shared" si="45"/>
        <v>3431400</v>
      </c>
    </row>
    <row r="768" spans="1:13">
      <c r="A768" t="s">
        <v>1423</v>
      </c>
      <c r="B768" t="s">
        <v>1424</v>
      </c>
      <c r="C768" t="s">
        <v>1012</v>
      </c>
      <c r="D768" s="2">
        <v>1799</v>
      </c>
      <c r="E768" s="6">
        <v>6990</v>
      </c>
      <c r="F768" s="1">
        <v>0.74</v>
      </c>
      <c r="G768" s="9">
        <v>4</v>
      </c>
      <c r="H768" s="4">
        <v>26880</v>
      </c>
      <c r="I768" t="s">
        <v>1425</v>
      </c>
      <c r="J768" s="5">
        <f t="shared" si="44"/>
        <v>187891200</v>
      </c>
      <c r="K768" s="6">
        <f t="shared" si="46"/>
        <v>4</v>
      </c>
      <c r="L768" t="b">
        <f t="shared" si="47"/>
        <v>1</v>
      </c>
      <c r="M768" s="5">
        <f t="shared" si="45"/>
        <v>187891200</v>
      </c>
    </row>
    <row r="769" spans="1:13">
      <c r="A769" t="s">
        <v>2123</v>
      </c>
      <c r="B769" t="s">
        <v>2124</v>
      </c>
      <c r="C769" t="s">
        <v>1681</v>
      </c>
      <c r="D769">
        <v>999</v>
      </c>
      <c r="E769" s="6">
        <v>2499</v>
      </c>
      <c r="F769" s="1">
        <v>0.6</v>
      </c>
      <c r="G769" s="9">
        <v>4.3</v>
      </c>
      <c r="H769" s="4">
        <v>1690</v>
      </c>
      <c r="I769" t="s">
        <v>2125</v>
      </c>
      <c r="J769" s="5">
        <f t="shared" si="44"/>
        <v>4223310</v>
      </c>
      <c r="K769" s="6">
        <f t="shared" si="46"/>
        <v>4</v>
      </c>
      <c r="L769" t="b">
        <f t="shared" si="47"/>
        <v>1</v>
      </c>
      <c r="M769" s="5">
        <f t="shared" si="45"/>
        <v>4223310</v>
      </c>
    </row>
    <row r="770" spans="1:13">
      <c r="A770" t="s">
        <v>93</v>
      </c>
      <c r="B770" t="s">
        <v>94</v>
      </c>
      <c r="C770" t="s">
        <v>11</v>
      </c>
      <c r="D770">
        <v>299</v>
      </c>
      <c r="E770" s="6">
        <v>399</v>
      </c>
      <c r="F770" s="1">
        <v>0.25</v>
      </c>
      <c r="G770" s="9">
        <v>4</v>
      </c>
      <c r="H770" s="4">
        <v>2766</v>
      </c>
      <c r="I770" t="s">
        <v>95</v>
      </c>
      <c r="J770" s="5">
        <f t="shared" ref="J770:J833" si="48">E770*H770</f>
        <v>1103634</v>
      </c>
      <c r="K770" s="6">
        <f t="shared" si="46"/>
        <v>4</v>
      </c>
      <c r="L770" t="b">
        <f t="shared" si="47"/>
        <v>0</v>
      </c>
      <c r="M770" s="5">
        <f t="shared" ref="M770:M833" si="49">E770*H770</f>
        <v>1103634</v>
      </c>
    </row>
    <row r="771" spans="1:13">
      <c r="A771" t="s">
        <v>2126</v>
      </c>
      <c r="B771" t="s">
        <v>2127</v>
      </c>
      <c r="C771" t="s">
        <v>2128</v>
      </c>
      <c r="D771">
        <v>238</v>
      </c>
      <c r="E771" s="6">
        <v>699</v>
      </c>
      <c r="F771" s="1">
        <v>0.66</v>
      </c>
      <c r="G771" s="9">
        <v>4.4000000000000004</v>
      </c>
      <c r="H771" s="4">
        <v>8372</v>
      </c>
      <c r="I771" t="s">
        <v>2129</v>
      </c>
      <c r="J771" s="5">
        <f t="shared" si="48"/>
        <v>5852028</v>
      </c>
      <c r="K771" s="6">
        <f t="shared" ref="K771:K834" si="50">IFERROR(ROUND(G771,0),"")</f>
        <v>4</v>
      </c>
      <c r="L771" t="b">
        <f t="shared" ref="L771:L834" si="51">F771&gt;=50%</f>
        <v>1</v>
      </c>
      <c r="M771" s="5">
        <f t="shared" si="49"/>
        <v>5852028</v>
      </c>
    </row>
    <row r="772" spans="1:13">
      <c r="A772" t="s">
        <v>2130</v>
      </c>
      <c r="B772" t="s">
        <v>2131</v>
      </c>
      <c r="C772" t="s">
        <v>1744</v>
      </c>
      <c r="D772" s="2">
        <v>1349</v>
      </c>
      <c r="E772" s="6">
        <v>2198</v>
      </c>
      <c r="F772" s="1">
        <v>0.39</v>
      </c>
      <c r="G772" s="9">
        <v>4</v>
      </c>
      <c r="H772" s="4">
        <v>7113</v>
      </c>
      <c r="I772" t="s">
        <v>2132</v>
      </c>
      <c r="J772" s="5">
        <f t="shared" si="48"/>
        <v>15634374</v>
      </c>
      <c r="K772" s="6">
        <f t="shared" si="50"/>
        <v>4</v>
      </c>
      <c r="L772" t="b">
        <f t="shared" si="51"/>
        <v>0</v>
      </c>
      <c r="M772" s="5">
        <f t="shared" si="49"/>
        <v>15634374</v>
      </c>
    </row>
    <row r="773" spans="1:13">
      <c r="A773" t="s">
        <v>99</v>
      </c>
      <c r="B773" t="s">
        <v>100</v>
      </c>
      <c r="C773" t="s">
        <v>11</v>
      </c>
      <c r="D773">
        <v>299</v>
      </c>
      <c r="E773" s="6">
        <v>999</v>
      </c>
      <c r="F773" s="1">
        <v>0.7</v>
      </c>
      <c r="G773" s="9">
        <v>4.3</v>
      </c>
      <c r="H773" s="4">
        <v>20850</v>
      </c>
      <c r="I773" t="s">
        <v>101</v>
      </c>
      <c r="J773" s="5">
        <f t="shared" si="48"/>
        <v>20829150</v>
      </c>
      <c r="K773" s="6">
        <f t="shared" si="50"/>
        <v>4</v>
      </c>
      <c r="L773" t="b">
        <f t="shared" si="51"/>
        <v>1</v>
      </c>
      <c r="M773" s="5">
        <f t="shared" si="49"/>
        <v>20829150</v>
      </c>
    </row>
    <row r="774" spans="1:13">
      <c r="A774" t="s">
        <v>2133</v>
      </c>
      <c r="B774" t="s">
        <v>2134</v>
      </c>
      <c r="C774" t="s">
        <v>2064</v>
      </c>
      <c r="D774">
        <v>199</v>
      </c>
      <c r="E774" s="6">
        <v>499</v>
      </c>
      <c r="F774" s="1">
        <v>0.6</v>
      </c>
      <c r="G774" s="9">
        <v>3.3</v>
      </c>
      <c r="H774" s="4">
        <v>2804</v>
      </c>
      <c r="I774" t="s">
        <v>2135</v>
      </c>
      <c r="J774" s="5">
        <f t="shared" si="48"/>
        <v>1399196</v>
      </c>
      <c r="K774" s="6">
        <f t="shared" si="50"/>
        <v>3</v>
      </c>
      <c r="L774" t="b">
        <f t="shared" si="51"/>
        <v>1</v>
      </c>
      <c r="M774" s="5">
        <f t="shared" si="49"/>
        <v>1399196</v>
      </c>
    </row>
    <row r="775" spans="1:13">
      <c r="A775" t="s">
        <v>2136</v>
      </c>
      <c r="B775" t="s">
        <v>2137</v>
      </c>
      <c r="C775" t="s">
        <v>1054</v>
      </c>
      <c r="D775" s="2">
        <v>1999</v>
      </c>
      <c r="E775" s="6">
        <v>9999</v>
      </c>
      <c r="F775" s="1">
        <v>0.8</v>
      </c>
      <c r="G775" s="9">
        <v>3.7</v>
      </c>
      <c r="H775" s="4">
        <v>1986</v>
      </c>
      <c r="I775" t="s">
        <v>1801</v>
      </c>
      <c r="J775" s="5">
        <f t="shared" si="48"/>
        <v>19858014</v>
      </c>
      <c r="K775" s="6">
        <f t="shared" si="50"/>
        <v>4</v>
      </c>
      <c r="L775" t="b">
        <f t="shared" si="51"/>
        <v>1</v>
      </c>
      <c r="M775" s="5">
        <f t="shared" si="49"/>
        <v>19858014</v>
      </c>
    </row>
    <row r="776" spans="1:13">
      <c r="A776" t="s">
        <v>2138</v>
      </c>
      <c r="B776" t="s">
        <v>2139</v>
      </c>
      <c r="C776" t="s">
        <v>1203</v>
      </c>
      <c r="D776">
        <v>99</v>
      </c>
      <c r="E776" s="6">
        <v>499</v>
      </c>
      <c r="F776" s="1">
        <v>0.8</v>
      </c>
      <c r="G776" s="9">
        <v>4.0999999999999996</v>
      </c>
      <c r="H776" s="4">
        <v>2451</v>
      </c>
      <c r="I776" t="s">
        <v>1204</v>
      </c>
      <c r="J776" s="5">
        <f t="shared" si="48"/>
        <v>1223049</v>
      </c>
      <c r="K776" s="6">
        <f t="shared" si="50"/>
        <v>4</v>
      </c>
      <c r="L776" t="b">
        <f t="shared" si="51"/>
        <v>1</v>
      </c>
      <c r="M776" s="5">
        <f t="shared" si="49"/>
        <v>1223049</v>
      </c>
    </row>
    <row r="777" spans="1:13">
      <c r="A777" t="s">
        <v>2140</v>
      </c>
      <c r="B777" t="s">
        <v>2141</v>
      </c>
      <c r="C777" t="s">
        <v>1670</v>
      </c>
      <c r="D777">
        <v>499</v>
      </c>
      <c r="E777" s="6">
        <v>1000</v>
      </c>
      <c r="F777" s="1">
        <v>0.5</v>
      </c>
      <c r="G777" s="9">
        <v>5</v>
      </c>
      <c r="H777" s="4">
        <v>23</v>
      </c>
      <c r="I777" t="s">
        <v>2142</v>
      </c>
      <c r="J777" s="5">
        <f t="shared" si="48"/>
        <v>23000</v>
      </c>
      <c r="K777" s="6">
        <f t="shared" si="50"/>
        <v>5</v>
      </c>
      <c r="L777" t="b">
        <f t="shared" si="51"/>
        <v>1</v>
      </c>
      <c r="M777" s="5">
        <f t="shared" si="49"/>
        <v>23000</v>
      </c>
    </row>
    <row r="778" spans="1:13">
      <c r="A778" t="s">
        <v>2143</v>
      </c>
      <c r="B778" t="s">
        <v>2144</v>
      </c>
      <c r="C778" t="s">
        <v>2145</v>
      </c>
      <c r="D778" s="2">
        <v>1792</v>
      </c>
      <c r="E778" s="6">
        <v>3500</v>
      </c>
      <c r="F778" s="1">
        <v>0.49</v>
      </c>
      <c r="G778" s="9">
        <v>4.5</v>
      </c>
      <c r="H778" s="4">
        <v>26194</v>
      </c>
      <c r="I778" t="s">
        <v>2146</v>
      </c>
      <c r="J778" s="5">
        <f t="shared" si="48"/>
        <v>91679000</v>
      </c>
      <c r="K778" s="6">
        <f t="shared" si="50"/>
        <v>5</v>
      </c>
      <c r="L778" t="b">
        <f t="shared" si="51"/>
        <v>0</v>
      </c>
      <c r="M778" s="5">
        <f t="shared" si="49"/>
        <v>91679000</v>
      </c>
    </row>
    <row r="779" spans="1:13">
      <c r="A779" t="s">
        <v>2147</v>
      </c>
      <c r="B779" t="s">
        <v>2148</v>
      </c>
      <c r="C779" t="s">
        <v>2149</v>
      </c>
      <c r="D779" s="2">
        <v>3299</v>
      </c>
      <c r="E779" s="6">
        <v>4100</v>
      </c>
      <c r="F779" s="1">
        <v>0.2</v>
      </c>
      <c r="G779" s="9">
        <v>3.9</v>
      </c>
      <c r="H779" s="4">
        <v>15783</v>
      </c>
      <c r="I779" t="s">
        <v>2150</v>
      </c>
      <c r="J779" s="5">
        <f t="shared" si="48"/>
        <v>64710300</v>
      </c>
      <c r="K779" s="6">
        <f t="shared" si="50"/>
        <v>4</v>
      </c>
      <c r="L779" t="b">
        <f t="shared" si="51"/>
        <v>0</v>
      </c>
      <c r="M779" s="5">
        <f t="shared" si="49"/>
        <v>64710300</v>
      </c>
    </row>
    <row r="780" spans="1:13">
      <c r="A780" t="s">
        <v>2151</v>
      </c>
      <c r="B780" t="s">
        <v>2152</v>
      </c>
      <c r="C780" t="s">
        <v>2108</v>
      </c>
      <c r="D780">
        <v>125</v>
      </c>
      <c r="E780" s="6">
        <v>180</v>
      </c>
      <c r="F780" s="1">
        <v>0.31</v>
      </c>
      <c r="G780" s="9">
        <v>4.4000000000000004</v>
      </c>
      <c r="H780" s="4">
        <v>8053</v>
      </c>
      <c r="I780" t="s">
        <v>2153</v>
      </c>
      <c r="J780" s="5">
        <f t="shared" si="48"/>
        <v>1449540</v>
      </c>
      <c r="K780" s="6">
        <f t="shared" si="50"/>
        <v>4</v>
      </c>
      <c r="L780" t="b">
        <f t="shared" si="51"/>
        <v>0</v>
      </c>
      <c r="M780" s="5">
        <f t="shared" si="49"/>
        <v>1449540</v>
      </c>
    </row>
    <row r="781" spans="1:13">
      <c r="A781" t="s">
        <v>2154</v>
      </c>
      <c r="B781" t="s">
        <v>2155</v>
      </c>
      <c r="C781" t="s">
        <v>1670</v>
      </c>
      <c r="D781">
        <v>399</v>
      </c>
      <c r="E781" s="6">
        <v>1190</v>
      </c>
      <c r="F781" s="1">
        <v>0.66</v>
      </c>
      <c r="G781" s="9">
        <v>4.0999999999999996</v>
      </c>
      <c r="H781" s="4">
        <v>2809</v>
      </c>
      <c r="I781" t="s">
        <v>2156</v>
      </c>
      <c r="J781" s="5">
        <f t="shared" si="48"/>
        <v>3342710</v>
      </c>
      <c r="K781" s="6">
        <f t="shared" si="50"/>
        <v>4</v>
      </c>
      <c r="L781" t="b">
        <f t="shared" si="51"/>
        <v>1</v>
      </c>
      <c r="M781" s="5">
        <f t="shared" si="49"/>
        <v>3342710</v>
      </c>
    </row>
    <row r="782" spans="1:13">
      <c r="A782" t="s">
        <v>2157</v>
      </c>
      <c r="B782" t="s">
        <v>2158</v>
      </c>
      <c r="C782" t="s">
        <v>1054</v>
      </c>
      <c r="D782" s="2">
        <v>1199</v>
      </c>
      <c r="E782" s="6">
        <v>7999</v>
      </c>
      <c r="F782" s="1">
        <v>0.85</v>
      </c>
      <c r="G782" s="9">
        <v>3.6</v>
      </c>
      <c r="H782" s="4">
        <v>25910</v>
      </c>
      <c r="I782" t="s">
        <v>2159</v>
      </c>
      <c r="J782" s="5">
        <f t="shared" si="48"/>
        <v>207254090</v>
      </c>
      <c r="K782" s="6">
        <f t="shared" si="50"/>
        <v>4</v>
      </c>
      <c r="L782" t="b">
        <f t="shared" si="51"/>
        <v>1</v>
      </c>
      <c r="M782" s="5">
        <f t="shared" si="49"/>
        <v>207254090</v>
      </c>
    </row>
    <row r="783" spans="1:13">
      <c r="A783" t="s">
        <v>2160</v>
      </c>
      <c r="B783" t="s">
        <v>2161</v>
      </c>
      <c r="C783" t="s">
        <v>1674</v>
      </c>
      <c r="D783">
        <v>235</v>
      </c>
      <c r="E783" s="6">
        <v>1599</v>
      </c>
      <c r="F783" s="1">
        <v>0.85</v>
      </c>
      <c r="G783" s="9">
        <v>3.8</v>
      </c>
      <c r="H783" s="4">
        <v>1173</v>
      </c>
      <c r="I783" t="s">
        <v>2162</v>
      </c>
      <c r="J783" s="5">
        <f t="shared" si="48"/>
        <v>1875627</v>
      </c>
      <c r="K783" s="6">
        <f t="shared" si="50"/>
        <v>4</v>
      </c>
      <c r="L783" t="b">
        <f t="shared" si="51"/>
        <v>1</v>
      </c>
      <c r="M783" s="5">
        <f t="shared" si="49"/>
        <v>1875627</v>
      </c>
    </row>
    <row r="784" spans="1:13">
      <c r="A784" t="s">
        <v>2163</v>
      </c>
      <c r="B784" t="s">
        <v>2164</v>
      </c>
      <c r="C784" t="s">
        <v>1681</v>
      </c>
      <c r="D784">
        <v>549</v>
      </c>
      <c r="E784" s="6">
        <v>1999</v>
      </c>
      <c r="F784" s="1">
        <v>0.73</v>
      </c>
      <c r="G784" s="9">
        <v>3.6</v>
      </c>
      <c r="H784" s="4">
        <v>6422</v>
      </c>
      <c r="I784" t="s">
        <v>2165</v>
      </c>
      <c r="J784" s="5">
        <f t="shared" si="48"/>
        <v>12837578</v>
      </c>
      <c r="K784" s="6">
        <f t="shared" si="50"/>
        <v>4</v>
      </c>
      <c r="L784" t="b">
        <f t="shared" si="51"/>
        <v>1</v>
      </c>
      <c r="M784" s="5">
        <f t="shared" si="49"/>
        <v>12837578</v>
      </c>
    </row>
    <row r="785" spans="1:13">
      <c r="A785" t="s">
        <v>2166</v>
      </c>
      <c r="B785" t="s">
        <v>2167</v>
      </c>
      <c r="C785" t="s">
        <v>1967</v>
      </c>
      <c r="D785">
        <v>89</v>
      </c>
      <c r="E785" s="6">
        <v>99</v>
      </c>
      <c r="F785" s="1">
        <v>0.1</v>
      </c>
      <c r="G785" s="9">
        <v>4.2</v>
      </c>
      <c r="H785" s="4">
        <v>241</v>
      </c>
      <c r="I785" t="s">
        <v>2168</v>
      </c>
      <c r="J785" s="5">
        <f t="shared" si="48"/>
        <v>23859</v>
      </c>
      <c r="K785" s="6">
        <f t="shared" si="50"/>
        <v>4</v>
      </c>
      <c r="L785" t="b">
        <f t="shared" si="51"/>
        <v>0</v>
      </c>
      <c r="M785" s="5">
        <f t="shared" si="49"/>
        <v>23859</v>
      </c>
    </row>
    <row r="786" spans="1:13">
      <c r="A786" t="s">
        <v>96</v>
      </c>
      <c r="B786" t="s">
        <v>97</v>
      </c>
      <c r="C786" t="s">
        <v>11</v>
      </c>
      <c r="D786">
        <v>970</v>
      </c>
      <c r="E786" s="6">
        <v>1999</v>
      </c>
      <c r="F786" s="1">
        <v>0.51</v>
      </c>
      <c r="G786" s="9">
        <v>4.4000000000000004</v>
      </c>
      <c r="H786" s="4">
        <v>184</v>
      </c>
      <c r="I786" t="s">
        <v>98</v>
      </c>
      <c r="J786" s="5">
        <f t="shared" si="48"/>
        <v>367816</v>
      </c>
      <c r="K786" s="6">
        <f t="shared" si="50"/>
        <v>4</v>
      </c>
      <c r="L786" t="b">
        <f t="shared" si="51"/>
        <v>1</v>
      </c>
      <c r="M786" s="5">
        <f t="shared" si="49"/>
        <v>367816</v>
      </c>
    </row>
    <row r="787" spans="1:13">
      <c r="A787" t="s">
        <v>2169</v>
      </c>
      <c r="B787" t="s">
        <v>2170</v>
      </c>
      <c r="C787" t="s">
        <v>1054</v>
      </c>
      <c r="D787" s="2">
        <v>1299</v>
      </c>
      <c r="E787" s="6">
        <v>2999</v>
      </c>
      <c r="F787" s="1">
        <v>0.56999999999999995</v>
      </c>
      <c r="G787" s="9">
        <v>3.8</v>
      </c>
      <c r="H787" s="4">
        <v>14629</v>
      </c>
      <c r="I787" t="s">
        <v>2171</v>
      </c>
      <c r="J787" s="5">
        <f t="shared" si="48"/>
        <v>43872371</v>
      </c>
      <c r="K787" s="6">
        <f t="shared" si="50"/>
        <v>4</v>
      </c>
      <c r="L787" t="b">
        <f t="shared" si="51"/>
        <v>1</v>
      </c>
      <c r="M787" s="5">
        <f t="shared" si="49"/>
        <v>43872371</v>
      </c>
    </row>
    <row r="788" spans="1:13">
      <c r="A788" t="s">
        <v>2172</v>
      </c>
      <c r="B788" t="s">
        <v>2173</v>
      </c>
      <c r="C788" t="s">
        <v>1821</v>
      </c>
      <c r="D788">
        <v>230</v>
      </c>
      <c r="E788" s="6">
        <v>999</v>
      </c>
      <c r="F788" s="1">
        <v>0.77</v>
      </c>
      <c r="G788" s="9">
        <v>4.2</v>
      </c>
      <c r="H788" s="4">
        <v>1528</v>
      </c>
      <c r="I788" t="s">
        <v>2174</v>
      </c>
      <c r="J788" s="5">
        <f t="shared" si="48"/>
        <v>1526472</v>
      </c>
      <c r="K788" s="6">
        <f t="shared" si="50"/>
        <v>4</v>
      </c>
      <c r="L788" t="b">
        <f t="shared" si="51"/>
        <v>1</v>
      </c>
      <c r="M788" s="5">
        <f t="shared" si="49"/>
        <v>1526472</v>
      </c>
    </row>
    <row r="789" spans="1:13">
      <c r="A789" t="s">
        <v>2175</v>
      </c>
      <c r="B789" t="s">
        <v>2176</v>
      </c>
      <c r="C789" t="s">
        <v>2177</v>
      </c>
      <c r="D789">
        <v>119</v>
      </c>
      <c r="E789" s="6">
        <v>499</v>
      </c>
      <c r="F789" s="1">
        <v>0.76</v>
      </c>
      <c r="G789" s="9">
        <v>4.3</v>
      </c>
      <c r="H789" s="4">
        <v>15032</v>
      </c>
      <c r="I789" t="s">
        <v>2178</v>
      </c>
      <c r="J789" s="5">
        <f t="shared" si="48"/>
        <v>7500968</v>
      </c>
      <c r="K789" s="6">
        <f t="shared" si="50"/>
        <v>4</v>
      </c>
      <c r="L789" t="b">
        <f t="shared" si="51"/>
        <v>1</v>
      </c>
      <c r="M789" s="5">
        <f t="shared" si="49"/>
        <v>7500968</v>
      </c>
    </row>
    <row r="790" spans="1:13">
      <c r="A790" t="s">
        <v>2179</v>
      </c>
      <c r="B790" t="s">
        <v>2180</v>
      </c>
      <c r="C790" t="s">
        <v>2181</v>
      </c>
      <c r="D790">
        <v>449</v>
      </c>
      <c r="E790" s="6">
        <v>800</v>
      </c>
      <c r="F790" s="1">
        <v>0.44</v>
      </c>
      <c r="G790" s="9">
        <v>4.4000000000000004</v>
      </c>
      <c r="H790" s="4">
        <v>69585</v>
      </c>
      <c r="I790" t="s">
        <v>2182</v>
      </c>
      <c r="J790" s="5">
        <f t="shared" si="48"/>
        <v>55668000</v>
      </c>
      <c r="K790" s="6">
        <f t="shared" si="50"/>
        <v>4</v>
      </c>
      <c r="L790" t="b">
        <f t="shared" si="51"/>
        <v>0</v>
      </c>
      <c r="M790" s="5">
        <f t="shared" si="49"/>
        <v>55668000</v>
      </c>
    </row>
    <row r="791" spans="1:13">
      <c r="A791" t="s">
        <v>2183</v>
      </c>
      <c r="B791" t="s">
        <v>2184</v>
      </c>
      <c r="C791" t="s">
        <v>2185</v>
      </c>
      <c r="D791" s="2">
        <v>1699</v>
      </c>
      <c r="E791" s="6">
        <v>3495</v>
      </c>
      <c r="F791" s="1">
        <v>0.51</v>
      </c>
      <c r="G791" s="9">
        <v>4.0999999999999996</v>
      </c>
      <c r="H791" s="4">
        <v>14371</v>
      </c>
      <c r="I791" t="s">
        <v>2186</v>
      </c>
      <c r="J791" s="5">
        <f t="shared" si="48"/>
        <v>50226645</v>
      </c>
      <c r="K791" s="6">
        <f t="shared" si="50"/>
        <v>4</v>
      </c>
      <c r="L791" t="b">
        <f t="shared" si="51"/>
        <v>1</v>
      </c>
      <c r="M791" s="5">
        <f t="shared" si="49"/>
        <v>50226645</v>
      </c>
    </row>
    <row r="792" spans="1:13">
      <c r="A792" t="s">
        <v>2187</v>
      </c>
      <c r="B792" t="s">
        <v>2188</v>
      </c>
      <c r="C792" t="s">
        <v>2108</v>
      </c>
      <c r="D792">
        <v>561</v>
      </c>
      <c r="E792" s="6">
        <v>720</v>
      </c>
      <c r="F792" s="1">
        <v>0.22</v>
      </c>
      <c r="G792" s="9">
        <v>4.4000000000000004</v>
      </c>
      <c r="H792" s="4">
        <v>3182</v>
      </c>
      <c r="I792" t="s">
        <v>2189</v>
      </c>
      <c r="J792" s="5">
        <f t="shared" si="48"/>
        <v>2291040</v>
      </c>
      <c r="K792" s="6">
        <f t="shared" si="50"/>
        <v>4</v>
      </c>
      <c r="L792" t="b">
        <f t="shared" si="51"/>
        <v>0</v>
      </c>
      <c r="M792" s="5">
        <f t="shared" si="49"/>
        <v>2291040</v>
      </c>
    </row>
    <row r="793" spans="1:13">
      <c r="A793" t="s">
        <v>2190</v>
      </c>
      <c r="B793" t="s">
        <v>2191</v>
      </c>
      <c r="C793" t="s">
        <v>1670</v>
      </c>
      <c r="D793">
        <v>289</v>
      </c>
      <c r="E793" s="6">
        <v>590</v>
      </c>
      <c r="F793" s="1">
        <v>0.51</v>
      </c>
      <c r="G793" s="9">
        <v>4.4000000000000004</v>
      </c>
      <c r="H793" s="4">
        <v>25886</v>
      </c>
      <c r="I793" t="s">
        <v>2192</v>
      </c>
      <c r="J793" s="5">
        <f t="shared" si="48"/>
        <v>15272740</v>
      </c>
      <c r="K793" s="6">
        <f t="shared" si="50"/>
        <v>4</v>
      </c>
      <c r="L793" t="b">
        <f t="shared" si="51"/>
        <v>1</v>
      </c>
      <c r="M793" s="5">
        <f t="shared" si="49"/>
        <v>15272740</v>
      </c>
    </row>
    <row r="794" spans="1:13">
      <c r="A794" t="s">
        <v>2193</v>
      </c>
      <c r="B794" t="s">
        <v>2194</v>
      </c>
      <c r="C794" t="s">
        <v>1688</v>
      </c>
      <c r="D794">
        <v>599</v>
      </c>
      <c r="E794" s="6">
        <v>1999</v>
      </c>
      <c r="F794" s="1">
        <v>0.7</v>
      </c>
      <c r="G794" s="9">
        <v>4.4000000000000004</v>
      </c>
      <c r="H794" s="4">
        <v>4736</v>
      </c>
      <c r="I794" t="s">
        <v>2195</v>
      </c>
      <c r="J794" s="5">
        <f t="shared" si="48"/>
        <v>9467264</v>
      </c>
      <c r="K794" s="6">
        <f t="shared" si="50"/>
        <v>4</v>
      </c>
      <c r="L794" t="b">
        <f t="shared" si="51"/>
        <v>1</v>
      </c>
      <c r="M794" s="5">
        <f t="shared" si="49"/>
        <v>9467264</v>
      </c>
    </row>
    <row r="795" spans="1:13">
      <c r="A795" t="s">
        <v>2196</v>
      </c>
      <c r="B795" t="s">
        <v>2197</v>
      </c>
      <c r="C795" t="s">
        <v>1748</v>
      </c>
      <c r="D795" s="2">
        <v>5599</v>
      </c>
      <c r="E795" s="6">
        <v>7350</v>
      </c>
      <c r="F795" s="1">
        <v>0.24</v>
      </c>
      <c r="G795" s="9">
        <v>4.4000000000000004</v>
      </c>
      <c r="H795" s="4">
        <v>73005</v>
      </c>
      <c r="I795" t="s">
        <v>2198</v>
      </c>
      <c r="J795" s="5">
        <f t="shared" si="48"/>
        <v>536586750</v>
      </c>
      <c r="K795" s="6">
        <f t="shared" si="50"/>
        <v>4</v>
      </c>
      <c r="L795" t="b">
        <f t="shared" si="51"/>
        <v>0</v>
      </c>
      <c r="M795" s="5">
        <f t="shared" si="49"/>
        <v>536586750</v>
      </c>
    </row>
    <row r="796" spans="1:13">
      <c r="A796" t="s">
        <v>2199</v>
      </c>
      <c r="B796" t="s">
        <v>2200</v>
      </c>
      <c r="C796" t="s">
        <v>2201</v>
      </c>
      <c r="D796" s="2">
        <v>1990</v>
      </c>
      <c r="E796" s="6">
        <v>2595</v>
      </c>
      <c r="F796" s="1">
        <v>0.23</v>
      </c>
      <c r="G796" s="9">
        <v>4.3</v>
      </c>
      <c r="H796" s="4">
        <v>20398</v>
      </c>
      <c r="I796" t="s">
        <v>2202</v>
      </c>
      <c r="J796" s="5">
        <f t="shared" si="48"/>
        <v>52932810</v>
      </c>
      <c r="K796" s="6">
        <f t="shared" si="50"/>
        <v>4</v>
      </c>
      <c r="L796" t="b">
        <f t="shared" si="51"/>
        <v>0</v>
      </c>
      <c r="M796" s="5">
        <f t="shared" si="49"/>
        <v>52932810</v>
      </c>
    </row>
    <row r="797" spans="1:13">
      <c r="A797" t="s">
        <v>2203</v>
      </c>
      <c r="B797" t="s">
        <v>2204</v>
      </c>
      <c r="C797" t="s">
        <v>2051</v>
      </c>
      <c r="D797">
        <v>499</v>
      </c>
      <c r="E797" s="6">
        <v>799</v>
      </c>
      <c r="F797" s="1">
        <v>0.38</v>
      </c>
      <c r="G797" s="9">
        <v>4.3</v>
      </c>
      <c r="H797" s="4">
        <v>2125</v>
      </c>
      <c r="I797" t="s">
        <v>2205</v>
      </c>
      <c r="J797" s="5">
        <f t="shared" si="48"/>
        <v>1697875</v>
      </c>
      <c r="K797" s="6">
        <f t="shared" si="50"/>
        <v>4</v>
      </c>
      <c r="L797" t="b">
        <f t="shared" si="51"/>
        <v>0</v>
      </c>
      <c r="M797" s="5">
        <f t="shared" si="49"/>
        <v>1697875</v>
      </c>
    </row>
    <row r="798" spans="1:13">
      <c r="A798" t="s">
        <v>2206</v>
      </c>
      <c r="B798" t="s">
        <v>2207</v>
      </c>
      <c r="C798" t="s">
        <v>2084</v>
      </c>
      <c r="D798">
        <v>449</v>
      </c>
      <c r="E798" s="6">
        <v>999</v>
      </c>
      <c r="F798" s="1">
        <v>0.55000000000000004</v>
      </c>
      <c r="G798" s="9">
        <v>4.3</v>
      </c>
      <c r="H798" s="4">
        <v>11330</v>
      </c>
      <c r="I798" t="s">
        <v>2208</v>
      </c>
      <c r="J798" s="5">
        <f t="shared" si="48"/>
        <v>11318670</v>
      </c>
      <c r="K798" s="6">
        <f t="shared" si="50"/>
        <v>4</v>
      </c>
      <c r="L798" t="b">
        <f t="shared" si="51"/>
        <v>1</v>
      </c>
      <c r="M798" s="5">
        <f t="shared" si="49"/>
        <v>11318670</v>
      </c>
    </row>
    <row r="799" spans="1:13">
      <c r="A799" t="s">
        <v>2209</v>
      </c>
      <c r="B799" t="s">
        <v>2210</v>
      </c>
      <c r="C799" t="s">
        <v>2211</v>
      </c>
      <c r="D799">
        <v>999</v>
      </c>
      <c r="E799" s="6">
        <v>1999</v>
      </c>
      <c r="F799" s="1">
        <v>0.5</v>
      </c>
      <c r="G799" s="9">
        <v>4.2</v>
      </c>
      <c r="H799" s="4">
        <v>27441</v>
      </c>
      <c r="I799" t="s">
        <v>2212</v>
      </c>
      <c r="J799" s="5">
        <f t="shared" si="48"/>
        <v>54854559</v>
      </c>
      <c r="K799" s="6">
        <f t="shared" si="50"/>
        <v>4</v>
      </c>
      <c r="L799" t="b">
        <f t="shared" si="51"/>
        <v>1</v>
      </c>
      <c r="M799" s="5">
        <f t="shared" si="49"/>
        <v>54854559</v>
      </c>
    </row>
    <row r="800" spans="1:13">
      <c r="A800" t="s">
        <v>2213</v>
      </c>
      <c r="B800" t="s">
        <v>2214</v>
      </c>
      <c r="C800" t="s">
        <v>1541</v>
      </c>
      <c r="D800">
        <v>69</v>
      </c>
      <c r="E800" s="6">
        <v>299</v>
      </c>
      <c r="F800" s="1">
        <v>0.77</v>
      </c>
      <c r="G800" s="9">
        <v>4.3</v>
      </c>
      <c r="H800" s="4">
        <v>255</v>
      </c>
      <c r="I800" t="s">
        <v>2215</v>
      </c>
      <c r="J800" s="5">
        <f t="shared" si="48"/>
        <v>76245</v>
      </c>
      <c r="K800" s="6">
        <f t="shared" si="50"/>
        <v>4</v>
      </c>
      <c r="L800" t="b">
        <f t="shared" si="51"/>
        <v>1</v>
      </c>
      <c r="M800" s="5">
        <f t="shared" si="49"/>
        <v>76245</v>
      </c>
    </row>
    <row r="801" spans="1:13">
      <c r="A801" t="s">
        <v>2216</v>
      </c>
      <c r="B801" t="s">
        <v>2217</v>
      </c>
      <c r="C801" t="s">
        <v>1670</v>
      </c>
      <c r="D801">
        <v>899</v>
      </c>
      <c r="E801" s="6">
        <v>1499</v>
      </c>
      <c r="F801" s="1">
        <v>0.4</v>
      </c>
      <c r="G801" s="9">
        <v>4.2</v>
      </c>
      <c r="H801" s="4">
        <v>23174</v>
      </c>
      <c r="I801" t="s">
        <v>2218</v>
      </c>
      <c r="J801" s="5">
        <f t="shared" si="48"/>
        <v>34737826</v>
      </c>
      <c r="K801" s="6">
        <f t="shared" si="50"/>
        <v>4</v>
      </c>
      <c r="L801" t="b">
        <f t="shared" si="51"/>
        <v>0</v>
      </c>
      <c r="M801" s="5">
        <f t="shared" si="49"/>
        <v>34737826</v>
      </c>
    </row>
    <row r="802" spans="1:13">
      <c r="A802" t="s">
        <v>2219</v>
      </c>
      <c r="B802" t="s">
        <v>2220</v>
      </c>
      <c r="C802" t="s">
        <v>1722</v>
      </c>
      <c r="D802">
        <v>478</v>
      </c>
      <c r="E802" s="6">
        <v>699</v>
      </c>
      <c r="F802" s="1">
        <v>0.32</v>
      </c>
      <c r="G802" s="9">
        <v>3.8</v>
      </c>
      <c r="H802" s="4">
        <v>20218</v>
      </c>
      <c r="I802" t="s">
        <v>2221</v>
      </c>
      <c r="J802" s="5">
        <f t="shared" si="48"/>
        <v>14132382</v>
      </c>
      <c r="K802" s="6">
        <f t="shared" si="50"/>
        <v>4</v>
      </c>
      <c r="L802" t="b">
        <f t="shared" si="51"/>
        <v>0</v>
      </c>
      <c r="M802" s="5">
        <f t="shared" si="49"/>
        <v>14132382</v>
      </c>
    </row>
    <row r="803" spans="1:13">
      <c r="A803" t="s">
        <v>2222</v>
      </c>
      <c r="B803" t="s">
        <v>2223</v>
      </c>
      <c r="C803" t="s">
        <v>2224</v>
      </c>
      <c r="D803" s="2">
        <v>1399</v>
      </c>
      <c r="E803" s="6">
        <v>2490</v>
      </c>
      <c r="F803" s="1">
        <v>0.44</v>
      </c>
      <c r="G803" s="9">
        <v>4.3</v>
      </c>
      <c r="H803" s="4">
        <v>11074</v>
      </c>
      <c r="I803" t="s">
        <v>2225</v>
      </c>
      <c r="J803" s="5">
        <f t="shared" si="48"/>
        <v>27574260</v>
      </c>
      <c r="K803" s="6">
        <f t="shared" si="50"/>
        <v>4</v>
      </c>
      <c r="L803" t="b">
        <f t="shared" si="51"/>
        <v>0</v>
      </c>
      <c r="M803" s="5">
        <f t="shared" si="49"/>
        <v>27574260</v>
      </c>
    </row>
    <row r="804" spans="1:13">
      <c r="A804" t="s">
        <v>102</v>
      </c>
      <c r="B804" t="s">
        <v>103</v>
      </c>
      <c r="C804" t="s">
        <v>11</v>
      </c>
      <c r="D804">
        <v>199</v>
      </c>
      <c r="E804" s="6">
        <v>750</v>
      </c>
      <c r="F804" s="1">
        <v>0.73</v>
      </c>
      <c r="G804" s="9">
        <v>4.5</v>
      </c>
      <c r="H804" s="4">
        <v>74976</v>
      </c>
      <c r="I804" t="s">
        <v>104</v>
      </c>
      <c r="J804" s="5">
        <f t="shared" si="48"/>
        <v>56232000</v>
      </c>
      <c r="K804" s="6">
        <f t="shared" si="50"/>
        <v>5</v>
      </c>
      <c r="L804" t="b">
        <f t="shared" si="51"/>
        <v>1</v>
      </c>
      <c r="M804" s="5">
        <f t="shared" si="49"/>
        <v>56232000</v>
      </c>
    </row>
    <row r="805" spans="1:13">
      <c r="A805" t="s">
        <v>2226</v>
      </c>
      <c r="B805" t="s">
        <v>2227</v>
      </c>
      <c r="C805" t="s">
        <v>2228</v>
      </c>
      <c r="D805">
        <v>149</v>
      </c>
      <c r="E805" s="6">
        <v>499</v>
      </c>
      <c r="F805" s="1">
        <v>0.7</v>
      </c>
      <c r="G805" s="9">
        <v>4.0999999999999996</v>
      </c>
      <c r="H805" s="4">
        <v>25607</v>
      </c>
      <c r="I805" t="s">
        <v>2229</v>
      </c>
      <c r="J805" s="5">
        <f t="shared" si="48"/>
        <v>12777893</v>
      </c>
      <c r="K805" s="6">
        <f t="shared" si="50"/>
        <v>4</v>
      </c>
      <c r="L805" t="b">
        <f t="shared" si="51"/>
        <v>1</v>
      </c>
      <c r="M805" s="5">
        <f t="shared" si="49"/>
        <v>12777893</v>
      </c>
    </row>
    <row r="806" spans="1:13">
      <c r="A806" t="s">
        <v>2230</v>
      </c>
      <c r="B806" t="s">
        <v>2231</v>
      </c>
      <c r="C806" t="s">
        <v>1872</v>
      </c>
      <c r="D806" s="2">
        <v>1799</v>
      </c>
      <c r="E806" s="6">
        <v>4990</v>
      </c>
      <c r="F806" s="1">
        <v>0.64</v>
      </c>
      <c r="G806" s="9">
        <v>4.2</v>
      </c>
      <c r="H806" s="4">
        <v>41226</v>
      </c>
      <c r="I806" t="s">
        <v>2232</v>
      </c>
      <c r="J806" s="5">
        <f t="shared" si="48"/>
        <v>205717740</v>
      </c>
      <c r="K806" s="6">
        <f t="shared" si="50"/>
        <v>4</v>
      </c>
      <c r="L806" t="b">
        <f t="shared" si="51"/>
        <v>1</v>
      </c>
      <c r="M806" s="5">
        <f t="shared" si="49"/>
        <v>205717740</v>
      </c>
    </row>
    <row r="807" spans="1:13">
      <c r="A807" t="s">
        <v>2233</v>
      </c>
      <c r="B807" t="s">
        <v>2234</v>
      </c>
      <c r="C807" t="s">
        <v>2235</v>
      </c>
      <c r="D807">
        <v>425</v>
      </c>
      <c r="E807" s="6">
        <v>999</v>
      </c>
      <c r="F807" s="1">
        <v>0.56999999999999995</v>
      </c>
      <c r="G807" s="9">
        <v>4</v>
      </c>
      <c r="H807" s="4">
        <v>2581</v>
      </c>
      <c r="I807" t="s">
        <v>2236</v>
      </c>
      <c r="J807" s="5">
        <f t="shared" si="48"/>
        <v>2578419</v>
      </c>
      <c r="K807" s="6">
        <f t="shared" si="50"/>
        <v>4</v>
      </c>
      <c r="L807" t="b">
        <f t="shared" si="51"/>
        <v>1</v>
      </c>
      <c r="M807" s="5">
        <f t="shared" si="49"/>
        <v>2578419</v>
      </c>
    </row>
    <row r="808" spans="1:13">
      <c r="A808" t="s">
        <v>2237</v>
      </c>
      <c r="B808" t="s">
        <v>2238</v>
      </c>
      <c r="C808" t="s">
        <v>2080</v>
      </c>
      <c r="D808">
        <v>999</v>
      </c>
      <c r="E808" s="6">
        <v>2490</v>
      </c>
      <c r="F808" s="1">
        <v>0.6</v>
      </c>
      <c r="G808" s="9">
        <v>4.0999999999999996</v>
      </c>
      <c r="H808" s="4">
        <v>18331</v>
      </c>
      <c r="I808" t="s">
        <v>2239</v>
      </c>
      <c r="J808" s="5">
        <f t="shared" si="48"/>
        <v>45644190</v>
      </c>
      <c r="K808" s="6">
        <f t="shared" si="50"/>
        <v>4</v>
      </c>
      <c r="L808" t="b">
        <f t="shared" si="51"/>
        <v>1</v>
      </c>
      <c r="M808" s="5">
        <f t="shared" si="49"/>
        <v>45644190</v>
      </c>
    </row>
    <row r="809" spans="1:13">
      <c r="A809" t="s">
        <v>2240</v>
      </c>
      <c r="B809" t="s">
        <v>2241</v>
      </c>
      <c r="C809" t="s">
        <v>1674</v>
      </c>
      <c r="D809">
        <v>378</v>
      </c>
      <c r="E809" s="6">
        <v>999</v>
      </c>
      <c r="F809" s="1">
        <v>0.62</v>
      </c>
      <c r="G809" s="9">
        <v>4.0999999999999996</v>
      </c>
      <c r="H809" s="4">
        <v>1779</v>
      </c>
      <c r="I809" t="s">
        <v>2242</v>
      </c>
      <c r="J809" s="5">
        <f t="shared" si="48"/>
        <v>1777221</v>
      </c>
      <c r="K809" s="6">
        <f t="shared" si="50"/>
        <v>4</v>
      </c>
      <c r="L809" t="b">
        <f t="shared" si="51"/>
        <v>1</v>
      </c>
      <c r="M809" s="5">
        <f t="shared" si="49"/>
        <v>1777221</v>
      </c>
    </row>
    <row r="810" spans="1:13">
      <c r="A810" t="s">
        <v>2243</v>
      </c>
      <c r="B810" t="s">
        <v>2244</v>
      </c>
      <c r="C810" t="s">
        <v>2245</v>
      </c>
      <c r="D810">
        <v>99</v>
      </c>
      <c r="E810" s="6">
        <v>99</v>
      </c>
      <c r="F810" s="1">
        <v>0</v>
      </c>
      <c r="G810" s="9">
        <v>4.3</v>
      </c>
      <c r="H810" s="4">
        <v>388</v>
      </c>
      <c r="I810" t="s">
        <v>2246</v>
      </c>
      <c r="J810" s="5">
        <f t="shared" si="48"/>
        <v>38412</v>
      </c>
      <c r="K810" s="6">
        <f t="shared" si="50"/>
        <v>4</v>
      </c>
      <c r="L810" t="b">
        <f t="shared" si="51"/>
        <v>0</v>
      </c>
      <c r="M810" s="5">
        <f t="shared" si="49"/>
        <v>38412</v>
      </c>
    </row>
    <row r="811" spans="1:13">
      <c r="A811" t="s">
        <v>2247</v>
      </c>
      <c r="B811" t="s">
        <v>2248</v>
      </c>
      <c r="C811" t="s">
        <v>1849</v>
      </c>
      <c r="D811" s="2">
        <v>1499</v>
      </c>
      <c r="E811" s="6">
        <v>2999</v>
      </c>
      <c r="F811" s="1">
        <v>0.5</v>
      </c>
      <c r="G811" s="9">
        <v>4.5</v>
      </c>
      <c r="H811" s="4">
        <v>8656</v>
      </c>
      <c r="I811" t="s">
        <v>2249</v>
      </c>
      <c r="J811" s="5">
        <f t="shared" si="48"/>
        <v>25959344</v>
      </c>
      <c r="K811" s="6">
        <f t="shared" si="50"/>
        <v>5</v>
      </c>
      <c r="L811" t="b">
        <f t="shared" si="51"/>
        <v>1</v>
      </c>
      <c r="M811" s="5">
        <f t="shared" si="49"/>
        <v>25959344</v>
      </c>
    </row>
    <row r="812" spans="1:13">
      <c r="A812" t="s">
        <v>2250</v>
      </c>
      <c r="B812" t="s">
        <v>2251</v>
      </c>
      <c r="C812" t="s">
        <v>2252</v>
      </c>
      <c r="D812" s="2">
        <v>1815</v>
      </c>
      <c r="E812" s="6">
        <v>3100</v>
      </c>
      <c r="F812" s="1">
        <v>0.41</v>
      </c>
      <c r="G812" s="9">
        <v>4.5</v>
      </c>
      <c r="H812" s="4">
        <v>92925</v>
      </c>
      <c r="I812" t="s">
        <v>2253</v>
      </c>
      <c r="J812" s="5">
        <f t="shared" si="48"/>
        <v>288067500</v>
      </c>
      <c r="K812" s="6">
        <f t="shared" si="50"/>
        <v>5</v>
      </c>
      <c r="L812" t="b">
        <f t="shared" si="51"/>
        <v>0</v>
      </c>
      <c r="M812" s="5">
        <f t="shared" si="49"/>
        <v>288067500</v>
      </c>
    </row>
    <row r="813" spans="1:13">
      <c r="A813" t="s">
        <v>2254</v>
      </c>
      <c r="B813" t="s">
        <v>2255</v>
      </c>
      <c r="C813" t="s">
        <v>2108</v>
      </c>
      <c r="D813">
        <v>67</v>
      </c>
      <c r="E813" s="6">
        <v>75</v>
      </c>
      <c r="F813" s="1">
        <v>0.11</v>
      </c>
      <c r="G813" s="9">
        <v>4.0999999999999996</v>
      </c>
      <c r="H813" s="4">
        <v>1269</v>
      </c>
      <c r="I813" t="s">
        <v>2256</v>
      </c>
      <c r="J813" s="5">
        <f t="shared" si="48"/>
        <v>95175</v>
      </c>
      <c r="K813" s="6">
        <f t="shared" si="50"/>
        <v>4</v>
      </c>
      <c r="L813" t="b">
        <f t="shared" si="51"/>
        <v>0</v>
      </c>
      <c r="M813" s="5">
        <f t="shared" si="49"/>
        <v>95175</v>
      </c>
    </row>
    <row r="814" spans="1:13">
      <c r="A814" t="s">
        <v>2257</v>
      </c>
      <c r="B814" t="s">
        <v>2258</v>
      </c>
      <c r="C814" t="s">
        <v>1681</v>
      </c>
      <c r="D814" s="2">
        <v>1889</v>
      </c>
      <c r="E814" s="6">
        <v>2699</v>
      </c>
      <c r="F814" s="1">
        <v>0.3</v>
      </c>
      <c r="G814" s="9">
        <v>4.3</v>
      </c>
      <c r="H814" s="4">
        <v>17394</v>
      </c>
      <c r="I814" t="s">
        <v>2259</v>
      </c>
      <c r="J814" s="5">
        <f t="shared" si="48"/>
        <v>46946406</v>
      </c>
      <c r="K814" s="6">
        <f t="shared" si="50"/>
        <v>4</v>
      </c>
      <c r="L814" t="b">
        <f t="shared" si="51"/>
        <v>0</v>
      </c>
      <c r="M814" s="5">
        <f t="shared" si="49"/>
        <v>46946406</v>
      </c>
    </row>
    <row r="815" spans="1:13">
      <c r="A815" t="s">
        <v>2260</v>
      </c>
      <c r="B815" t="s">
        <v>2261</v>
      </c>
      <c r="C815" t="s">
        <v>1054</v>
      </c>
      <c r="D815">
        <v>499</v>
      </c>
      <c r="E815" s="6">
        <v>1499</v>
      </c>
      <c r="F815" s="1">
        <v>0.67</v>
      </c>
      <c r="G815" s="9">
        <v>3.6</v>
      </c>
      <c r="H815" s="4">
        <v>9169</v>
      </c>
      <c r="I815" t="s">
        <v>2262</v>
      </c>
      <c r="J815" s="5">
        <f t="shared" si="48"/>
        <v>13744331</v>
      </c>
      <c r="K815" s="6">
        <f t="shared" si="50"/>
        <v>4</v>
      </c>
      <c r="L815" t="b">
        <f t="shared" si="51"/>
        <v>1</v>
      </c>
      <c r="M815" s="5">
        <f t="shared" si="49"/>
        <v>13744331</v>
      </c>
    </row>
    <row r="816" spans="1:13">
      <c r="A816" t="s">
        <v>2263</v>
      </c>
      <c r="B816" t="s">
        <v>2264</v>
      </c>
      <c r="C816" t="s">
        <v>1821</v>
      </c>
      <c r="D816">
        <v>499</v>
      </c>
      <c r="E816" s="6">
        <v>999</v>
      </c>
      <c r="F816" s="1">
        <v>0.5</v>
      </c>
      <c r="G816" s="9">
        <v>4.4000000000000004</v>
      </c>
      <c r="H816" s="4">
        <v>1030</v>
      </c>
      <c r="I816" t="s">
        <v>2265</v>
      </c>
      <c r="J816" s="5">
        <f t="shared" si="48"/>
        <v>1028970</v>
      </c>
      <c r="K816" s="6">
        <f t="shared" si="50"/>
        <v>4</v>
      </c>
      <c r="L816" t="b">
        <f t="shared" si="51"/>
        <v>1</v>
      </c>
      <c r="M816" s="5">
        <f t="shared" si="49"/>
        <v>1028970</v>
      </c>
    </row>
    <row r="817" spans="1:13">
      <c r="A817" t="s">
        <v>2266</v>
      </c>
      <c r="B817" t="s">
        <v>2267</v>
      </c>
      <c r="C817" t="s">
        <v>1748</v>
      </c>
      <c r="D817" s="2">
        <v>5799</v>
      </c>
      <c r="E817" s="6">
        <v>7999</v>
      </c>
      <c r="F817" s="1">
        <v>0.28000000000000003</v>
      </c>
      <c r="G817" s="9">
        <v>4.5</v>
      </c>
      <c r="H817" s="4">
        <v>50273</v>
      </c>
      <c r="I817" t="s">
        <v>2268</v>
      </c>
      <c r="J817" s="5">
        <f t="shared" si="48"/>
        <v>402133727</v>
      </c>
      <c r="K817" s="6">
        <f t="shared" si="50"/>
        <v>5</v>
      </c>
      <c r="L817" t="b">
        <f t="shared" si="51"/>
        <v>0</v>
      </c>
      <c r="M817" s="5">
        <f t="shared" si="49"/>
        <v>402133727</v>
      </c>
    </row>
    <row r="818" spans="1:13">
      <c r="A818" t="s">
        <v>2269</v>
      </c>
      <c r="B818" t="s">
        <v>2270</v>
      </c>
      <c r="C818" t="s">
        <v>2271</v>
      </c>
      <c r="D818">
        <v>499</v>
      </c>
      <c r="E818" s="6">
        <v>799</v>
      </c>
      <c r="F818" s="1">
        <v>0.38</v>
      </c>
      <c r="G818" s="9">
        <v>3.9</v>
      </c>
      <c r="H818" s="4">
        <v>6742</v>
      </c>
      <c r="I818" t="s">
        <v>2272</v>
      </c>
      <c r="J818" s="5">
        <f t="shared" si="48"/>
        <v>5386858</v>
      </c>
      <c r="K818" s="6">
        <f t="shared" si="50"/>
        <v>4</v>
      </c>
      <c r="L818" t="b">
        <f t="shared" si="51"/>
        <v>0</v>
      </c>
      <c r="M818" s="5">
        <f t="shared" si="49"/>
        <v>5386858</v>
      </c>
    </row>
    <row r="819" spans="1:13">
      <c r="A819" t="s">
        <v>2273</v>
      </c>
      <c r="B819" t="s">
        <v>2274</v>
      </c>
      <c r="C819" t="s">
        <v>1674</v>
      </c>
      <c r="D819">
        <v>249</v>
      </c>
      <c r="E819" s="6">
        <v>600</v>
      </c>
      <c r="F819" s="1">
        <v>0.59</v>
      </c>
      <c r="G819" s="9">
        <v>4</v>
      </c>
      <c r="H819" s="4">
        <v>1208</v>
      </c>
      <c r="I819" t="s">
        <v>2275</v>
      </c>
      <c r="J819" s="5">
        <f t="shared" si="48"/>
        <v>724800</v>
      </c>
      <c r="K819" s="6">
        <f t="shared" si="50"/>
        <v>4</v>
      </c>
      <c r="L819" t="b">
        <f t="shared" si="51"/>
        <v>1</v>
      </c>
      <c r="M819" s="5">
        <f t="shared" si="49"/>
        <v>724800</v>
      </c>
    </row>
    <row r="820" spans="1:13">
      <c r="A820" t="s">
        <v>105</v>
      </c>
      <c r="B820" t="s">
        <v>106</v>
      </c>
      <c r="C820" t="s">
        <v>11</v>
      </c>
      <c r="D820">
        <v>179</v>
      </c>
      <c r="E820" s="6">
        <v>499</v>
      </c>
      <c r="F820" s="1">
        <v>0.64</v>
      </c>
      <c r="G820" s="9">
        <v>4</v>
      </c>
      <c r="H820" s="4">
        <v>1933</v>
      </c>
      <c r="I820" t="s">
        <v>107</v>
      </c>
      <c r="J820" s="5">
        <f t="shared" si="48"/>
        <v>964567</v>
      </c>
      <c r="K820" s="6">
        <f t="shared" si="50"/>
        <v>4</v>
      </c>
      <c r="L820" t="b">
        <f t="shared" si="51"/>
        <v>1</v>
      </c>
      <c r="M820" s="5">
        <f t="shared" si="49"/>
        <v>964567</v>
      </c>
    </row>
    <row r="821" spans="1:13">
      <c r="A821" t="s">
        <v>2276</v>
      </c>
      <c r="B821" t="s">
        <v>2277</v>
      </c>
      <c r="C821" t="s">
        <v>1748</v>
      </c>
      <c r="D821" s="2">
        <v>4449</v>
      </c>
      <c r="E821" s="6">
        <v>5734</v>
      </c>
      <c r="F821" s="1">
        <v>0.22</v>
      </c>
      <c r="G821" s="9">
        <v>4.4000000000000004</v>
      </c>
      <c r="H821" s="4">
        <v>25006</v>
      </c>
      <c r="I821" t="s">
        <v>2278</v>
      </c>
      <c r="J821" s="5">
        <f t="shared" si="48"/>
        <v>143384404</v>
      </c>
      <c r="K821" s="6">
        <f t="shared" si="50"/>
        <v>4</v>
      </c>
      <c r="L821" t="b">
        <f t="shared" si="51"/>
        <v>0</v>
      </c>
      <c r="M821" s="5">
        <f t="shared" si="49"/>
        <v>143384404</v>
      </c>
    </row>
    <row r="822" spans="1:13">
      <c r="A822" t="s">
        <v>2279</v>
      </c>
      <c r="B822" t="s">
        <v>2280</v>
      </c>
      <c r="C822" t="s">
        <v>2022</v>
      </c>
      <c r="D822">
        <v>299</v>
      </c>
      <c r="E822" s="6">
        <v>550</v>
      </c>
      <c r="F822" s="1">
        <v>0.46</v>
      </c>
      <c r="G822" s="9">
        <v>4.5999999999999996</v>
      </c>
      <c r="H822" s="4">
        <v>33434</v>
      </c>
      <c r="I822" t="s">
        <v>2281</v>
      </c>
      <c r="J822" s="5">
        <f t="shared" si="48"/>
        <v>18388700</v>
      </c>
      <c r="K822" s="6">
        <f t="shared" si="50"/>
        <v>5</v>
      </c>
      <c r="L822" t="b">
        <f t="shared" si="51"/>
        <v>0</v>
      </c>
      <c r="M822" s="5">
        <f t="shared" si="49"/>
        <v>18388700</v>
      </c>
    </row>
    <row r="823" spans="1:13">
      <c r="A823" t="s">
        <v>2282</v>
      </c>
      <c r="B823" t="s">
        <v>2283</v>
      </c>
      <c r="C823" t="s">
        <v>1670</v>
      </c>
      <c r="D823">
        <v>629</v>
      </c>
      <c r="E823" s="6">
        <v>1390</v>
      </c>
      <c r="F823" s="1">
        <v>0.55000000000000004</v>
      </c>
      <c r="G823" s="9">
        <v>4.4000000000000004</v>
      </c>
      <c r="H823" s="4">
        <v>6301</v>
      </c>
      <c r="I823" t="s">
        <v>2284</v>
      </c>
      <c r="J823" s="5">
        <f t="shared" si="48"/>
        <v>8758390</v>
      </c>
      <c r="K823" s="6">
        <f t="shared" si="50"/>
        <v>4</v>
      </c>
      <c r="L823" t="b">
        <f t="shared" si="51"/>
        <v>1</v>
      </c>
      <c r="M823" s="5">
        <f t="shared" si="49"/>
        <v>8758390</v>
      </c>
    </row>
    <row r="824" spans="1:13">
      <c r="A824" t="s">
        <v>2285</v>
      </c>
      <c r="B824" t="s">
        <v>2286</v>
      </c>
      <c r="C824" t="s">
        <v>1715</v>
      </c>
      <c r="D824" s="2">
        <v>2595</v>
      </c>
      <c r="E824" s="6">
        <v>3295</v>
      </c>
      <c r="F824" s="1">
        <v>0.21</v>
      </c>
      <c r="G824" s="9">
        <v>4.4000000000000004</v>
      </c>
      <c r="H824" s="4">
        <v>22618</v>
      </c>
      <c r="I824" t="s">
        <v>2287</v>
      </c>
      <c r="J824" s="5">
        <f t="shared" si="48"/>
        <v>74526310</v>
      </c>
      <c r="K824" s="6">
        <f t="shared" si="50"/>
        <v>4</v>
      </c>
      <c r="L824" t="b">
        <f t="shared" si="51"/>
        <v>0</v>
      </c>
      <c r="M824" s="5">
        <f t="shared" si="49"/>
        <v>74526310</v>
      </c>
    </row>
    <row r="825" spans="1:13">
      <c r="A825" t="s">
        <v>108</v>
      </c>
      <c r="B825" t="s">
        <v>109</v>
      </c>
      <c r="C825" t="s">
        <v>11</v>
      </c>
      <c r="D825">
        <v>389</v>
      </c>
      <c r="E825" s="6">
        <v>1099</v>
      </c>
      <c r="F825" s="1">
        <v>0.65</v>
      </c>
      <c r="G825" s="9">
        <v>4.3</v>
      </c>
      <c r="H825" s="4">
        <v>974</v>
      </c>
      <c r="I825" t="s">
        <v>110</v>
      </c>
      <c r="J825" s="5">
        <f t="shared" si="48"/>
        <v>1070426</v>
      </c>
      <c r="K825" s="6">
        <f t="shared" si="50"/>
        <v>4</v>
      </c>
      <c r="L825" t="b">
        <f t="shared" si="51"/>
        <v>1</v>
      </c>
      <c r="M825" s="5">
        <f t="shared" si="49"/>
        <v>1070426</v>
      </c>
    </row>
    <row r="826" spans="1:13">
      <c r="A826" t="s">
        <v>2288</v>
      </c>
      <c r="B826" t="s">
        <v>2289</v>
      </c>
      <c r="C826" t="s">
        <v>1849</v>
      </c>
      <c r="D826" s="2">
        <v>1799</v>
      </c>
      <c r="E826" s="6">
        <v>2911</v>
      </c>
      <c r="F826" s="1">
        <v>0.38</v>
      </c>
      <c r="G826" s="9">
        <v>4.3</v>
      </c>
      <c r="H826" s="4">
        <v>20342</v>
      </c>
      <c r="I826" t="s">
        <v>2290</v>
      </c>
      <c r="J826" s="5">
        <f t="shared" si="48"/>
        <v>59215562</v>
      </c>
      <c r="K826" s="6">
        <f t="shared" si="50"/>
        <v>4</v>
      </c>
      <c r="L826" t="b">
        <f t="shared" si="51"/>
        <v>0</v>
      </c>
      <c r="M826" s="5">
        <f t="shared" si="49"/>
        <v>59215562</v>
      </c>
    </row>
    <row r="827" spans="1:13">
      <c r="A827" t="s">
        <v>2291</v>
      </c>
      <c r="B827" t="s">
        <v>2292</v>
      </c>
      <c r="C827" t="s">
        <v>1943</v>
      </c>
      <c r="D827">
        <v>90</v>
      </c>
      <c r="E827" s="6">
        <v>175</v>
      </c>
      <c r="F827" s="1">
        <v>0.49</v>
      </c>
      <c r="G827" s="9">
        <v>4.4000000000000004</v>
      </c>
      <c r="H827" s="4">
        <v>7429</v>
      </c>
      <c r="I827" t="s">
        <v>2293</v>
      </c>
      <c r="J827" s="5">
        <f t="shared" si="48"/>
        <v>1300075</v>
      </c>
      <c r="K827" s="6">
        <f t="shared" si="50"/>
        <v>4</v>
      </c>
      <c r="L827" t="b">
        <f t="shared" si="51"/>
        <v>0</v>
      </c>
      <c r="M827" s="5">
        <f t="shared" si="49"/>
        <v>1300075</v>
      </c>
    </row>
    <row r="828" spans="1:13">
      <c r="A828" t="s">
        <v>2294</v>
      </c>
      <c r="B828" t="s">
        <v>2295</v>
      </c>
      <c r="C828" t="s">
        <v>1681</v>
      </c>
      <c r="D828">
        <v>599</v>
      </c>
      <c r="E828" s="6">
        <v>599</v>
      </c>
      <c r="F828" s="1">
        <v>0</v>
      </c>
      <c r="G828" s="9">
        <v>4</v>
      </c>
      <c r="H828" s="4">
        <v>26423</v>
      </c>
      <c r="I828" t="s">
        <v>2296</v>
      </c>
      <c r="J828" s="5">
        <f t="shared" si="48"/>
        <v>15827377</v>
      </c>
      <c r="K828" s="6">
        <f t="shared" si="50"/>
        <v>4</v>
      </c>
      <c r="L828" t="b">
        <f t="shared" si="51"/>
        <v>0</v>
      </c>
      <c r="M828" s="5">
        <f t="shared" si="49"/>
        <v>15827377</v>
      </c>
    </row>
    <row r="829" spans="1:13">
      <c r="A829" t="s">
        <v>2297</v>
      </c>
      <c r="B829" t="s">
        <v>2298</v>
      </c>
      <c r="C829" t="s">
        <v>1012</v>
      </c>
      <c r="D829" s="2">
        <v>1999</v>
      </c>
      <c r="E829" s="6">
        <v>7999</v>
      </c>
      <c r="F829" s="1">
        <v>0.75</v>
      </c>
      <c r="G829" s="9">
        <v>4.2</v>
      </c>
      <c r="H829" s="4">
        <v>31305</v>
      </c>
      <c r="I829" t="s">
        <v>2299</v>
      </c>
      <c r="J829" s="5">
        <f t="shared" si="48"/>
        <v>250408695</v>
      </c>
      <c r="K829" s="6">
        <f t="shared" si="50"/>
        <v>4</v>
      </c>
      <c r="L829" t="b">
        <f t="shared" si="51"/>
        <v>1</v>
      </c>
      <c r="M829" s="5">
        <f t="shared" si="49"/>
        <v>250408695</v>
      </c>
    </row>
    <row r="830" spans="1:13">
      <c r="A830" t="s">
        <v>2300</v>
      </c>
      <c r="B830" t="s">
        <v>2301</v>
      </c>
      <c r="C830" t="s">
        <v>2302</v>
      </c>
      <c r="D830" s="2">
        <v>2099</v>
      </c>
      <c r="E830" s="6">
        <v>3250</v>
      </c>
      <c r="F830" s="1">
        <v>0.35</v>
      </c>
      <c r="G830" s="9">
        <v>3.8</v>
      </c>
      <c r="H830" s="4">
        <v>11213</v>
      </c>
      <c r="I830" t="s">
        <v>2303</v>
      </c>
      <c r="J830" s="5">
        <f t="shared" si="48"/>
        <v>36442250</v>
      </c>
      <c r="K830" s="6">
        <f t="shared" si="50"/>
        <v>4</v>
      </c>
      <c r="L830" t="b">
        <f t="shared" si="51"/>
        <v>0</v>
      </c>
      <c r="M830" s="5">
        <f t="shared" si="49"/>
        <v>36442250</v>
      </c>
    </row>
    <row r="831" spans="1:13">
      <c r="A831" t="s">
        <v>2304</v>
      </c>
      <c r="B831" t="s">
        <v>2305</v>
      </c>
      <c r="C831" t="s">
        <v>2306</v>
      </c>
      <c r="D831">
        <v>179</v>
      </c>
      <c r="E831" s="6">
        <v>499</v>
      </c>
      <c r="F831" s="1">
        <v>0.64</v>
      </c>
      <c r="G831" s="9">
        <v>4.0999999999999996</v>
      </c>
      <c r="H831" s="4">
        <v>10174</v>
      </c>
      <c r="I831" t="s">
        <v>2307</v>
      </c>
      <c r="J831" s="5">
        <f t="shared" si="48"/>
        <v>5076826</v>
      </c>
      <c r="K831" s="6">
        <f t="shared" si="50"/>
        <v>4</v>
      </c>
      <c r="L831" t="b">
        <f t="shared" si="51"/>
        <v>1</v>
      </c>
      <c r="M831" s="5">
        <f t="shared" si="49"/>
        <v>5076826</v>
      </c>
    </row>
    <row r="832" spans="1:13">
      <c r="A832" t="s">
        <v>2308</v>
      </c>
      <c r="B832" t="s">
        <v>2309</v>
      </c>
      <c r="C832" t="s">
        <v>1744</v>
      </c>
      <c r="D832" s="2">
        <v>1345</v>
      </c>
      <c r="E832" s="6">
        <v>2295</v>
      </c>
      <c r="F832" s="1">
        <v>0.41</v>
      </c>
      <c r="G832" s="9">
        <v>4.2</v>
      </c>
      <c r="H832" s="4">
        <v>17413</v>
      </c>
      <c r="I832" t="s">
        <v>2310</v>
      </c>
      <c r="J832" s="5">
        <f t="shared" si="48"/>
        <v>39962835</v>
      </c>
      <c r="K832" s="6">
        <f t="shared" si="50"/>
        <v>4</v>
      </c>
      <c r="L832" t="b">
        <f t="shared" si="51"/>
        <v>0</v>
      </c>
      <c r="M832" s="5">
        <f t="shared" si="49"/>
        <v>39962835</v>
      </c>
    </row>
    <row r="833" spans="1:13">
      <c r="A833" t="s">
        <v>2311</v>
      </c>
      <c r="B833" t="s">
        <v>2312</v>
      </c>
      <c r="C833" t="s">
        <v>1786</v>
      </c>
      <c r="D833">
        <v>349</v>
      </c>
      <c r="E833" s="6">
        <v>995</v>
      </c>
      <c r="F833" s="1">
        <v>0.65</v>
      </c>
      <c r="G833" s="9">
        <v>4.2</v>
      </c>
      <c r="H833" s="4">
        <v>6676</v>
      </c>
      <c r="I833" t="s">
        <v>2313</v>
      </c>
      <c r="J833" s="5">
        <f t="shared" si="48"/>
        <v>6642620</v>
      </c>
      <c r="K833" s="6">
        <f t="shared" si="50"/>
        <v>4</v>
      </c>
      <c r="L833" t="b">
        <f t="shared" si="51"/>
        <v>1</v>
      </c>
      <c r="M833" s="5">
        <f t="shared" si="49"/>
        <v>6642620</v>
      </c>
    </row>
    <row r="834" spans="1:13">
      <c r="A834" t="s">
        <v>2314</v>
      </c>
      <c r="B834" t="s">
        <v>2315</v>
      </c>
      <c r="C834" t="s">
        <v>2128</v>
      </c>
      <c r="D834">
        <v>287</v>
      </c>
      <c r="E834" s="6">
        <v>499</v>
      </c>
      <c r="F834" s="1">
        <v>0.42</v>
      </c>
      <c r="G834" s="9">
        <v>4.4000000000000004</v>
      </c>
      <c r="H834" s="4">
        <v>8076</v>
      </c>
      <c r="I834" t="s">
        <v>2316</v>
      </c>
      <c r="J834" s="5">
        <f t="shared" ref="J834:J897" si="52">E834*H834</f>
        <v>4029924</v>
      </c>
      <c r="K834" s="6">
        <f t="shared" si="50"/>
        <v>4</v>
      </c>
      <c r="L834" t="b">
        <f t="shared" si="51"/>
        <v>0</v>
      </c>
      <c r="M834" s="5">
        <f t="shared" ref="M834:M897" si="53">E834*H834</f>
        <v>4029924</v>
      </c>
    </row>
    <row r="835" spans="1:13">
      <c r="A835" t="s">
        <v>111</v>
      </c>
      <c r="B835" t="s">
        <v>112</v>
      </c>
      <c r="C835" t="s">
        <v>11</v>
      </c>
      <c r="D835">
        <v>599</v>
      </c>
      <c r="E835" s="6">
        <v>599</v>
      </c>
      <c r="F835" s="1">
        <v>0</v>
      </c>
      <c r="G835" s="9">
        <v>4.3</v>
      </c>
      <c r="H835" s="4">
        <v>355</v>
      </c>
      <c r="I835" t="s">
        <v>113</v>
      </c>
      <c r="J835" s="5">
        <f t="shared" si="52"/>
        <v>212645</v>
      </c>
      <c r="K835" s="6">
        <f t="shared" ref="K835:K898" si="54">IFERROR(ROUND(G835,0),"")</f>
        <v>4</v>
      </c>
      <c r="L835" t="b">
        <f t="shared" ref="L835:L898" si="55">F835&gt;=50%</f>
        <v>0</v>
      </c>
      <c r="M835" s="5">
        <f t="shared" si="53"/>
        <v>212645</v>
      </c>
    </row>
    <row r="836" spans="1:13">
      <c r="A836" t="s">
        <v>2317</v>
      </c>
      <c r="B836" t="s">
        <v>2318</v>
      </c>
      <c r="C836" t="s">
        <v>1666</v>
      </c>
      <c r="D836">
        <v>349</v>
      </c>
      <c r="E836" s="6">
        <v>450</v>
      </c>
      <c r="F836" s="1">
        <v>0.22</v>
      </c>
      <c r="G836" s="9">
        <v>4.0999999999999996</v>
      </c>
      <c r="H836" s="4">
        <v>18656</v>
      </c>
      <c r="I836" t="s">
        <v>2319</v>
      </c>
      <c r="J836" s="5">
        <f t="shared" si="52"/>
        <v>8395200</v>
      </c>
      <c r="K836" s="6">
        <f t="shared" si="54"/>
        <v>4</v>
      </c>
      <c r="L836" t="b">
        <f t="shared" si="55"/>
        <v>0</v>
      </c>
      <c r="M836" s="5">
        <f t="shared" si="53"/>
        <v>8395200</v>
      </c>
    </row>
    <row r="837" spans="1:13">
      <c r="A837" t="s">
        <v>2320</v>
      </c>
      <c r="B837" t="s">
        <v>2321</v>
      </c>
      <c r="C837" t="s">
        <v>1726</v>
      </c>
      <c r="D837">
        <v>879</v>
      </c>
      <c r="E837" s="6">
        <v>1109</v>
      </c>
      <c r="F837" s="1">
        <v>0.21</v>
      </c>
      <c r="G837" s="9">
        <v>4.4000000000000004</v>
      </c>
      <c r="H837" s="4">
        <v>31599</v>
      </c>
      <c r="I837" t="s">
        <v>2322</v>
      </c>
      <c r="J837" s="5">
        <f t="shared" si="52"/>
        <v>35043291</v>
      </c>
      <c r="K837" s="6">
        <f t="shared" si="54"/>
        <v>4</v>
      </c>
      <c r="L837" t="b">
        <f t="shared" si="55"/>
        <v>0</v>
      </c>
      <c r="M837" s="5">
        <f t="shared" si="53"/>
        <v>35043291</v>
      </c>
    </row>
    <row r="838" spans="1:13">
      <c r="A838" t="s">
        <v>114</v>
      </c>
      <c r="B838" t="s">
        <v>115</v>
      </c>
      <c r="C838" t="s">
        <v>11</v>
      </c>
      <c r="D838">
        <v>199</v>
      </c>
      <c r="E838" s="6">
        <v>999</v>
      </c>
      <c r="F838" s="1">
        <v>0.8</v>
      </c>
      <c r="G838" s="9">
        <v>3.9</v>
      </c>
      <c r="H838" s="4">
        <v>1075</v>
      </c>
      <c r="I838" t="s">
        <v>116</v>
      </c>
      <c r="J838" s="5">
        <f t="shared" si="52"/>
        <v>1073925</v>
      </c>
      <c r="K838" s="6">
        <f t="shared" si="54"/>
        <v>4</v>
      </c>
      <c r="L838" t="b">
        <f t="shared" si="55"/>
        <v>1</v>
      </c>
      <c r="M838" s="5">
        <f t="shared" si="53"/>
        <v>1073925</v>
      </c>
    </row>
    <row r="839" spans="1:13">
      <c r="A839" t="s">
        <v>2323</v>
      </c>
      <c r="B839" t="s">
        <v>2324</v>
      </c>
      <c r="C839" t="s">
        <v>1911</v>
      </c>
      <c r="D839">
        <v>250</v>
      </c>
      <c r="E839" s="6">
        <v>250</v>
      </c>
      <c r="F839" s="1">
        <v>0</v>
      </c>
      <c r="G839" s="9">
        <v>3.9</v>
      </c>
      <c r="H839" s="4">
        <v>13971</v>
      </c>
      <c r="I839" t="s">
        <v>2325</v>
      </c>
      <c r="J839" s="5">
        <f t="shared" si="52"/>
        <v>3492750</v>
      </c>
      <c r="K839" s="6">
        <f t="shared" si="54"/>
        <v>4</v>
      </c>
      <c r="L839" t="b">
        <f t="shared" si="55"/>
        <v>0</v>
      </c>
      <c r="M839" s="5">
        <f t="shared" si="53"/>
        <v>3492750</v>
      </c>
    </row>
    <row r="840" spans="1:13">
      <c r="A840" t="s">
        <v>2326</v>
      </c>
      <c r="B840" t="s">
        <v>2327</v>
      </c>
      <c r="C840" t="s">
        <v>1054</v>
      </c>
      <c r="D840">
        <v>199</v>
      </c>
      <c r="E840" s="6">
        <v>499</v>
      </c>
      <c r="F840" s="1">
        <v>0.6</v>
      </c>
      <c r="G840" s="9">
        <v>3.6</v>
      </c>
      <c r="H840" s="4">
        <v>2492</v>
      </c>
      <c r="I840" t="s">
        <v>2328</v>
      </c>
      <c r="J840" s="5">
        <f t="shared" si="52"/>
        <v>1243508</v>
      </c>
      <c r="K840" s="6">
        <f t="shared" si="54"/>
        <v>4</v>
      </c>
      <c r="L840" t="b">
        <f t="shared" si="55"/>
        <v>1</v>
      </c>
      <c r="M840" s="5">
        <f t="shared" si="53"/>
        <v>1243508</v>
      </c>
    </row>
    <row r="841" spans="1:13">
      <c r="A841" t="s">
        <v>120</v>
      </c>
      <c r="B841" t="s">
        <v>121</v>
      </c>
      <c r="C841" t="s">
        <v>11</v>
      </c>
      <c r="D841">
        <v>899</v>
      </c>
      <c r="E841" s="6">
        <v>1900</v>
      </c>
      <c r="F841" s="1">
        <v>0.53</v>
      </c>
      <c r="G841" s="9">
        <v>4.4000000000000004</v>
      </c>
      <c r="H841" s="4">
        <v>13552</v>
      </c>
      <c r="I841" t="s">
        <v>122</v>
      </c>
      <c r="J841" s="5">
        <f t="shared" si="52"/>
        <v>25748800</v>
      </c>
      <c r="K841" s="6">
        <f t="shared" si="54"/>
        <v>4</v>
      </c>
      <c r="L841" t="b">
        <f t="shared" si="55"/>
        <v>1</v>
      </c>
      <c r="M841" s="5">
        <f t="shared" si="53"/>
        <v>25748800</v>
      </c>
    </row>
    <row r="842" spans="1:13">
      <c r="A842" t="s">
        <v>123</v>
      </c>
      <c r="B842" t="s">
        <v>124</v>
      </c>
      <c r="C842" t="s">
        <v>11</v>
      </c>
      <c r="D842">
        <v>199</v>
      </c>
      <c r="E842" s="6">
        <v>999</v>
      </c>
      <c r="F842" s="1">
        <v>0.8</v>
      </c>
      <c r="G842" s="9">
        <v>4</v>
      </c>
      <c r="H842" s="4">
        <v>575</v>
      </c>
      <c r="I842" t="s">
        <v>125</v>
      </c>
      <c r="J842" s="5">
        <f t="shared" si="52"/>
        <v>574425</v>
      </c>
      <c r="K842" s="6">
        <f t="shared" si="54"/>
        <v>4</v>
      </c>
      <c r="L842" t="b">
        <f t="shared" si="55"/>
        <v>1</v>
      </c>
      <c r="M842" s="5">
        <f t="shared" si="53"/>
        <v>574425</v>
      </c>
    </row>
    <row r="843" spans="1:13">
      <c r="A843" t="s">
        <v>2329</v>
      </c>
      <c r="B843" t="s">
        <v>2330</v>
      </c>
      <c r="C843" t="s">
        <v>2306</v>
      </c>
      <c r="D843">
        <v>149</v>
      </c>
      <c r="E843" s="6">
        <v>999</v>
      </c>
      <c r="F843" s="1">
        <v>0.85</v>
      </c>
      <c r="G843" s="9">
        <v>3.5</v>
      </c>
      <c r="H843" s="4">
        <v>2523</v>
      </c>
      <c r="I843" t="s">
        <v>2331</v>
      </c>
      <c r="J843" s="5">
        <f t="shared" si="52"/>
        <v>2520477</v>
      </c>
      <c r="K843" s="6">
        <f t="shared" si="54"/>
        <v>4</v>
      </c>
      <c r="L843" t="b">
        <f t="shared" si="55"/>
        <v>1</v>
      </c>
      <c r="M843" s="5">
        <f t="shared" si="53"/>
        <v>2520477</v>
      </c>
    </row>
    <row r="844" spans="1:13">
      <c r="A844" t="s">
        <v>2332</v>
      </c>
      <c r="B844" t="s">
        <v>2333</v>
      </c>
      <c r="C844" t="s">
        <v>1674</v>
      </c>
      <c r="D844">
        <v>469</v>
      </c>
      <c r="E844" s="6">
        <v>1499</v>
      </c>
      <c r="F844" s="1">
        <v>0.69</v>
      </c>
      <c r="G844" s="9">
        <v>4.0999999999999996</v>
      </c>
      <c r="H844" s="4">
        <v>352</v>
      </c>
      <c r="I844" t="s">
        <v>2334</v>
      </c>
      <c r="J844" s="5">
        <f t="shared" si="52"/>
        <v>527648</v>
      </c>
      <c r="K844" s="6">
        <f t="shared" si="54"/>
        <v>4</v>
      </c>
      <c r="L844" t="b">
        <f t="shared" si="55"/>
        <v>1</v>
      </c>
      <c r="M844" s="5">
        <f t="shared" si="53"/>
        <v>527648</v>
      </c>
    </row>
    <row r="845" spans="1:13">
      <c r="A845" t="s">
        <v>2335</v>
      </c>
      <c r="B845" t="s">
        <v>2336</v>
      </c>
      <c r="C845" t="s">
        <v>2051</v>
      </c>
      <c r="D845" s="2">
        <v>1187</v>
      </c>
      <c r="E845" s="6">
        <v>1929</v>
      </c>
      <c r="F845" s="1">
        <v>0.38</v>
      </c>
      <c r="G845" s="9">
        <v>4.0999999999999996</v>
      </c>
      <c r="H845" s="4">
        <v>1662</v>
      </c>
      <c r="I845" t="s">
        <v>2337</v>
      </c>
      <c r="J845" s="5">
        <f t="shared" si="52"/>
        <v>3205998</v>
      </c>
      <c r="K845" s="6">
        <f t="shared" si="54"/>
        <v>4</v>
      </c>
      <c r="L845" t="b">
        <f t="shared" si="55"/>
        <v>0</v>
      </c>
      <c r="M845" s="5">
        <f t="shared" si="53"/>
        <v>3205998</v>
      </c>
    </row>
    <row r="846" spans="1:13">
      <c r="A846" t="s">
        <v>2338</v>
      </c>
      <c r="B846" t="s">
        <v>2339</v>
      </c>
      <c r="C846" t="s">
        <v>2340</v>
      </c>
      <c r="D846">
        <v>849</v>
      </c>
      <c r="E846" s="6">
        <v>1499</v>
      </c>
      <c r="F846" s="1">
        <v>0.43</v>
      </c>
      <c r="G846" s="9">
        <v>4</v>
      </c>
      <c r="H846" s="4">
        <v>7352</v>
      </c>
      <c r="I846" t="s">
        <v>2341</v>
      </c>
      <c r="J846" s="5">
        <f t="shared" si="52"/>
        <v>11020648</v>
      </c>
      <c r="K846" s="6">
        <f t="shared" si="54"/>
        <v>4</v>
      </c>
      <c r="L846" t="b">
        <f t="shared" si="55"/>
        <v>0</v>
      </c>
      <c r="M846" s="5">
        <f t="shared" si="53"/>
        <v>11020648</v>
      </c>
    </row>
    <row r="847" spans="1:13">
      <c r="A847" t="s">
        <v>2342</v>
      </c>
      <c r="B847" t="s">
        <v>2343</v>
      </c>
      <c r="C847" t="s">
        <v>1670</v>
      </c>
      <c r="D847">
        <v>328</v>
      </c>
      <c r="E847" s="6">
        <v>399</v>
      </c>
      <c r="F847" s="1">
        <v>0.18</v>
      </c>
      <c r="G847" s="9">
        <v>4.0999999999999996</v>
      </c>
      <c r="H847" s="4">
        <v>3441</v>
      </c>
      <c r="I847" t="s">
        <v>2344</v>
      </c>
      <c r="J847" s="5">
        <f t="shared" si="52"/>
        <v>1372959</v>
      </c>
      <c r="K847" s="6">
        <f t="shared" si="54"/>
        <v>4</v>
      </c>
      <c r="L847" t="b">
        <f t="shared" si="55"/>
        <v>0</v>
      </c>
      <c r="M847" s="5">
        <f t="shared" si="53"/>
        <v>1372959</v>
      </c>
    </row>
    <row r="848" spans="1:13">
      <c r="A848" t="s">
        <v>2345</v>
      </c>
      <c r="B848" t="s">
        <v>2346</v>
      </c>
      <c r="C848" t="s">
        <v>1681</v>
      </c>
      <c r="D848">
        <v>269</v>
      </c>
      <c r="E848" s="6">
        <v>699</v>
      </c>
      <c r="F848" s="1">
        <v>0.62</v>
      </c>
      <c r="G848" s="9">
        <v>4</v>
      </c>
      <c r="H848" s="4">
        <v>93</v>
      </c>
      <c r="I848" t="s">
        <v>2347</v>
      </c>
      <c r="J848" s="5">
        <f t="shared" si="52"/>
        <v>65007</v>
      </c>
      <c r="K848" s="6">
        <f t="shared" si="54"/>
        <v>4</v>
      </c>
      <c r="L848" t="b">
        <f t="shared" si="55"/>
        <v>1</v>
      </c>
      <c r="M848" s="5">
        <f t="shared" si="53"/>
        <v>65007</v>
      </c>
    </row>
    <row r="849" spans="1:13">
      <c r="A849" t="s">
        <v>2348</v>
      </c>
      <c r="B849" t="s">
        <v>2349</v>
      </c>
      <c r="C849" t="s">
        <v>2350</v>
      </c>
      <c r="D849">
        <v>299</v>
      </c>
      <c r="E849" s="6">
        <v>400</v>
      </c>
      <c r="F849" s="1">
        <v>0.25</v>
      </c>
      <c r="G849" s="9">
        <v>3.8</v>
      </c>
      <c r="H849" s="4">
        <v>40895</v>
      </c>
      <c r="I849" t="s">
        <v>2351</v>
      </c>
      <c r="J849" s="5">
        <f t="shared" si="52"/>
        <v>16358000</v>
      </c>
      <c r="K849" s="6">
        <f t="shared" si="54"/>
        <v>4</v>
      </c>
      <c r="L849" t="b">
        <f t="shared" si="55"/>
        <v>0</v>
      </c>
      <c r="M849" s="5">
        <f t="shared" si="53"/>
        <v>16358000</v>
      </c>
    </row>
    <row r="850" spans="1:13">
      <c r="A850" t="s">
        <v>2352</v>
      </c>
      <c r="B850" t="s">
        <v>2353</v>
      </c>
      <c r="C850" t="s">
        <v>2354</v>
      </c>
      <c r="D850">
        <v>549</v>
      </c>
      <c r="E850" s="6">
        <v>1499</v>
      </c>
      <c r="F850" s="1">
        <v>0.63</v>
      </c>
      <c r="G850" s="9">
        <v>4.3</v>
      </c>
      <c r="H850" s="4">
        <v>11006</v>
      </c>
      <c r="I850" t="s">
        <v>2355</v>
      </c>
      <c r="J850" s="5">
        <f t="shared" si="52"/>
        <v>16497994</v>
      </c>
      <c r="K850" s="6">
        <f t="shared" si="54"/>
        <v>4</v>
      </c>
      <c r="L850" t="b">
        <f t="shared" si="55"/>
        <v>1</v>
      </c>
      <c r="M850" s="5">
        <f t="shared" si="53"/>
        <v>16497994</v>
      </c>
    </row>
    <row r="851" spans="1:13">
      <c r="A851" t="s">
        <v>2356</v>
      </c>
      <c r="B851" t="s">
        <v>2357</v>
      </c>
      <c r="C851" t="s">
        <v>1903</v>
      </c>
      <c r="D851">
        <v>114</v>
      </c>
      <c r="E851" s="6">
        <v>120</v>
      </c>
      <c r="F851" s="1">
        <v>0.05</v>
      </c>
      <c r="G851" s="9">
        <v>4.2</v>
      </c>
      <c r="H851" s="4">
        <v>8938</v>
      </c>
      <c r="I851" t="s">
        <v>2358</v>
      </c>
      <c r="J851" s="5">
        <f t="shared" si="52"/>
        <v>1072560</v>
      </c>
      <c r="K851" s="6">
        <f t="shared" si="54"/>
        <v>4</v>
      </c>
      <c r="L851" t="b">
        <f t="shared" si="55"/>
        <v>0</v>
      </c>
      <c r="M851" s="5">
        <f t="shared" si="53"/>
        <v>1072560</v>
      </c>
    </row>
    <row r="852" spans="1:13">
      <c r="A852" t="s">
        <v>2359</v>
      </c>
      <c r="B852" t="s">
        <v>2360</v>
      </c>
      <c r="C852" t="s">
        <v>2361</v>
      </c>
      <c r="D852">
        <v>120</v>
      </c>
      <c r="E852" s="6">
        <v>120</v>
      </c>
      <c r="F852" s="1">
        <v>0</v>
      </c>
      <c r="G852" s="9">
        <v>4.0999999999999996</v>
      </c>
      <c r="H852" s="4">
        <v>4308</v>
      </c>
      <c r="I852" t="s">
        <v>2362</v>
      </c>
      <c r="J852" s="5">
        <f t="shared" si="52"/>
        <v>516960</v>
      </c>
      <c r="K852" s="6">
        <f t="shared" si="54"/>
        <v>4</v>
      </c>
      <c r="L852" t="b">
        <f t="shared" si="55"/>
        <v>0</v>
      </c>
      <c r="M852" s="5">
        <f t="shared" si="53"/>
        <v>516960</v>
      </c>
    </row>
    <row r="853" spans="1:13">
      <c r="A853" t="s">
        <v>129</v>
      </c>
      <c r="B853" t="s">
        <v>130</v>
      </c>
      <c r="C853" t="s">
        <v>11</v>
      </c>
      <c r="D853">
        <v>970</v>
      </c>
      <c r="E853" s="6">
        <v>1999</v>
      </c>
      <c r="F853" s="1">
        <v>0.51</v>
      </c>
      <c r="G853" s="9">
        <v>4.2</v>
      </c>
      <c r="H853" s="4">
        <v>462</v>
      </c>
      <c r="I853" t="s">
        <v>131</v>
      </c>
      <c r="J853" s="5">
        <f t="shared" si="52"/>
        <v>923538</v>
      </c>
      <c r="K853" s="6">
        <f t="shared" si="54"/>
        <v>4</v>
      </c>
      <c r="L853" t="b">
        <f t="shared" si="55"/>
        <v>1</v>
      </c>
      <c r="M853" s="5">
        <f t="shared" si="53"/>
        <v>923538</v>
      </c>
    </row>
    <row r="854" spans="1:13">
      <c r="A854" t="s">
        <v>132</v>
      </c>
      <c r="B854" t="s">
        <v>133</v>
      </c>
      <c r="C854" t="s">
        <v>11</v>
      </c>
      <c r="D854">
        <v>209</v>
      </c>
      <c r="E854" s="6">
        <v>695</v>
      </c>
      <c r="F854" s="1">
        <v>0.7</v>
      </c>
      <c r="G854" s="9">
        <v>4.5</v>
      </c>
      <c r="H854" s="4">
        <v>107686</v>
      </c>
      <c r="I854" t="s">
        <v>134</v>
      </c>
      <c r="J854" s="5">
        <f t="shared" si="52"/>
        <v>74841770</v>
      </c>
      <c r="K854" s="6">
        <f t="shared" si="54"/>
        <v>5</v>
      </c>
      <c r="L854" t="b">
        <f t="shared" si="55"/>
        <v>1</v>
      </c>
      <c r="M854" s="5">
        <f t="shared" si="53"/>
        <v>74841770</v>
      </c>
    </row>
    <row r="855" spans="1:13">
      <c r="A855" t="s">
        <v>2363</v>
      </c>
      <c r="B855" t="s">
        <v>2364</v>
      </c>
      <c r="C855" t="s">
        <v>1670</v>
      </c>
      <c r="D855" s="2">
        <v>1490</v>
      </c>
      <c r="E855" s="6">
        <v>2295</v>
      </c>
      <c r="F855" s="1">
        <v>0.35</v>
      </c>
      <c r="G855" s="9">
        <v>4.5999999999999996</v>
      </c>
      <c r="H855" s="4">
        <v>10652</v>
      </c>
      <c r="I855" t="s">
        <v>2365</v>
      </c>
      <c r="J855" s="5">
        <f t="shared" si="52"/>
        <v>24446340</v>
      </c>
      <c r="K855" s="6">
        <f t="shared" si="54"/>
        <v>5</v>
      </c>
      <c r="L855" t="b">
        <f t="shared" si="55"/>
        <v>0</v>
      </c>
      <c r="M855" s="5">
        <f t="shared" si="53"/>
        <v>24446340</v>
      </c>
    </row>
    <row r="856" spans="1:13">
      <c r="A856" t="s">
        <v>2366</v>
      </c>
      <c r="B856" t="s">
        <v>2367</v>
      </c>
      <c r="C856" t="s">
        <v>2368</v>
      </c>
      <c r="D856">
        <v>99</v>
      </c>
      <c r="E856" s="6">
        <v>99</v>
      </c>
      <c r="F856" s="1">
        <v>0</v>
      </c>
      <c r="G856" s="9">
        <v>4.3</v>
      </c>
      <c r="H856" s="4">
        <v>5036</v>
      </c>
      <c r="I856" t="s">
        <v>2369</v>
      </c>
      <c r="J856" s="5">
        <f t="shared" si="52"/>
        <v>498564</v>
      </c>
      <c r="K856" s="6">
        <f t="shared" si="54"/>
        <v>4</v>
      </c>
      <c r="L856" t="b">
        <f t="shared" si="55"/>
        <v>0</v>
      </c>
      <c r="M856" s="5">
        <f t="shared" si="53"/>
        <v>498564</v>
      </c>
    </row>
    <row r="857" spans="1:13">
      <c r="A857" t="s">
        <v>2370</v>
      </c>
      <c r="B857" t="s">
        <v>2371</v>
      </c>
      <c r="C857" t="s">
        <v>1670</v>
      </c>
      <c r="D857">
        <v>149</v>
      </c>
      <c r="E857" s="6">
        <v>249</v>
      </c>
      <c r="F857" s="1">
        <v>0.4</v>
      </c>
      <c r="G857" s="9">
        <v>4</v>
      </c>
      <c r="H857" s="4">
        <v>5057</v>
      </c>
      <c r="I857" t="s">
        <v>2372</v>
      </c>
      <c r="J857" s="5">
        <f t="shared" si="52"/>
        <v>1259193</v>
      </c>
      <c r="K857" s="6">
        <f t="shared" si="54"/>
        <v>4</v>
      </c>
      <c r="L857" t="b">
        <f t="shared" si="55"/>
        <v>0</v>
      </c>
      <c r="M857" s="5">
        <f t="shared" si="53"/>
        <v>1259193</v>
      </c>
    </row>
    <row r="858" spans="1:13">
      <c r="A858" t="s">
        <v>2373</v>
      </c>
      <c r="B858" t="s">
        <v>2374</v>
      </c>
      <c r="C858" t="s">
        <v>1813</v>
      </c>
      <c r="D858">
        <v>575</v>
      </c>
      <c r="E858" s="6">
        <v>2799</v>
      </c>
      <c r="F858" s="1">
        <v>0.79</v>
      </c>
      <c r="G858" s="9">
        <v>4.2</v>
      </c>
      <c r="H858" s="4">
        <v>8537</v>
      </c>
      <c r="I858" t="s">
        <v>2375</v>
      </c>
      <c r="J858" s="5">
        <f t="shared" si="52"/>
        <v>23895063</v>
      </c>
      <c r="K858" s="6">
        <f t="shared" si="54"/>
        <v>4</v>
      </c>
      <c r="L858" t="b">
        <f t="shared" si="55"/>
        <v>1</v>
      </c>
      <c r="M858" s="5">
        <f t="shared" si="53"/>
        <v>23895063</v>
      </c>
    </row>
    <row r="859" spans="1:13">
      <c r="A859" t="s">
        <v>147</v>
      </c>
      <c r="B859" t="s">
        <v>148</v>
      </c>
      <c r="C859" t="s">
        <v>11</v>
      </c>
      <c r="D859">
        <v>333</v>
      </c>
      <c r="E859" s="6">
        <v>999</v>
      </c>
      <c r="F859" s="1">
        <v>0.67</v>
      </c>
      <c r="G859" s="9">
        <v>3.3</v>
      </c>
      <c r="H859" s="4">
        <v>9792</v>
      </c>
      <c r="I859" t="s">
        <v>149</v>
      </c>
      <c r="J859" s="5">
        <f t="shared" si="52"/>
        <v>9782208</v>
      </c>
      <c r="K859" s="6">
        <f t="shared" si="54"/>
        <v>3</v>
      </c>
      <c r="L859" t="b">
        <f t="shared" si="55"/>
        <v>1</v>
      </c>
      <c r="M859" s="5">
        <f t="shared" si="53"/>
        <v>9782208</v>
      </c>
    </row>
    <row r="860" spans="1:13">
      <c r="A860" t="s">
        <v>2376</v>
      </c>
      <c r="B860" t="s">
        <v>2377</v>
      </c>
      <c r="C860" t="s">
        <v>2121</v>
      </c>
      <c r="D860">
        <v>178</v>
      </c>
      <c r="E860" s="6">
        <v>210</v>
      </c>
      <c r="F860" s="1">
        <v>0.15</v>
      </c>
      <c r="G860" s="9">
        <v>4.3</v>
      </c>
      <c r="H860" s="4">
        <v>2450</v>
      </c>
      <c r="I860" t="s">
        <v>2378</v>
      </c>
      <c r="J860" s="5">
        <f t="shared" si="52"/>
        <v>514500</v>
      </c>
      <c r="K860" s="6">
        <f t="shared" si="54"/>
        <v>4</v>
      </c>
      <c r="L860" t="b">
        <f t="shared" si="55"/>
        <v>0</v>
      </c>
      <c r="M860" s="5">
        <f t="shared" si="53"/>
        <v>514500</v>
      </c>
    </row>
    <row r="861" spans="1:13">
      <c r="A861" t="s">
        <v>2379</v>
      </c>
      <c r="B861" t="s">
        <v>2380</v>
      </c>
      <c r="C861" t="s">
        <v>1054</v>
      </c>
      <c r="D861" s="2">
        <v>1599</v>
      </c>
      <c r="E861" s="6">
        <v>3490</v>
      </c>
      <c r="F861" s="1">
        <v>0.54</v>
      </c>
      <c r="G861" s="9">
        <v>3.7</v>
      </c>
      <c r="H861" s="4">
        <v>676</v>
      </c>
      <c r="I861" t="s">
        <v>2381</v>
      </c>
      <c r="J861" s="5">
        <f t="shared" si="52"/>
        <v>2359240</v>
      </c>
      <c r="K861" s="6">
        <f t="shared" si="54"/>
        <v>4</v>
      </c>
      <c r="L861" t="b">
        <f t="shared" si="55"/>
        <v>1</v>
      </c>
      <c r="M861" s="5">
        <f t="shared" si="53"/>
        <v>2359240</v>
      </c>
    </row>
    <row r="862" spans="1:13">
      <c r="A862" t="s">
        <v>2382</v>
      </c>
      <c r="B862" t="s">
        <v>2383</v>
      </c>
      <c r="C862" t="s">
        <v>1054</v>
      </c>
      <c r="D862">
        <v>499</v>
      </c>
      <c r="E862" s="6">
        <v>1299</v>
      </c>
      <c r="F862" s="1">
        <v>0.62</v>
      </c>
      <c r="G862" s="9">
        <v>3.9</v>
      </c>
      <c r="H862" s="4">
        <v>1173</v>
      </c>
      <c r="I862" t="s">
        <v>2384</v>
      </c>
      <c r="J862" s="5">
        <f t="shared" si="52"/>
        <v>1523727</v>
      </c>
      <c r="K862" s="6">
        <f t="shared" si="54"/>
        <v>4</v>
      </c>
      <c r="L862" t="b">
        <f t="shared" si="55"/>
        <v>1</v>
      </c>
      <c r="M862" s="5">
        <f t="shared" si="53"/>
        <v>1523727</v>
      </c>
    </row>
    <row r="863" spans="1:13">
      <c r="A863" t="s">
        <v>2385</v>
      </c>
      <c r="B863" t="s">
        <v>2386</v>
      </c>
      <c r="C863" t="s">
        <v>1821</v>
      </c>
      <c r="D863">
        <v>199</v>
      </c>
      <c r="E863" s="6">
        <v>499</v>
      </c>
      <c r="F863" s="1">
        <v>0.6</v>
      </c>
      <c r="G863" s="9">
        <v>4.3</v>
      </c>
      <c r="H863" s="4">
        <v>9998</v>
      </c>
      <c r="I863" t="s">
        <v>2387</v>
      </c>
      <c r="J863" s="5">
        <f t="shared" si="52"/>
        <v>4989002</v>
      </c>
      <c r="K863" s="6">
        <f t="shared" si="54"/>
        <v>4</v>
      </c>
      <c r="L863" t="b">
        <f t="shared" si="55"/>
        <v>1</v>
      </c>
      <c r="M863" s="5">
        <f t="shared" si="53"/>
        <v>4989002</v>
      </c>
    </row>
    <row r="864" spans="1:13">
      <c r="A864" t="s">
        <v>2388</v>
      </c>
      <c r="B864" t="s">
        <v>2389</v>
      </c>
      <c r="C864" t="s">
        <v>1012</v>
      </c>
      <c r="D864" s="2">
        <v>2499</v>
      </c>
      <c r="E864" s="6">
        <v>5999</v>
      </c>
      <c r="F864" s="1">
        <v>0.57999999999999996</v>
      </c>
      <c r="G864" s="9">
        <v>4.0999999999999996</v>
      </c>
      <c r="H864" s="4">
        <v>5852</v>
      </c>
      <c r="I864" t="s">
        <v>2390</v>
      </c>
      <c r="J864" s="5">
        <f t="shared" si="52"/>
        <v>35106148</v>
      </c>
      <c r="K864" s="6">
        <f t="shared" si="54"/>
        <v>4</v>
      </c>
      <c r="L864" t="b">
        <f t="shared" si="55"/>
        <v>1</v>
      </c>
      <c r="M864" s="5">
        <f t="shared" si="53"/>
        <v>35106148</v>
      </c>
    </row>
    <row r="865" spans="1:13">
      <c r="A865" t="s">
        <v>2391</v>
      </c>
      <c r="B865" t="s">
        <v>2392</v>
      </c>
      <c r="C865" t="s">
        <v>2393</v>
      </c>
      <c r="D865">
        <v>199</v>
      </c>
      <c r="E865" s="6">
        <v>999</v>
      </c>
      <c r="F865" s="1">
        <v>0.8</v>
      </c>
      <c r="G865" s="9">
        <v>4.2</v>
      </c>
      <c r="H865" s="4">
        <v>362</v>
      </c>
      <c r="I865" t="s">
        <v>2394</v>
      </c>
      <c r="J865" s="5">
        <f t="shared" si="52"/>
        <v>361638</v>
      </c>
      <c r="K865" s="6">
        <f t="shared" si="54"/>
        <v>4</v>
      </c>
      <c r="L865" t="b">
        <f t="shared" si="55"/>
        <v>1</v>
      </c>
      <c r="M865" s="5">
        <f t="shared" si="53"/>
        <v>361638</v>
      </c>
    </row>
    <row r="866" spans="1:13">
      <c r="A866" t="s">
        <v>2395</v>
      </c>
      <c r="B866" t="s">
        <v>2396</v>
      </c>
      <c r="C866" t="s">
        <v>1040</v>
      </c>
      <c r="D866">
        <v>939</v>
      </c>
      <c r="E866" s="6">
        <v>1800</v>
      </c>
      <c r="F866" s="1">
        <v>0.48</v>
      </c>
      <c r="G866" s="9">
        <v>4.5</v>
      </c>
      <c r="H866" s="4">
        <v>205052</v>
      </c>
      <c r="I866" t="s">
        <v>2397</v>
      </c>
      <c r="J866" s="5">
        <f t="shared" si="52"/>
        <v>369093600</v>
      </c>
      <c r="K866" s="6">
        <f t="shared" si="54"/>
        <v>5</v>
      </c>
      <c r="L866" t="b">
        <f t="shared" si="55"/>
        <v>0</v>
      </c>
      <c r="M866" s="5">
        <f t="shared" si="53"/>
        <v>369093600</v>
      </c>
    </row>
    <row r="867" spans="1:13">
      <c r="A867" t="s">
        <v>2398</v>
      </c>
      <c r="B867" t="s">
        <v>2399</v>
      </c>
      <c r="C867" t="s">
        <v>1012</v>
      </c>
      <c r="D867" s="2">
        <v>2499</v>
      </c>
      <c r="E867" s="6">
        <v>9999</v>
      </c>
      <c r="F867" s="1">
        <v>0.75</v>
      </c>
      <c r="G867" s="9">
        <v>4</v>
      </c>
      <c r="H867" s="4">
        <v>9090</v>
      </c>
      <c r="I867" t="s">
        <v>2400</v>
      </c>
      <c r="J867" s="5">
        <f t="shared" si="52"/>
        <v>90890910</v>
      </c>
      <c r="K867" s="6">
        <f t="shared" si="54"/>
        <v>4</v>
      </c>
      <c r="L867" t="b">
        <f t="shared" si="55"/>
        <v>1</v>
      </c>
      <c r="M867" s="5">
        <f t="shared" si="53"/>
        <v>90890910</v>
      </c>
    </row>
    <row r="868" spans="1:13">
      <c r="A868" t="s">
        <v>2401</v>
      </c>
      <c r="B868" t="s">
        <v>2402</v>
      </c>
      <c r="C868" t="s">
        <v>1670</v>
      </c>
      <c r="D868" s="2">
        <v>1439</v>
      </c>
      <c r="E868" s="6">
        <v>2890</v>
      </c>
      <c r="F868" s="1">
        <v>0.5</v>
      </c>
      <c r="G868" s="9">
        <v>4.5</v>
      </c>
      <c r="H868" s="4">
        <v>4099</v>
      </c>
      <c r="I868" t="s">
        <v>2403</v>
      </c>
      <c r="J868" s="5">
        <f t="shared" si="52"/>
        <v>11846110</v>
      </c>
      <c r="K868" s="6">
        <f t="shared" si="54"/>
        <v>5</v>
      </c>
      <c r="L868" t="b">
        <f t="shared" si="55"/>
        <v>1</v>
      </c>
      <c r="M868" s="5">
        <f t="shared" si="53"/>
        <v>11846110</v>
      </c>
    </row>
    <row r="869" spans="1:13">
      <c r="A869" t="s">
        <v>2404</v>
      </c>
      <c r="B869" t="s">
        <v>2405</v>
      </c>
      <c r="C869" t="s">
        <v>1054</v>
      </c>
      <c r="D869" s="2">
        <v>1099</v>
      </c>
      <c r="E869" s="6">
        <v>5999</v>
      </c>
      <c r="F869" s="1">
        <v>0.82</v>
      </c>
      <c r="G869" s="9">
        <v>3.5</v>
      </c>
      <c r="H869" s="4">
        <v>12966</v>
      </c>
      <c r="I869" t="s">
        <v>1801</v>
      </c>
      <c r="J869" s="5">
        <f t="shared" si="52"/>
        <v>77783034</v>
      </c>
      <c r="K869" s="6">
        <f t="shared" si="54"/>
        <v>4</v>
      </c>
      <c r="L869" t="b">
        <f t="shared" si="55"/>
        <v>1</v>
      </c>
      <c r="M869" s="5">
        <f t="shared" si="53"/>
        <v>77783034</v>
      </c>
    </row>
    <row r="870" spans="1:13">
      <c r="A870" t="s">
        <v>2406</v>
      </c>
      <c r="B870" t="s">
        <v>2407</v>
      </c>
      <c r="C870" t="s">
        <v>1903</v>
      </c>
      <c r="D870">
        <v>157</v>
      </c>
      <c r="E870" s="6">
        <v>160</v>
      </c>
      <c r="F870" s="1">
        <v>0.02</v>
      </c>
      <c r="G870" s="9">
        <v>4.5</v>
      </c>
      <c r="H870" s="4">
        <v>4428</v>
      </c>
      <c r="I870" t="s">
        <v>2408</v>
      </c>
      <c r="J870" s="5">
        <f t="shared" si="52"/>
        <v>708480</v>
      </c>
      <c r="K870" s="6">
        <f t="shared" si="54"/>
        <v>5</v>
      </c>
      <c r="L870" t="b">
        <f t="shared" si="55"/>
        <v>0</v>
      </c>
      <c r="M870" s="5">
        <f t="shared" si="53"/>
        <v>708480</v>
      </c>
    </row>
    <row r="871" spans="1:13">
      <c r="A871" t="s">
        <v>141</v>
      </c>
      <c r="B871" t="s">
        <v>142</v>
      </c>
      <c r="C871" t="s">
        <v>36</v>
      </c>
      <c r="D871">
        <v>999</v>
      </c>
      <c r="E871" s="6">
        <v>1599</v>
      </c>
      <c r="F871" s="1">
        <v>0.38</v>
      </c>
      <c r="G871" s="9">
        <v>4.3</v>
      </c>
      <c r="H871" s="4">
        <v>12093</v>
      </c>
      <c r="I871" t="s">
        <v>143</v>
      </c>
      <c r="J871" s="5">
        <f t="shared" si="52"/>
        <v>19336707</v>
      </c>
      <c r="K871" s="6">
        <f t="shared" si="54"/>
        <v>4</v>
      </c>
      <c r="L871" t="b">
        <f t="shared" si="55"/>
        <v>0</v>
      </c>
      <c r="M871" s="5">
        <f t="shared" si="53"/>
        <v>19336707</v>
      </c>
    </row>
    <row r="872" spans="1:13">
      <c r="A872" t="s">
        <v>2409</v>
      </c>
      <c r="B872" t="s">
        <v>2410</v>
      </c>
      <c r="C872" t="s">
        <v>1794</v>
      </c>
      <c r="D872">
        <v>115</v>
      </c>
      <c r="E872" s="6">
        <v>999</v>
      </c>
      <c r="F872" s="1">
        <v>0.88</v>
      </c>
      <c r="G872" s="9">
        <v>3.3</v>
      </c>
      <c r="H872" s="4">
        <v>5692</v>
      </c>
      <c r="I872" t="s">
        <v>2411</v>
      </c>
      <c r="J872" s="5">
        <f t="shared" si="52"/>
        <v>5686308</v>
      </c>
      <c r="K872" s="6">
        <f t="shared" si="54"/>
        <v>3</v>
      </c>
      <c r="L872" t="b">
        <f t="shared" si="55"/>
        <v>1</v>
      </c>
      <c r="M872" s="5">
        <f t="shared" si="53"/>
        <v>5686308</v>
      </c>
    </row>
    <row r="873" spans="1:13">
      <c r="A873" t="s">
        <v>2412</v>
      </c>
      <c r="B873" t="s">
        <v>2413</v>
      </c>
      <c r="C873" t="s">
        <v>1674</v>
      </c>
      <c r="D873">
        <v>175</v>
      </c>
      <c r="E873" s="6">
        <v>499</v>
      </c>
      <c r="F873" s="1">
        <v>0.65</v>
      </c>
      <c r="G873" s="9">
        <v>4.0999999999999996</v>
      </c>
      <c r="H873" s="4">
        <v>21</v>
      </c>
      <c r="I873" t="s">
        <v>2414</v>
      </c>
      <c r="J873" s="5">
        <f t="shared" si="52"/>
        <v>10479</v>
      </c>
      <c r="K873" s="6">
        <f t="shared" si="54"/>
        <v>4</v>
      </c>
      <c r="L873" t="b">
        <f t="shared" si="55"/>
        <v>1</v>
      </c>
      <c r="M873" s="5">
        <f t="shared" si="53"/>
        <v>10479</v>
      </c>
    </row>
    <row r="874" spans="1:13">
      <c r="A874" t="s">
        <v>2415</v>
      </c>
      <c r="B874" t="s">
        <v>2416</v>
      </c>
      <c r="C874" t="s">
        <v>1990</v>
      </c>
      <c r="D874" s="2">
        <v>1999</v>
      </c>
      <c r="E874" s="6">
        <v>4700</v>
      </c>
      <c r="F874" s="1">
        <v>0.56999999999999995</v>
      </c>
      <c r="G874" s="9">
        <v>3.8</v>
      </c>
      <c r="H874" s="4">
        <v>1880</v>
      </c>
      <c r="I874" t="s">
        <v>2417</v>
      </c>
      <c r="J874" s="5">
        <f t="shared" si="52"/>
        <v>8836000</v>
      </c>
      <c r="K874" s="6">
        <f t="shared" si="54"/>
        <v>4</v>
      </c>
      <c r="L874" t="b">
        <f t="shared" si="55"/>
        <v>1</v>
      </c>
      <c r="M874" s="5">
        <f t="shared" si="53"/>
        <v>8836000</v>
      </c>
    </row>
    <row r="875" spans="1:13">
      <c r="A875" t="s">
        <v>2418</v>
      </c>
      <c r="B875" t="s">
        <v>2419</v>
      </c>
      <c r="C875" t="s">
        <v>2420</v>
      </c>
      <c r="D875" s="2">
        <v>3999</v>
      </c>
      <c r="E875" s="6">
        <v>4332.96</v>
      </c>
      <c r="F875" s="1">
        <v>0.08</v>
      </c>
      <c r="G875" s="9">
        <v>3.5</v>
      </c>
      <c r="H875" s="4">
        <v>21762</v>
      </c>
      <c r="I875" t="s">
        <v>2421</v>
      </c>
      <c r="J875" s="5">
        <f t="shared" si="52"/>
        <v>94293875.519999996</v>
      </c>
      <c r="K875" s="6">
        <f t="shared" si="54"/>
        <v>4</v>
      </c>
      <c r="L875" t="b">
        <f t="shared" si="55"/>
        <v>0</v>
      </c>
      <c r="M875" s="5">
        <f t="shared" si="53"/>
        <v>94293875.519999996</v>
      </c>
    </row>
    <row r="876" spans="1:13">
      <c r="A876" t="s">
        <v>2422</v>
      </c>
      <c r="B876" t="s">
        <v>2423</v>
      </c>
      <c r="C876" t="s">
        <v>1849</v>
      </c>
      <c r="D876">
        <v>899</v>
      </c>
      <c r="E876" s="6">
        <v>1800</v>
      </c>
      <c r="F876" s="1">
        <v>0.5</v>
      </c>
      <c r="G876" s="9">
        <v>4.0999999999999996</v>
      </c>
      <c r="H876" s="4">
        <v>22375</v>
      </c>
      <c r="I876" t="s">
        <v>2424</v>
      </c>
      <c r="J876" s="5">
        <f t="shared" si="52"/>
        <v>40275000</v>
      </c>
      <c r="K876" s="6">
        <f t="shared" si="54"/>
        <v>4</v>
      </c>
      <c r="L876" t="b">
        <f t="shared" si="55"/>
        <v>1</v>
      </c>
      <c r="M876" s="5">
        <f t="shared" si="53"/>
        <v>40275000</v>
      </c>
    </row>
    <row r="877" spans="1:13">
      <c r="A877" t="s">
        <v>2425</v>
      </c>
      <c r="B877" t="s">
        <v>2426</v>
      </c>
      <c r="C877" t="s">
        <v>1821</v>
      </c>
      <c r="D877">
        <v>299</v>
      </c>
      <c r="E877" s="6">
        <v>990</v>
      </c>
      <c r="F877" s="1">
        <v>0.7</v>
      </c>
      <c r="G877" s="9">
        <v>4.5</v>
      </c>
      <c r="H877" s="4">
        <v>2453</v>
      </c>
      <c r="I877" t="s">
        <v>2427</v>
      </c>
      <c r="J877" s="5">
        <f t="shared" si="52"/>
        <v>2428470</v>
      </c>
      <c r="K877" s="6">
        <f t="shared" si="54"/>
        <v>5</v>
      </c>
      <c r="L877" t="b">
        <f t="shared" si="55"/>
        <v>1</v>
      </c>
      <c r="M877" s="5">
        <f t="shared" si="53"/>
        <v>2428470</v>
      </c>
    </row>
    <row r="878" spans="1:13">
      <c r="A878" t="s">
        <v>2428</v>
      </c>
      <c r="B878" t="s">
        <v>2429</v>
      </c>
      <c r="C878" t="s">
        <v>1674</v>
      </c>
      <c r="D878" s="2">
        <v>3303</v>
      </c>
      <c r="E878" s="6">
        <v>4699</v>
      </c>
      <c r="F878" s="1">
        <v>0.3</v>
      </c>
      <c r="G878" s="9">
        <v>4.4000000000000004</v>
      </c>
      <c r="H878" s="4">
        <v>13544</v>
      </c>
      <c r="I878" t="s">
        <v>2430</v>
      </c>
      <c r="J878" s="5">
        <f t="shared" si="52"/>
        <v>63643256</v>
      </c>
      <c r="K878" s="6">
        <f t="shared" si="54"/>
        <v>4</v>
      </c>
      <c r="L878" t="b">
        <f t="shared" si="55"/>
        <v>0</v>
      </c>
      <c r="M878" s="5">
        <f t="shared" si="53"/>
        <v>63643256</v>
      </c>
    </row>
    <row r="879" spans="1:13">
      <c r="A879" t="s">
        <v>2431</v>
      </c>
      <c r="B879" t="s">
        <v>2432</v>
      </c>
      <c r="C879" t="s">
        <v>2201</v>
      </c>
      <c r="D879" s="2">
        <v>1890</v>
      </c>
      <c r="E879" s="6">
        <v>5490</v>
      </c>
      <c r="F879" s="1">
        <v>0.66</v>
      </c>
      <c r="G879" s="9">
        <v>4.0999999999999996</v>
      </c>
      <c r="H879" s="4">
        <v>10976</v>
      </c>
      <c r="I879" t="s">
        <v>2433</v>
      </c>
      <c r="J879" s="5">
        <f t="shared" si="52"/>
        <v>60258240</v>
      </c>
      <c r="K879" s="6">
        <f t="shared" si="54"/>
        <v>4</v>
      </c>
      <c r="L879" t="b">
        <f t="shared" si="55"/>
        <v>1</v>
      </c>
      <c r="M879" s="5">
        <f t="shared" si="53"/>
        <v>60258240</v>
      </c>
    </row>
    <row r="880" spans="1:13">
      <c r="A880" t="s">
        <v>2434</v>
      </c>
      <c r="B880" t="s">
        <v>2435</v>
      </c>
      <c r="C880" t="s">
        <v>2095</v>
      </c>
      <c r="D880">
        <v>90</v>
      </c>
      <c r="E880" s="6">
        <v>100</v>
      </c>
      <c r="F880" s="1">
        <v>0.1</v>
      </c>
      <c r="G880" s="9">
        <v>4.3</v>
      </c>
      <c r="H880" s="4">
        <v>3061</v>
      </c>
      <c r="I880" t="s">
        <v>2436</v>
      </c>
      <c r="J880" s="5">
        <f t="shared" si="52"/>
        <v>306100</v>
      </c>
      <c r="K880" s="6">
        <f t="shared" si="54"/>
        <v>4</v>
      </c>
      <c r="L880" t="b">
        <f t="shared" si="55"/>
        <v>0</v>
      </c>
      <c r="M880" s="5">
        <f t="shared" si="53"/>
        <v>306100</v>
      </c>
    </row>
    <row r="881" spans="1:13">
      <c r="A881" t="s">
        <v>2437</v>
      </c>
      <c r="B881" t="s">
        <v>2438</v>
      </c>
      <c r="C881" t="s">
        <v>1054</v>
      </c>
      <c r="D881" s="2">
        <v>1599</v>
      </c>
      <c r="E881" s="6">
        <v>2790</v>
      </c>
      <c r="F881" s="1">
        <v>0.43</v>
      </c>
      <c r="G881" s="9">
        <v>3.6</v>
      </c>
      <c r="H881" s="4">
        <v>2272</v>
      </c>
      <c r="I881" t="s">
        <v>2439</v>
      </c>
      <c r="J881" s="5">
        <f t="shared" si="52"/>
        <v>6338880</v>
      </c>
      <c r="K881" s="6">
        <f t="shared" si="54"/>
        <v>4</v>
      </c>
      <c r="L881" t="b">
        <f t="shared" si="55"/>
        <v>0</v>
      </c>
      <c r="M881" s="5">
        <f t="shared" si="53"/>
        <v>6338880</v>
      </c>
    </row>
    <row r="882" spans="1:13">
      <c r="A882" t="s">
        <v>2440</v>
      </c>
      <c r="B882" t="s">
        <v>2441</v>
      </c>
      <c r="C882" t="s">
        <v>2211</v>
      </c>
      <c r="D882">
        <v>599</v>
      </c>
      <c r="E882" s="6">
        <v>999</v>
      </c>
      <c r="F882" s="1">
        <v>0.4</v>
      </c>
      <c r="G882" s="9">
        <v>4</v>
      </c>
      <c r="H882" s="4">
        <v>7601</v>
      </c>
      <c r="I882" t="s">
        <v>2442</v>
      </c>
      <c r="J882" s="5">
        <f t="shared" si="52"/>
        <v>7593399</v>
      </c>
      <c r="K882" s="6">
        <f t="shared" si="54"/>
        <v>4</v>
      </c>
      <c r="L882" t="b">
        <f t="shared" si="55"/>
        <v>0</v>
      </c>
      <c r="M882" s="5">
        <f t="shared" si="53"/>
        <v>7593399</v>
      </c>
    </row>
    <row r="883" spans="1:13">
      <c r="A883" t="s">
        <v>150</v>
      </c>
      <c r="B883" t="s">
        <v>151</v>
      </c>
      <c r="C883" t="s">
        <v>36</v>
      </c>
      <c r="D883">
        <v>507</v>
      </c>
      <c r="E883" s="6">
        <v>1208</v>
      </c>
      <c r="F883" s="1">
        <v>0.57999999999999996</v>
      </c>
      <c r="G883" s="9">
        <v>4.0999999999999996</v>
      </c>
      <c r="H883" s="4">
        <v>8131</v>
      </c>
      <c r="I883" t="s">
        <v>152</v>
      </c>
      <c r="J883" s="5">
        <f t="shared" si="52"/>
        <v>9822248</v>
      </c>
      <c r="K883" s="6">
        <f t="shared" si="54"/>
        <v>4</v>
      </c>
      <c r="L883" t="b">
        <f t="shared" si="55"/>
        <v>1</v>
      </c>
      <c r="M883" s="5">
        <f t="shared" si="53"/>
        <v>9822248</v>
      </c>
    </row>
    <row r="884" spans="1:13">
      <c r="A884" t="s">
        <v>2443</v>
      </c>
      <c r="B884" t="s">
        <v>2444</v>
      </c>
      <c r="C884" t="s">
        <v>1821</v>
      </c>
      <c r="D884">
        <v>425</v>
      </c>
      <c r="E884" s="6">
        <v>899</v>
      </c>
      <c r="F884" s="1">
        <v>0.53</v>
      </c>
      <c r="G884" s="9">
        <v>4.5</v>
      </c>
      <c r="H884" s="4">
        <v>4219</v>
      </c>
      <c r="I884" t="s">
        <v>2445</v>
      </c>
      <c r="J884" s="5">
        <f t="shared" si="52"/>
        <v>3792881</v>
      </c>
      <c r="K884" s="6">
        <f t="shared" si="54"/>
        <v>5</v>
      </c>
      <c r="L884" t="b">
        <f t="shared" si="55"/>
        <v>1</v>
      </c>
      <c r="M884" s="5">
        <f t="shared" si="53"/>
        <v>3792881</v>
      </c>
    </row>
    <row r="885" spans="1:13">
      <c r="A885" t="s">
        <v>2446</v>
      </c>
      <c r="B885" t="s">
        <v>2447</v>
      </c>
      <c r="C885" t="s">
        <v>1531</v>
      </c>
      <c r="D885" s="2">
        <v>1499</v>
      </c>
      <c r="E885" s="6">
        <v>3999</v>
      </c>
      <c r="F885" s="1">
        <v>0.63</v>
      </c>
      <c r="G885" s="9">
        <v>4.2</v>
      </c>
      <c r="H885" s="4">
        <v>42775</v>
      </c>
      <c r="I885" t="s">
        <v>2448</v>
      </c>
      <c r="J885" s="5">
        <f t="shared" si="52"/>
        <v>171057225</v>
      </c>
      <c r="K885" s="6">
        <f t="shared" si="54"/>
        <v>4</v>
      </c>
      <c r="L885" t="b">
        <f t="shared" si="55"/>
        <v>1</v>
      </c>
      <c r="M885" s="5">
        <f t="shared" si="53"/>
        <v>171057225</v>
      </c>
    </row>
    <row r="886" spans="1:13">
      <c r="A886" t="s">
        <v>2449</v>
      </c>
      <c r="B886" t="s">
        <v>2450</v>
      </c>
      <c r="C886" t="s">
        <v>2354</v>
      </c>
      <c r="D886">
        <v>549</v>
      </c>
      <c r="E886" s="6">
        <v>2499</v>
      </c>
      <c r="F886" s="1">
        <v>0.78</v>
      </c>
      <c r="G886" s="9">
        <v>4.3</v>
      </c>
      <c r="H886" s="4">
        <v>5556</v>
      </c>
      <c r="I886" t="s">
        <v>2451</v>
      </c>
      <c r="J886" s="5">
        <f t="shared" si="52"/>
        <v>13884444</v>
      </c>
      <c r="K886" s="6">
        <f t="shared" si="54"/>
        <v>4</v>
      </c>
      <c r="L886" t="b">
        <f t="shared" si="55"/>
        <v>1</v>
      </c>
      <c r="M886" s="5">
        <f t="shared" si="53"/>
        <v>13884444</v>
      </c>
    </row>
    <row r="887" spans="1:13">
      <c r="A887" t="s">
        <v>160</v>
      </c>
      <c r="B887" t="s">
        <v>161</v>
      </c>
      <c r="C887" t="s">
        <v>11</v>
      </c>
      <c r="D887">
        <v>199</v>
      </c>
      <c r="E887" s="6">
        <v>395</v>
      </c>
      <c r="F887" s="1">
        <v>0.5</v>
      </c>
      <c r="G887" s="9">
        <v>4.2</v>
      </c>
      <c r="H887" s="4">
        <v>92595</v>
      </c>
      <c r="I887" t="s">
        <v>162</v>
      </c>
      <c r="J887" s="5">
        <f t="shared" si="52"/>
        <v>36575025</v>
      </c>
      <c r="K887" s="6">
        <f t="shared" si="54"/>
        <v>4</v>
      </c>
      <c r="L887" t="b">
        <f t="shared" si="55"/>
        <v>1</v>
      </c>
      <c r="M887" s="5">
        <f t="shared" si="53"/>
        <v>36575025</v>
      </c>
    </row>
    <row r="888" spans="1:13">
      <c r="A888" t="s">
        <v>2452</v>
      </c>
      <c r="B888" t="s">
        <v>2453</v>
      </c>
      <c r="C888" t="s">
        <v>1670</v>
      </c>
      <c r="D888" s="2">
        <v>1295</v>
      </c>
      <c r="E888" s="6">
        <v>1645</v>
      </c>
      <c r="F888" s="1">
        <v>0.21</v>
      </c>
      <c r="G888" s="9">
        <v>4.5999999999999996</v>
      </c>
      <c r="H888" s="4">
        <v>12375</v>
      </c>
      <c r="I888" t="s">
        <v>2454</v>
      </c>
      <c r="J888" s="5">
        <f t="shared" si="52"/>
        <v>20356875</v>
      </c>
      <c r="K888" s="6">
        <f t="shared" si="54"/>
        <v>5</v>
      </c>
      <c r="L888" t="b">
        <f t="shared" si="55"/>
        <v>0</v>
      </c>
      <c r="M888" s="5">
        <f t="shared" si="53"/>
        <v>20356875</v>
      </c>
    </row>
    <row r="889" spans="1:13">
      <c r="A889" t="s">
        <v>2455</v>
      </c>
      <c r="B889" t="s">
        <v>2456</v>
      </c>
      <c r="C889" t="s">
        <v>1817</v>
      </c>
      <c r="D889">
        <v>310</v>
      </c>
      <c r="E889" s="6">
        <v>310</v>
      </c>
      <c r="F889" s="1">
        <v>0</v>
      </c>
      <c r="G889" s="9">
        <v>4.5</v>
      </c>
      <c r="H889" s="4">
        <v>5882</v>
      </c>
      <c r="I889" t="s">
        <v>2457</v>
      </c>
      <c r="J889" s="5">
        <f t="shared" si="52"/>
        <v>1823420</v>
      </c>
      <c r="K889" s="6">
        <f t="shared" si="54"/>
        <v>5</v>
      </c>
      <c r="L889" t="b">
        <f t="shared" si="55"/>
        <v>0</v>
      </c>
      <c r="M889" s="5">
        <f t="shared" si="53"/>
        <v>1823420</v>
      </c>
    </row>
    <row r="890" spans="1:13">
      <c r="A890" t="s">
        <v>1539</v>
      </c>
      <c r="B890" t="s">
        <v>1540</v>
      </c>
      <c r="C890" t="s">
        <v>1541</v>
      </c>
      <c r="D890">
        <v>149</v>
      </c>
      <c r="E890" s="6">
        <v>149</v>
      </c>
      <c r="F890" s="1">
        <v>0</v>
      </c>
      <c r="G890" s="9">
        <v>4.3</v>
      </c>
      <c r="H890" s="4">
        <v>10833</v>
      </c>
      <c r="I890" t="s">
        <v>1542</v>
      </c>
      <c r="J890" s="5">
        <f t="shared" si="52"/>
        <v>1614117</v>
      </c>
      <c r="K890" s="6">
        <f t="shared" si="54"/>
        <v>4</v>
      </c>
      <c r="L890" t="b">
        <f t="shared" si="55"/>
        <v>0</v>
      </c>
      <c r="M890" s="5">
        <f t="shared" si="53"/>
        <v>1614117</v>
      </c>
    </row>
    <row r="891" spans="1:13">
      <c r="A891" t="s">
        <v>2458</v>
      </c>
      <c r="B891" t="s">
        <v>2459</v>
      </c>
      <c r="C891" t="s">
        <v>1744</v>
      </c>
      <c r="D891" s="2">
        <v>1149</v>
      </c>
      <c r="E891" s="6">
        <v>1499</v>
      </c>
      <c r="F891" s="1">
        <v>0.23</v>
      </c>
      <c r="G891" s="9">
        <v>4.0999999999999996</v>
      </c>
      <c r="H891" s="4">
        <v>10443</v>
      </c>
      <c r="I891" t="s">
        <v>2460</v>
      </c>
      <c r="J891" s="5">
        <f t="shared" si="52"/>
        <v>15654057</v>
      </c>
      <c r="K891" s="6">
        <f t="shared" si="54"/>
        <v>4</v>
      </c>
      <c r="L891" t="b">
        <f t="shared" si="55"/>
        <v>0</v>
      </c>
      <c r="M891" s="5">
        <f t="shared" si="53"/>
        <v>15654057</v>
      </c>
    </row>
    <row r="892" spans="1:13">
      <c r="A892" t="s">
        <v>2461</v>
      </c>
      <c r="B892" t="s">
        <v>2462</v>
      </c>
      <c r="C892" t="s">
        <v>1681</v>
      </c>
      <c r="D892">
        <v>499</v>
      </c>
      <c r="E892" s="6">
        <v>1299</v>
      </c>
      <c r="F892" s="1">
        <v>0.62</v>
      </c>
      <c r="G892" s="9">
        <v>4.5</v>
      </c>
      <c r="H892" s="4">
        <v>434</v>
      </c>
      <c r="I892" t="s">
        <v>2463</v>
      </c>
      <c r="J892" s="5">
        <f t="shared" si="52"/>
        <v>563766</v>
      </c>
      <c r="K892" s="6">
        <f t="shared" si="54"/>
        <v>5</v>
      </c>
      <c r="L892" t="b">
        <f t="shared" si="55"/>
        <v>1</v>
      </c>
      <c r="M892" s="5">
        <f t="shared" si="53"/>
        <v>563766</v>
      </c>
    </row>
    <row r="893" spans="1:13">
      <c r="A893" t="s">
        <v>2464</v>
      </c>
      <c r="B893" t="s">
        <v>2465</v>
      </c>
      <c r="C893" t="s">
        <v>1054</v>
      </c>
      <c r="D893">
        <v>999</v>
      </c>
      <c r="E893" s="6">
        <v>4199</v>
      </c>
      <c r="F893" s="1">
        <v>0.76</v>
      </c>
      <c r="G893" s="9">
        <v>3.5</v>
      </c>
      <c r="H893" s="4">
        <v>1913</v>
      </c>
      <c r="I893" t="s">
        <v>2466</v>
      </c>
      <c r="J893" s="5">
        <f t="shared" si="52"/>
        <v>8032687</v>
      </c>
      <c r="K893" s="6">
        <f t="shared" si="54"/>
        <v>4</v>
      </c>
      <c r="L893" t="b">
        <f t="shared" si="55"/>
        <v>1</v>
      </c>
      <c r="M893" s="5">
        <f t="shared" si="53"/>
        <v>8032687</v>
      </c>
    </row>
    <row r="894" spans="1:13">
      <c r="A894" t="s">
        <v>2467</v>
      </c>
      <c r="B894" t="s">
        <v>2468</v>
      </c>
      <c r="C894" t="s">
        <v>2252</v>
      </c>
      <c r="D894" s="2">
        <v>1709</v>
      </c>
      <c r="E894" s="6">
        <v>4000</v>
      </c>
      <c r="F894" s="1">
        <v>0.56999999999999995</v>
      </c>
      <c r="G894" s="9">
        <v>4.4000000000000004</v>
      </c>
      <c r="H894" s="4">
        <v>3029</v>
      </c>
      <c r="I894" t="s">
        <v>2469</v>
      </c>
      <c r="J894" s="5">
        <f t="shared" si="52"/>
        <v>12116000</v>
      </c>
      <c r="K894" s="6">
        <f t="shared" si="54"/>
        <v>4</v>
      </c>
      <c r="L894" t="b">
        <f t="shared" si="55"/>
        <v>1</v>
      </c>
      <c r="M894" s="5">
        <f t="shared" si="53"/>
        <v>12116000</v>
      </c>
    </row>
    <row r="895" spans="1:13">
      <c r="A895" t="s">
        <v>2470</v>
      </c>
      <c r="B895" t="s">
        <v>2471</v>
      </c>
      <c r="C895" t="s">
        <v>1730</v>
      </c>
      <c r="D895">
        <v>250</v>
      </c>
      <c r="E895" s="6">
        <v>250</v>
      </c>
      <c r="F895" s="1">
        <v>0</v>
      </c>
      <c r="G895" s="9">
        <v>4.2</v>
      </c>
      <c r="H895" s="4">
        <v>2628</v>
      </c>
      <c r="I895" t="s">
        <v>2472</v>
      </c>
      <c r="J895" s="5">
        <f t="shared" si="52"/>
        <v>657000</v>
      </c>
      <c r="K895" s="6">
        <f t="shared" si="54"/>
        <v>4</v>
      </c>
      <c r="L895" t="b">
        <f t="shared" si="55"/>
        <v>0</v>
      </c>
      <c r="M895" s="5">
        <f t="shared" si="53"/>
        <v>657000</v>
      </c>
    </row>
    <row r="896" spans="1:13">
      <c r="A896" t="s">
        <v>163</v>
      </c>
      <c r="B896" t="s">
        <v>164</v>
      </c>
      <c r="C896" t="s">
        <v>36</v>
      </c>
      <c r="D896" s="2">
        <v>1199</v>
      </c>
      <c r="E896" s="6">
        <v>2199</v>
      </c>
      <c r="F896" s="1">
        <v>0.45</v>
      </c>
      <c r="G896" s="9">
        <v>4.4000000000000004</v>
      </c>
      <c r="H896" s="4">
        <v>24780</v>
      </c>
      <c r="I896" t="s">
        <v>165</v>
      </c>
      <c r="J896" s="5">
        <f t="shared" si="52"/>
        <v>54491220</v>
      </c>
      <c r="K896" s="6">
        <f t="shared" si="54"/>
        <v>4</v>
      </c>
      <c r="L896" t="b">
        <f t="shared" si="55"/>
        <v>0</v>
      </c>
      <c r="M896" s="5">
        <f t="shared" si="53"/>
        <v>54491220</v>
      </c>
    </row>
    <row r="897" spans="1:13">
      <c r="A897" t="s">
        <v>2473</v>
      </c>
      <c r="B897" t="s">
        <v>2474</v>
      </c>
      <c r="C897" t="s">
        <v>2475</v>
      </c>
      <c r="D897">
        <v>90</v>
      </c>
      <c r="E897" s="6">
        <v>100</v>
      </c>
      <c r="F897" s="1">
        <v>0.1</v>
      </c>
      <c r="G897" s="9">
        <v>4.4000000000000004</v>
      </c>
      <c r="H897" s="4">
        <v>10718</v>
      </c>
      <c r="I897" t="s">
        <v>2476</v>
      </c>
      <c r="J897" s="5">
        <f t="shared" si="52"/>
        <v>1071800</v>
      </c>
      <c r="K897" s="6">
        <f t="shared" si="54"/>
        <v>4</v>
      </c>
      <c r="L897" t="b">
        <f t="shared" si="55"/>
        <v>0</v>
      </c>
      <c r="M897" s="5">
        <f t="shared" si="53"/>
        <v>1071800</v>
      </c>
    </row>
    <row r="898" spans="1:13">
      <c r="A898" t="s">
        <v>2477</v>
      </c>
      <c r="B898" t="s">
        <v>2478</v>
      </c>
      <c r="C898" t="s">
        <v>1339</v>
      </c>
      <c r="D898" s="2">
        <v>2025</v>
      </c>
      <c r="E898" s="6">
        <v>5999</v>
      </c>
      <c r="F898" s="1">
        <v>0.66</v>
      </c>
      <c r="G898" s="9">
        <v>4.2</v>
      </c>
      <c r="H898" s="4">
        <v>6233</v>
      </c>
      <c r="I898" t="s">
        <v>2479</v>
      </c>
      <c r="J898" s="5">
        <f t="shared" ref="J898:J961" si="56">E898*H898</f>
        <v>37391767</v>
      </c>
      <c r="K898" s="6">
        <f t="shared" si="54"/>
        <v>4</v>
      </c>
      <c r="L898" t="b">
        <f t="shared" si="55"/>
        <v>1</v>
      </c>
      <c r="M898" s="5">
        <f t="shared" ref="M898:M961" si="57">E898*H898</f>
        <v>37391767</v>
      </c>
    </row>
    <row r="899" spans="1:13">
      <c r="A899" t="s">
        <v>2480</v>
      </c>
      <c r="B899" t="s">
        <v>2481</v>
      </c>
      <c r="C899" t="s">
        <v>1813</v>
      </c>
      <c r="D899" s="2">
        <v>1495</v>
      </c>
      <c r="E899" s="6">
        <v>1995</v>
      </c>
      <c r="F899" s="1">
        <v>0.25</v>
      </c>
      <c r="G899" s="9">
        <v>4.5</v>
      </c>
      <c r="H899" s="4">
        <v>10541</v>
      </c>
      <c r="I899" t="s">
        <v>2482</v>
      </c>
      <c r="J899" s="5">
        <f t="shared" si="56"/>
        <v>21029295</v>
      </c>
      <c r="K899" s="6">
        <f t="shared" ref="K899:K962" si="58">IFERROR(ROUND(G899,0),"")</f>
        <v>5</v>
      </c>
      <c r="L899" t="b">
        <f t="shared" ref="L899:L962" si="59">F899&gt;=50%</f>
        <v>0</v>
      </c>
      <c r="M899" s="5">
        <f t="shared" si="57"/>
        <v>21029295</v>
      </c>
    </row>
    <row r="900" spans="1:13">
      <c r="A900" t="s">
        <v>169</v>
      </c>
      <c r="B900" t="s">
        <v>170</v>
      </c>
      <c r="C900" t="s">
        <v>11</v>
      </c>
      <c r="D900">
        <v>799</v>
      </c>
      <c r="E900" s="6">
        <v>2100</v>
      </c>
      <c r="F900" s="1">
        <v>0.62</v>
      </c>
      <c r="G900" s="9">
        <v>4.3</v>
      </c>
      <c r="H900" s="4">
        <v>8188</v>
      </c>
      <c r="I900" t="s">
        <v>171</v>
      </c>
      <c r="J900" s="5">
        <f t="shared" si="56"/>
        <v>17194800</v>
      </c>
      <c r="K900" s="6">
        <f t="shared" si="58"/>
        <v>4</v>
      </c>
      <c r="L900" t="b">
        <f t="shared" si="59"/>
        <v>1</v>
      </c>
      <c r="M900" s="5">
        <f t="shared" si="57"/>
        <v>17194800</v>
      </c>
    </row>
    <row r="901" spans="1:13">
      <c r="A901" t="s">
        <v>2483</v>
      </c>
      <c r="B901" t="s">
        <v>2484</v>
      </c>
      <c r="C901" t="s">
        <v>1872</v>
      </c>
      <c r="D901">
        <v>899</v>
      </c>
      <c r="E901" s="6">
        <v>1199</v>
      </c>
      <c r="F901" s="1">
        <v>0.25</v>
      </c>
      <c r="G901" s="9">
        <v>3.8</v>
      </c>
      <c r="H901" s="4">
        <v>10751</v>
      </c>
      <c r="I901" t="s">
        <v>2485</v>
      </c>
      <c r="J901" s="5">
        <f t="shared" si="56"/>
        <v>12890449</v>
      </c>
      <c r="K901" s="6">
        <f t="shared" si="58"/>
        <v>4</v>
      </c>
      <c r="L901" t="b">
        <f t="shared" si="59"/>
        <v>0</v>
      </c>
      <c r="M901" s="5">
        <f t="shared" si="57"/>
        <v>12890449</v>
      </c>
    </row>
    <row r="902" spans="1:13">
      <c r="A902" t="s">
        <v>2486</v>
      </c>
      <c r="B902" t="s">
        <v>2487</v>
      </c>
      <c r="C902" t="s">
        <v>2488</v>
      </c>
      <c r="D902">
        <v>349</v>
      </c>
      <c r="E902" s="6">
        <v>999</v>
      </c>
      <c r="F902" s="1">
        <v>0.65</v>
      </c>
      <c r="G902" s="9">
        <v>3.9</v>
      </c>
      <c r="H902" s="4">
        <v>817</v>
      </c>
      <c r="I902" t="s">
        <v>2489</v>
      </c>
      <c r="J902" s="5">
        <f t="shared" si="56"/>
        <v>816183</v>
      </c>
      <c r="K902" s="6">
        <f t="shared" si="58"/>
        <v>4</v>
      </c>
      <c r="L902" t="b">
        <f t="shared" si="59"/>
        <v>1</v>
      </c>
      <c r="M902" s="5">
        <f t="shared" si="57"/>
        <v>816183</v>
      </c>
    </row>
    <row r="903" spans="1:13">
      <c r="A903" t="s">
        <v>2490</v>
      </c>
      <c r="B903" t="s">
        <v>2491</v>
      </c>
      <c r="C903" t="s">
        <v>1022</v>
      </c>
      <c r="D903">
        <v>900</v>
      </c>
      <c r="E903" s="6">
        <v>2499</v>
      </c>
      <c r="F903" s="1">
        <v>0.64</v>
      </c>
      <c r="G903" s="9">
        <v>4</v>
      </c>
      <c r="H903" s="4">
        <v>36384</v>
      </c>
      <c r="I903" t="s">
        <v>2492</v>
      </c>
      <c r="J903" s="5">
        <f t="shared" si="56"/>
        <v>90923616</v>
      </c>
      <c r="K903" s="6">
        <f t="shared" si="58"/>
        <v>4</v>
      </c>
      <c r="L903" t="b">
        <f t="shared" si="59"/>
        <v>1</v>
      </c>
      <c r="M903" s="5">
        <f t="shared" si="57"/>
        <v>90923616</v>
      </c>
    </row>
    <row r="904" spans="1:13">
      <c r="A904" t="s">
        <v>2493</v>
      </c>
      <c r="B904" t="s">
        <v>2494</v>
      </c>
      <c r="C904" t="s">
        <v>1990</v>
      </c>
      <c r="D904" s="2">
        <v>2490</v>
      </c>
      <c r="E904" s="6">
        <v>3990</v>
      </c>
      <c r="F904" s="1">
        <v>0.38</v>
      </c>
      <c r="G904" s="9">
        <v>4.0999999999999996</v>
      </c>
      <c r="H904" s="4">
        <v>3606</v>
      </c>
      <c r="I904" t="s">
        <v>2495</v>
      </c>
      <c r="J904" s="5">
        <f t="shared" si="56"/>
        <v>14387940</v>
      </c>
      <c r="K904" s="6">
        <f t="shared" si="58"/>
        <v>4</v>
      </c>
      <c r="L904" t="b">
        <f t="shared" si="59"/>
        <v>0</v>
      </c>
      <c r="M904" s="5">
        <f t="shared" si="57"/>
        <v>14387940</v>
      </c>
    </row>
    <row r="905" spans="1:13">
      <c r="A905" t="s">
        <v>2496</v>
      </c>
      <c r="B905" t="s">
        <v>2497</v>
      </c>
      <c r="C905" t="s">
        <v>1876</v>
      </c>
      <c r="D905">
        <v>116</v>
      </c>
      <c r="E905" s="6">
        <v>200</v>
      </c>
      <c r="F905" s="1">
        <v>0.42</v>
      </c>
      <c r="G905" s="9">
        <v>4.4000000000000004</v>
      </c>
      <c r="H905" s="4">
        <v>357</v>
      </c>
      <c r="I905" t="s">
        <v>2498</v>
      </c>
      <c r="J905" s="5">
        <f t="shared" si="56"/>
        <v>71400</v>
      </c>
      <c r="K905" s="6">
        <f t="shared" si="58"/>
        <v>4</v>
      </c>
      <c r="L905" t="b">
        <f t="shared" si="59"/>
        <v>0</v>
      </c>
      <c r="M905" s="5">
        <f t="shared" si="57"/>
        <v>71400</v>
      </c>
    </row>
    <row r="906" spans="1:13">
      <c r="A906" t="s">
        <v>2499</v>
      </c>
      <c r="B906" t="s">
        <v>2500</v>
      </c>
      <c r="C906" t="s">
        <v>1817</v>
      </c>
      <c r="D906">
        <v>200</v>
      </c>
      <c r="E906" s="6">
        <v>230</v>
      </c>
      <c r="F906" s="1">
        <v>0.13</v>
      </c>
      <c r="G906" s="9">
        <v>4.4000000000000004</v>
      </c>
      <c r="H906" s="4">
        <v>10170</v>
      </c>
      <c r="I906" t="s">
        <v>2501</v>
      </c>
      <c r="J906" s="5">
        <f t="shared" si="56"/>
        <v>2339100</v>
      </c>
      <c r="K906" s="6">
        <f t="shared" si="58"/>
        <v>4</v>
      </c>
      <c r="L906" t="b">
        <f t="shared" si="59"/>
        <v>0</v>
      </c>
      <c r="M906" s="5">
        <f t="shared" si="57"/>
        <v>2339100</v>
      </c>
    </row>
    <row r="907" spans="1:13">
      <c r="A907" t="s">
        <v>2502</v>
      </c>
      <c r="B907" t="s">
        <v>2503</v>
      </c>
      <c r="C907" t="s">
        <v>2306</v>
      </c>
      <c r="D907" s="2">
        <v>1249</v>
      </c>
      <c r="E907" s="6">
        <v>2796</v>
      </c>
      <c r="F907" s="1">
        <v>0.55000000000000004</v>
      </c>
      <c r="G907" s="9">
        <v>4.4000000000000004</v>
      </c>
      <c r="H907" s="4">
        <v>4598</v>
      </c>
      <c r="I907" t="s">
        <v>2504</v>
      </c>
      <c r="J907" s="5">
        <f t="shared" si="56"/>
        <v>12856008</v>
      </c>
      <c r="K907" s="6">
        <f t="shared" si="58"/>
        <v>4</v>
      </c>
      <c r="L907" t="b">
        <f t="shared" si="59"/>
        <v>1</v>
      </c>
      <c r="M907" s="5">
        <f t="shared" si="57"/>
        <v>12856008</v>
      </c>
    </row>
    <row r="908" spans="1:13">
      <c r="A908" t="s">
        <v>2505</v>
      </c>
      <c r="B908" t="s">
        <v>2506</v>
      </c>
      <c r="C908" t="s">
        <v>2507</v>
      </c>
      <c r="D908">
        <v>649</v>
      </c>
      <c r="E908" s="6">
        <v>999</v>
      </c>
      <c r="F908" s="1">
        <v>0.35</v>
      </c>
      <c r="G908" s="9">
        <v>3.5</v>
      </c>
      <c r="H908" s="4">
        <v>7222</v>
      </c>
      <c r="I908" t="s">
        <v>2508</v>
      </c>
      <c r="J908" s="5">
        <f t="shared" si="56"/>
        <v>7214778</v>
      </c>
      <c r="K908" s="6">
        <f t="shared" si="58"/>
        <v>4</v>
      </c>
      <c r="L908" t="b">
        <f t="shared" si="59"/>
        <v>0</v>
      </c>
      <c r="M908" s="5">
        <f t="shared" si="57"/>
        <v>7214778</v>
      </c>
    </row>
    <row r="909" spans="1:13">
      <c r="A909" t="s">
        <v>2509</v>
      </c>
      <c r="B909" t="s">
        <v>2510</v>
      </c>
      <c r="C909" t="s">
        <v>2511</v>
      </c>
      <c r="D909" s="2">
        <v>2649</v>
      </c>
      <c r="E909" s="6">
        <v>3499</v>
      </c>
      <c r="F909" s="1">
        <v>0.24</v>
      </c>
      <c r="G909" s="9">
        <v>4.5</v>
      </c>
      <c r="H909" s="4">
        <v>1271</v>
      </c>
      <c r="I909" t="s">
        <v>2512</v>
      </c>
      <c r="J909" s="5">
        <f t="shared" si="56"/>
        <v>4447229</v>
      </c>
      <c r="K909" s="6">
        <f t="shared" si="58"/>
        <v>5</v>
      </c>
      <c r="L909" t="b">
        <f t="shared" si="59"/>
        <v>0</v>
      </c>
      <c r="M909" s="5">
        <f t="shared" si="57"/>
        <v>4447229</v>
      </c>
    </row>
    <row r="910" spans="1:13">
      <c r="A910" t="s">
        <v>176</v>
      </c>
      <c r="B910" t="s">
        <v>177</v>
      </c>
      <c r="C910" t="s">
        <v>11</v>
      </c>
      <c r="D910">
        <v>199</v>
      </c>
      <c r="E910" s="6">
        <v>349</v>
      </c>
      <c r="F910" s="1">
        <v>0.43</v>
      </c>
      <c r="G910" s="9">
        <v>4.0999999999999996</v>
      </c>
      <c r="H910" s="4">
        <v>314</v>
      </c>
      <c r="I910" t="s">
        <v>178</v>
      </c>
      <c r="J910" s="5">
        <f t="shared" si="56"/>
        <v>109586</v>
      </c>
      <c r="K910" s="6">
        <f t="shared" si="58"/>
        <v>4</v>
      </c>
      <c r="L910" t="b">
        <f t="shared" si="59"/>
        <v>0</v>
      </c>
      <c r="M910" s="5">
        <f t="shared" si="57"/>
        <v>109586</v>
      </c>
    </row>
    <row r="911" spans="1:13">
      <c r="A911" t="s">
        <v>2513</v>
      </c>
      <c r="B911" t="s">
        <v>2514</v>
      </c>
      <c r="C911" t="s">
        <v>1790</v>
      </c>
      <c r="D911">
        <v>596</v>
      </c>
      <c r="E911" s="6">
        <v>723</v>
      </c>
      <c r="F911" s="1">
        <v>0.18</v>
      </c>
      <c r="G911" s="9">
        <v>4.4000000000000004</v>
      </c>
      <c r="H911" s="4">
        <v>3219</v>
      </c>
      <c r="I911" t="s">
        <v>2515</v>
      </c>
      <c r="J911" s="5">
        <f t="shared" si="56"/>
        <v>2327337</v>
      </c>
      <c r="K911" s="6">
        <f t="shared" si="58"/>
        <v>4</v>
      </c>
      <c r="L911" t="b">
        <f t="shared" si="59"/>
        <v>0</v>
      </c>
      <c r="M911" s="5">
        <f t="shared" si="57"/>
        <v>2327337</v>
      </c>
    </row>
    <row r="912" spans="1:13">
      <c r="A912" t="s">
        <v>2516</v>
      </c>
      <c r="B912" t="s">
        <v>2517</v>
      </c>
      <c r="C912" t="s">
        <v>1012</v>
      </c>
      <c r="D912" s="2">
        <v>2499</v>
      </c>
      <c r="E912" s="6">
        <v>5999</v>
      </c>
      <c r="F912" s="1">
        <v>0.57999999999999996</v>
      </c>
      <c r="G912" s="9">
        <v>4.0999999999999996</v>
      </c>
      <c r="H912" s="4">
        <v>38879</v>
      </c>
      <c r="I912" t="s">
        <v>2518</v>
      </c>
      <c r="J912" s="5">
        <f t="shared" si="56"/>
        <v>233235121</v>
      </c>
      <c r="K912" s="6">
        <f t="shared" si="58"/>
        <v>4</v>
      </c>
      <c r="L912" t="b">
        <f t="shared" si="59"/>
        <v>1</v>
      </c>
      <c r="M912" s="5">
        <f t="shared" si="57"/>
        <v>233235121</v>
      </c>
    </row>
    <row r="913" spans="1:13">
      <c r="A913" t="s">
        <v>2519</v>
      </c>
      <c r="B913" t="s">
        <v>2520</v>
      </c>
      <c r="C913" t="s">
        <v>2521</v>
      </c>
      <c r="D913" s="2">
        <v>4999</v>
      </c>
      <c r="E913" s="6">
        <v>12499</v>
      </c>
      <c r="F913" s="1">
        <v>0.6</v>
      </c>
      <c r="G913" s="9">
        <v>4.2</v>
      </c>
      <c r="H913" s="4">
        <v>4541</v>
      </c>
      <c r="I913" t="s">
        <v>2522</v>
      </c>
      <c r="J913" s="5">
        <f t="shared" si="56"/>
        <v>56757959</v>
      </c>
      <c r="K913" s="6">
        <f t="shared" si="58"/>
        <v>4</v>
      </c>
      <c r="L913" t="b">
        <f t="shared" si="59"/>
        <v>1</v>
      </c>
      <c r="M913" s="5">
        <f t="shared" si="57"/>
        <v>56757959</v>
      </c>
    </row>
    <row r="914" spans="1:13">
      <c r="A914" t="s">
        <v>2523</v>
      </c>
      <c r="B914" t="s">
        <v>2524</v>
      </c>
      <c r="C914" t="s">
        <v>1054</v>
      </c>
      <c r="D914">
        <v>399</v>
      </c>
      <c r="E914" s="6">
        <v>1290</v>
      </c>
      <c r="F914" s="1">
        <v>0.69</v>
      </c>
      <c r="G914" s="9">
        <v>4.2</v>
      </c>
      <c r="H914" s="4">
        <v>76042</v>
      </c>
      <c r="I914" t="s">
        <v>2525</v>
      </c>
      <c r="J914" s="5">
        <f t="shared" si="56"/>
        <v>98094180</v>
      </c>
      <c r="K914" s="6">
        <f t="shared" si="58"/>
        <v>4</v>
      </c>
      <c r="L914" t="b">
        <f t="shared" si="59"/>
        <v>1</v>
      </c>
      <c r="M914" s="5">
        <f t="shared" si="57"/>
        <v>98094180</v>
      </c>
    </row>
    <row r="915" spans="1:13">
      <c r="A915" t="s">
        <v>2526</v>
      </c>
      <c r="B915" t="s">
        <v>2527</v>
      </c>
      <c r="C915" t="s">
        <v>1876</v>
      </c>
      <c r="D915">
        <v>116</v>
      </c>
      <c r="E915" s="6">
        <v>200</v>
      </c>
      <c r="F915" s="1">
        <v>0.42</v>
      </c>
      <c r="G915" s="9">
        <v>4.3</v>
      </c>
      <c r="H915" s="4">
        <v>485</v>
      </c>
      <c r="I915" t="s">
        <v>2528</v>
      </c>
      <c r="J915" s="5">
        <f t="shared" si="56"/>
        <v>97000</v>
      </c>
      <c r="K915" s="6">
        <f t="shared" si="58"/>
        <v>4</v>
      </c>
      <c r="L915" t="b">
        <f t="shared" si="59"/>
        <v>0</v>
      </c>
      <c r="M915" s="5">
        <f t="shared" si="57"/>
        <v>97000</v>
      </c>
    </row>
    <row r="916" spans="1:13">
      <c r="A916" t="s">
        <v>2529</v>
      </c>
      <c r="B916" t="s">
        <v>2530</v>
      </c>
      <c r="C916" t="s">
        <v>1990</v>
      </c>
      <c r="D916" s="2">
        <v>4499</v>
      </c>
      <c r="E916" s="6">
        <v>5999</v>
      </c>
      <c r="F916" s="1">
        <v>0.25</v>
      </c>
      <c r="G916" s="9">
        <v>4.3</v>
      </c>
      <c r="H916" s="4">
        <v>44696</v>
      </c>
      <c r="I916" t="s">
        <v>2531</v>
      </c>
      <c r="J916" s="5">
        <f t="shared" si="56"/>
        <v>268131304</v>
      </c>
      <c r="K916" s="6">
        <f t="shared" si="58"/>
        <v>4</v>
      </c>
      <c r="L916" t="b">
        <f t="shared" si="59"/>
        <v>0</v>
      </c>
      <c r="M916" s="5">
        <f t="shared" si="57"/>
        <v>268131304</v>
      </c>
    </row>
    <row r="917" spans="1:13">
      <c r="A917" t="s">
        <v>2532</v>
      </c>
      <c r="B917" t="s">
        <v>2533</v>
      </c>
      <c r="C917" t="s">
        <v>2051</v>
      </c>
      <c r="D917">
        <v>330</v>
      </c>
      <c r="E917" s="6">
        <v>499</v>
      </c>
      <c r="F917" s="1">
        <v>0.34</v>
      </c>
      <c r="G917" s="9">
        <v>3.7</v>
      </c>
      <c r="H917" s="4">
        <v>8566</v>
      </c>
      <c r="I917" t="s">
        <v>2534</v>
      </c>
      <c r="J917" s="5">
        <f t="shared" si="56"/>
        <v>4274434</v>
      </c>
      <c r="K917" s="6">
        <f t="shared" si="58"/>
        <v>4</v>
      </c>
      <c r="L917" t="b">
        <f t="shared" si="59"/>
        <v>0</v>
      </c>
      <c r="M917" s="5">
        <f t="shared" si="57"/>
        <v>4274434</v>
      </c>
    </row>
    <row r="918" spans="1:13">
      <c r="A918" t="s">
        <v>2535</v>
      </c>
      <c r="B918" t="s">
        <v>2536</v>
      </c>
      <c r="C918" t="s">
        <v>1853</v>
      </c>
      <c r="D918">
        <v>649</v>
      </c>
      <c r="E918" s="6">
        <v>2499</v>
      </c>
      <c r="F918" s="1">
        <v>0.74</v>
      </c>
      <c r="G918" s="9">
        <v>3.9</v>
      </c>
      <c r="H918" s="4">
        <v>13049</v>
      </c>
      <c r="I918" t="s">
        <v>2537</v>
      </c>
      <c r="J918" s="5">
        <f t="shared" si="56"/>
        <v>32609451</v>
      </c>
      <c r="K918" s="6">
        <f t="shared" si="58"/>
        <v>4</v>
      </c>
      <c r="L918" t="b">
        <f t="shared" si="59"/>
        <v>1</v>
      </c>
      <c r="M918" s="5">
        <f t="shared" si="57"/>
        <v>32609451</v>
      </c>
    </row>
    <row r="919" spans="1:13">
      <c r="A919" t="s">
        <v>2538</v>
      </c>
      <c r="B919" t="s">
        <v>2539</v>
      </c>
      <c r="C919" t="s">
        <v>2018</v>
      </c>
      <c r="D919" s="2">
        <v>1234</v>
      </c>
      <c r="E919" s="6">
        <v>1599</v>
      </c>
      <c r="F919" s="1">
        <v>0.23</v>
      </c>
      <c r="G919" s="9">
        <v>4.5</v>
      </c>
      <c r="H919" s="4">
        <v>16680</v>
      </c>
      <c r="I919" t="s">
        <v>2540</v>
      </c>
      <c r="J919" s="5">
        <f t="shared" si="56"/>
        <v>26671320</v>
      </c>
      <c r="K919" s="6">
        <f t="shared" si="58"/>
        <v>5</v>
      </c>
      <c r="L919" t="b">
        <f t="shared" si="59"/>
        <v>0</v>
      </c>
      <c r="M919" s="5">
        <f t="shared" si="57"/>
        <v>26671320</v>
      </c>
    </row>
    <row r="920" spans="1:13">
      <c r="A920" t="s">
        <v>1529</v>
      </c>
      <c r="B920" t="s">
        <v>1530</v>
      </c>
      <c r="C920" t="s">
        <v>1531</v>
      </c>
      <c r="D920" s="2">
        <v>1399</v>
      </c>
      <c r="E920" s="6">
        <v>2990</v>
      </c>
      <c r="F920" s="1">
        <v>0.53</v>
      </c>
      <c r="G920" s="9">
        <v>4.0999999999999996</v>
      </c>
      <c r="H920" s="4">
        <v>97174</v>
      </c>
      <c r="I920" t="s">
        <v>1532</v>
      </c>
      <c r="J920" s="5">
        <f t="shared" si="56"/>
        <v>290550260</v>
      </c>
      <c r="K920" s="6">
        <f t="shared" si="58"/>
        <v>4</v>
      </c>
      <c r="L920" t="b">
        <f t="shared" si="59"/>
        <v>1</v>
      </c>
      <c r="M920" s="5">
        <f t="shared" si="57"/>
        <v>290550260</v>
      </c>
    </row>
    <row r="921" spans="1:13">
      <c r="A921" t="s">
        <v>2541</v>
      </c>
      <c r="B921" t="s">
        <v>2542</v>
      </c>
      <c r="C921" t="s">
        <v>2361</v>
      </c>
      <c r="D921">
        <v>272</v>
      </c>
      <c r="E921" s="6">
        <v>320</v>
      </c>
      <c r="F921" s="1">
        <v>0.15</v>
      </c>
      <c r="G921" s="9">
        <v>4</v>
      </c>
      <c r="H921" s="4">
        <v>3686</v>
      </c>
      <c r="I921" t="s">
        <v>2543</v>
      </c>
      <c r="J921" s="5">
        <f t="shared" si="56"/>
        <v>1179520</v>
      </c>
      <c r="K921" s="6">
        <f t="shared" si="58"/>
        <v>4</v>
      </c>
      <c r="L921" t="b">
        <f t="shared" si="59"/>
        <v>0</v>
      </c>
      <c r="M921" s="5">
        <f t="shared" si="57"/>
        <v>1179520</v>
      </c>
    </row>
    <row r="922" spans="1:13">
      <c r="A922" t="s">
        <v>2544</v>
      </c>
      <c r="B922" t="s">
        <v>2545</v>
      </c>
      <c r="C922" t="s">
        <v>2546</v>
      </c>
      <c r="D922">
        <v>99</v>
      </c>
      <c r="E922" s="6">
        <v>999</v>
      </c>
      <c r="F922" s="1">
        <v>0.9</v>
      </c>
      <c r="G922" s="9">
        <v>3.8</v>
      </c>
      <c r="H922" s="4">
        <v>594</v>
      </c>
      <c r="I922" t="s">
        <v>2547</v>
      </c>
      <c r="J922" s="5">
        <f t="shared" si="56"/>
        <v>593406</v>
      </c>
      <c r="K922" s="6">
        <f t="shared" si="58"/>
        <v>4</v>
      </c>
      <c r="L922" t="b">
        <f t="shared" si="59"/>
        <v>1</v>
      </c>
      <c r="M922" s="5">
        <f t="shared" si="57"/>
        <v>593406</v>
      </c>
    </row>
    <row r="923" spans="1:13">
      <c r="A923" t="s">
        <v>2548</v>
      </c>
      <c r="B923" t="s">
        <v>2549</v>
      </c>
      <c r="C923" t="s">
        <v>2550</v>
      </c>
      <c r="D923" s="2">
        <v>3498</v>
      </c>
      <c r="E923" s="6">
        <v>3875</v>
      </c>
      <c r="F923" s="1">
        <v>0.1</v>
      </c>
      <c r="G923" s="9">
        <v>3.4</v>
      </c>
      <c r="H923" s="4">
        <v>12185</v>
      </c>
      <c r="I923" t="s">
        <v>2551</v>
      </c>
      <c r="J923" s="5">
        <f t="shared" si="56"/>
        <v>47216875</v>
      </c>
      <c r="K923" s="6">
        <f t="shared" si="58"/>
        <v>3</v>
      </c>
      <c r="L923" t="b">
        <f t="shared" si="59"/>
        <v>0</v>
      </c>
      <c r="M923" s="5">
        <f t="shared" si="57"/>
        <v>47216875</v>
      </c>
    </row>
    <row r="924" spans="1:13">
      <c r="A924" t="s">
        <v>2552</v>
      </c>
      <c r="B924" t="s">
        <v>2553</v>
      </c>
      <c r="C924" t="s">
        <v>1963</v>
      </c>
      <c r="D924" s="2">
        <v>10099</v>
      </c>
      <c r="E924" s="6">
        <v>19110</v>
      </c>
      <c r="F924" s="1">
        <v>0.47</v>
      </c>
      <c r="G924" s="9">
        <v>4.3</v>
      </c>
      <c r="H924" s="4">
        <v>2623</v>
      </c>
      <c r="I924" t="s">
        <v>2554</v>
      </c>
      <c r="J924" s="5">
        <f t="shared" si="56"/>
        <v>50125530</v>
      </c>
      <c r="K924" s="6">
        <f t="shared" si="58"/>
        <v>4</v>
      </c>
      <c r="L924" t="b">
        <f t="shared" si="59"/>
        <v>0</v>
      </c>
      <c r="M924" s="5">
        <f t="shared" si="57"/>
        <v>50125530</v>
      </c>
    </row>
    <row r="925" spans="1:13">
      <c r="A925" t="s">
        <v>2555</v>
      </c>
      <c r="B925" t="s">
        <v>2556</v>
      </c>
      <c r="C925" t="s">
        <v>2084</v>
      </c>
      <c r="D925">
        <v>449</v>
      </c>
      <c r="E925" s="6">
        <v>999</v>
      </c>
      <c r="F925" s="1">
        <v>0.55000000000000004</v>
      </c>
      <c r="G925" s="9">
        <v>4.3</v>
      </c>
      <c r="H925" s="4">
        <v>9701</v>
      </c>
      <c r="I925" t="s">
        <v>2557</v>
      </c>
      <c r="J925" s="5">
        <f t="shared" si="56"/>
        <v>9691299</v>
      </c>
      <c r="K925" s="6">
        <f t="shared" si="58"/>
        <v>4</v>
      </c>
      <c r="L925" t="b">
        <f t="shared" si="59"/>
        <v>1</v>
      </c>
      <c r="M925" s="5">
        <f t="shared" si="57"/>
        <v>9691299</v>
      </c>
    </row>
    <row r="926" spans="1:13">
      <c r="A926" t="s">
        <v>2558</v>
      </c>
      <c r="B926" t="s">
        <v>2559</v>
      </c>
      <c r="C926" t="s">
        <v>2560</v>
      </c>
      <c r="D926">
        <v>150</v>
      </c>
      <c r="E926" s="6">
        <v>150</v>
      </c>
      <c r="F926" s="1">
        <v>0</v>
      </c>
      <c r="G926" s="9">
        <v>4.3</v>
      </c>
      <c r="H926" s="4">
        <v>15867</v>
      </c>
      <c r="I926" t="s">
        <v>2561</v>
      </c>
      <c r="J926" s="5">
        <f t="shared" si="56"/>
        <v>2380050</v>
      </c>
      <c r="K926" s="6">
        <f t="shared" si="58"/>
        <v>4</v>
      </c>
      <c r="L926" t="b">
        <f t="shared" si="59"/>
        <v>0</v>
      </c>
      <c r="M926" s="5">
        <f t="shared" si="57"/>
        <v>2380050</v>
      </c>
    </row>
    <row r="927" spans="1:13">
      <c r="A927" t="s">
        <v>188</v>
      </c>
      <c r="B927" t="s">
        <v>189</v>
      </c>
      <c r="C927" t="s">
        <v>11</v>
      </c>
      <c r="D927">
        <v>348</v>
      </c>
      <c r="E927" s="6">
        <v>1499</v>
      </c>
      <c r="F927" s="1">
        <v>0.77</v>
      </c>
      <c r="G927" s="9">
        <v>4.2</v>
      </c>
      <c r="H927" s="4">
        <v>656</v>
      </c>
      <c r="I927" t="s">
        <v>190</v>
      </c>
      <c r="J927" s="5">
        <f t="shared" si="56"/>
        <v>983344</v>
      </c>
      <c r="K927" s="6">
        <f t="shared" si="58"/>
        <v>4</v>
      </c>
      <c r="L927" t="b">
        <f t="shared" si="59"/>
        <v>1</v>
      </c>
      <c r="M927" s="5">
        <f t="shared" si="57"/>
        <v>983344</v>
      </c>
    </row>
    <row r="928" spans="1:13">
      <c r="A928" t="s">
        <v>2562</v>
      </c>
      <c r="B928" t="s">
        <v>2563</v>
      </c>
      <c r="C928" t="s">
        <v>1849</v>
      </c>
      <c r="D928" s="2">
        <v>1199</v>
      </c>
      <c r="E928" s="6">
        <v>2999</v>
      </c>
      <c r="F928" s="1">
        <v>0.6</v>
      </c>
      <c r="G928" s="9">
        <v>4.0999999999999996</v>
      </c>
      <c r="H928" s="4">
        <v>10725</v>
      </c>
      <c r="I928" t="s">
        <v>2564</v>
      </c>
      <c r="J928" s="5">
        <f t="shared" si="56"/>
        <v>32164275</v>
      </c>
      <c r="K928" s="6">
        <f t="shared" si="58"/>
        <v>4</v>
      </c>
      <c r="L928" t="b">
        <f t="shared" si="59"/>
        <v>1</v>
      </c>
      <c r="M928" s="5">
        <f t="shared" si="57"/>
        <v>32164275</v>
      </c>
    </row>
    <row r="929" spans="1:13">
      <c r="A929" t="s">
        <v>2565</v>
      </c>
      <c r="B929" t="s">
        <v>2566</v>
      </c>
      <c r="C929" t="s">
        <v>1825</v>
      </c>
      <c r="D929">
        <v>397</v>
      </c>
      <c r="E929" s="6">
        <v>899</v>
      </c>
      <c r="F929" s="1">
        <v>0.56000000000000005</v>
      </c>
      <c r="G929" s="9">
        <v>4</v>
      </c>
      <c r="H929" s="4">
        <v>3025</v>
      </c>
      <c r="I929" t="s">
        <v>2567</v>
      </c>
      <c r="J929" s="5">
        <f t="shared" si="56"/>
        <v>2719475</v>
      </c>
      <c r="K929" s="6">
        <f t="shared" si="58"/>
        <v>4</v>
      </c>
      <c r="L929" t="b">
        <f t="shared" si="59"/>
        <v>1</v>
      </c>
      <c r="M929" s="5">
        <f t="shared" si="57"/>
        <v>2719475</v>
      </c>
    </row>
    <row r="930" spans="1:13">
      <c r="A930" t="s">
        <v>191</v>
      </c>
      <c r="B930" t="s">
        <v>192</v>
      </c>
      <c r="C930" t="s">
        <v>11</v>
      </c>
      <c r="D930">
        <v>154</v>
      </c>
      <c r="E930" s="6">
        <v>349</v>
      </c>
      <c r="F930" s="1">
        <v>0.56000000000000005</v>
      </c>
      <c r="G930" s="9">
        <v>4.3</v>
      </c>
      <c r="H930" s="4">
        <v>7064</v>
      </c>
      <c r="I930" t="s">
        <v>193</v>
      </c>
      <c r="J930" s="5">
        <f t="shared" si="56"/>
        <v>2465336</v>
      </c>
      <c r="K930" s="6">
        <f t="shared" si="58"/>
        <v>4</v>
      </c>
      <c r="L930" t="b">
        <f t="shared" si="59"/>
        <v>1</v>
      </c>
      <c r="M930" s="5">
        <f t="shared" si="57"/>
        <v>2465336</v>
      </c>
    </row>
    <row r="931" spans="1:13">
      <c r="A931" t="s">
        <v>2568</v>
      </c>
      <c r="B931" t="s">
        <v>2569</v>
      </c>
      <c r="C931" t="s">
        <v>2022</v>
      </c>
      <c r="D931">
        <v>699</v>
      </c>
      <c r="E931" s="6">
        <v>1490</v>
      </c>
      <c r="F931" s="1">
        <v>0.53</v>
      </c>
      <c r="G931" s="9">
        <v>4</v>
      </c>
      <c r="H931" s="4">
        <v>5736</v>
      </c>
      <c r="I931" t="s">
        <v>2570</v>
      </c>
      <c r="J931" s="5">
        <f t="shared" si="56"/>
        <v>8546640</v>
      </c>
      <c r="K931" s="6">
        <f t="shared" si="58"/>
        <v>4</v>
      </c>
      <c r="L931" t="b">
        <f t="shared" si="59"/>
        <v>1</v>
      </c>
      <c r="M931" s="5">
        <f t="shared" si="57"/>
        <v>8546640</v>
      </c>
    </row>
    <row r="932" spans="1:13">
      <c r="A932" t="s">
        <v>2571</v>
      </c>
      <c r="B932" t="s">
        <v>2572</v>
      </c>
      <c r="C932" t="s">
        <v>1054</v>
      </c>
      <c r="D932" s="2">
        <v>1679</v>
      </c>
      <c r="E932" s="6">
        <v>1999</v>
      </c>
      <c r="F932" s="1">
        <v>0.16</v>
      </c>
      <c r="G932" s="9">
        <v>4.0999999999999996</v>
      </c>
      <c r="H932" s="4">
        <v>72563</v>
      </c>
      <c r="I932" t="s">
        <v>2573</v>
      </c>
      <c r="J932" s="5">
        <f t="shared" si="56"/>
        <v>145053437</v>
      </c>
      <c r="K932" s="6">
        <f t="shared" si="58"/>
        <v>4</v>
      </c>
      <c r="L932" t="b">
        <f t="shared" si="59"/>
        <v>0</v>
      </c>
      <c r="M932" s="5">
        <f t="shared" si="57"/>
        <v>145053437</v>
      </c>
    </row>
    <row r="933" spans="1:13">
      <c r="A933" t="s">
        <v>2574</v>
      </c>
      <c r="B933" t="s">
        <v>2575</v>
      </c>
      <c r="C933" t="s">
        <v>1674</v>
      </c>
      <c r="D933">
        <v>354</v>
      </c>
      <c r="E933" s="6">
        <v>1500</v>
      </c>
      <c r="F933" s="1">
        <v>0.76</v>
      </c>
      <c r="G933" s="9">
        <v>4</v>
      </c>
      <c r="H933" s="4">
        <v>1026</v>
      </c>
      <c r="I933" t="s">
        <v>2576</v>
      </c>
      <c r="J933" s="5">
        <f t="shared" si="56"/>
        <v>1539000</v>
      </c>
      <c r="K933" s="6">
        <f t="shared" si="58"/>
        <v>4</v>
      </c>
      <c r="L933" t="b">
        <f t="shared" si="59"/>
        <v>1</v>
      </c>
      <c r="M933" s="5">
        <f t="shared" si="57"/>
        <v>1539000</v>
      </c>
    </row>
    <row r="934" spans="1:13">
      <c r="A934" t="s">
        <v>2577</v>
      </c>
      <c r="B934" t="s">
        <v>2578</v>
      </c>
      <c r="C934" t="s">
        <v>2579</v>
      </c>
      <c r="D934" s="2">
        <v>1199</v>
      </c>
      <c r="E934" s="6">
        <v>5499</v>
      </c>
      <c r="F934" s="1">
        <v>0.78</v>
      </c>
      <c r="G934" s="9">
        <v>3.8</v>
      </c>
      <c r="H934" s="4">
        <v>2043</v>
      </c>
      <c r="I934" t="s">
        <v>2580</v>
      </c>
      <c r="J934" s="5">
        <f t="shared" si="56"/>
        <v>11234457</v>
      </c>
      <c r="K934" s="6">
        <f t="shared" si="58"/>
        <v>4</v>
      </c>
      <c r="L934" t="b">
        <f t="shared" si="59"/>
        <v>1</v>
      </c>
      <c r="M934" s="5">
        <f t="shared" si="57"/>
        <v>11234457</v>
      </c>
    </row>
    <row r="935" spans="1:13">
      <c r="A935" t="s">
        <v>2581</v>
      </c>
      <c r="B935" t="s">
        <v>2582</v>
      </c>
      <c r="C935" t="s">
        <v>2018</v>
      </c>
      <c r="D935">
        <v>379</v>
      </c>
      <c r="E935" s="6">
        <v>1499</v>
      </c>
      <c r="F935" s="1">
        <v>0.75</v>
      </c>
      <c r="G935" s="9">
        <v>4.2</v>
      </c>
      <c r="H935" s="4">
        <v>4149</v>
      </c>
      <c r="I935" t="s">
        <v>2583</v>
      </c>
      <c r="J935" s="5">
        <f t="shared" si="56"/>
        <v>6219351</v>
      </c>
      <c r="K935" s="6">
        <f t="shared" si="58"/>
        <v>4</v>
      </c>
      <c r="L935" t="b">
        <f t="shared" si="59"/>
        <v>1</v>
      </c>
      <c r="M935" s="5">
        <f t="shared" si="57"/>
        <v>6219351</v>
      </c>
    </row>
    <row r="936" spans="1:13">
      <c r="A936" t="s">
        <v>2584</v>
      </c>
      <c r="B936" t="s">
        <v>2585</v>
      </c>
      <c r="C936" t="s">
        <v>1748</v>
      </c>
      <c r="D936">
        <v>499</v>
      </c>
      <c r="E936" s="6">
        <v>775</v>
      </c>
      <c r="F936" s="1">
        <v>0.36</v>
      </c>
      <c r="G936" s="9">
        <v>4.3</v>
      </c>
      <c r="H936" s="4">
        <v>74</v>
      </c>
      <c r="I936" t="s">
        <v>2586</v>
      </c>
      <c r="J936" s="5">
        <f t="shared" si="56"/>
        <v>57350</v>
      </c>
      <c r="K936" s="6">
        <f t="shared" si="58"/>
        <v>4</v>
      </c>
      <c r="L936" t="b">
        <f t="shared" si="59"/>
        <v>0</v>
      </c>
      <c r="M936" s="5">
        <f t="shared" si="57"/>
        <v>57350</v>
      </c>
    </row>
    <row r="937" spans="1:13">
      <c r="A937" t="s">
        <v>2587</v>
      </c>
      <c r="B937" t="s">
        <v>2588</v>
      </c>
      <c r="C937" t="s">
        <v>2589</v>
      </c>
      <c r="D937" s="2">
        <v>10389</v>
      </c>
      <c r="E937" s="6">
        <v>32000</v>
      </c>
      <c r="F937" s="1">
        <v>0.68</v>
      </c>
      <c r="G937" s="9">
        <v>4.4000000000000004</v>
      </c>
      <c r="H937" s="4">
        <v>41398</v>
      </c>
      <c r="I937" t="s">
        <v>2590</v>
      </c>
      <c r="J937" s="5">
        <f t="shared" si="56"/>
        <v>1324736000</v>
      </c>
      <c r="K937" s="6">
        <f t="shared" si="58"/>
        <v>4</v>
      </c>
      <c r="L937" t="b">
        <f t="shared" si="59"/>
        <v>1</v>
      </c>
      <c r="M937" s="5">
        <f t="shared" si="57"/>
        <v>1324736000</v>
      </c>
    </row>
    <row r="938" spans="1:13">
      <c r="A938" t="s">
        <v>2591</v>
      </c>
      <c r="B938" t="s">
        <v>2592</v>
      </c>
      <c r="C938" t="s">
        <v>2340</v>
      </c>
      <c r="D938">
        <v>649</v>
      </c>
      <c r="E938" s="6">
        <v>1300</v>
      </c>
      <c r="F938" s="1">
        <v>0.5</v>
      </c>
      <c r="G938" s="9">
        <v>4.0999999999999996</v>
      </c>
      <c r="H938" s="4">
        <v>5195</v>
      </c>
      <c r="I938" t="s">
        <v>2593</v>
      </c>
      <c r="J938" s="5">
        <f t="shared" si="56"/>
        <v>6753500</v>
      </c>
      <c r="K938" s="6">
        <f t="shared" si="58"/>
        <v>4</v>
      </c>
      <c r="L938" t="b">
        <f t="shared" si="59"/>
        <v>1</v>
      </c>
      <c r="M938" s="5">
        <f t="shared" si="57"/>
        <v>6753500</v>
      </c>
    </row>
    <row r="939" spans="1:13">
      <c r="A939" t="s">
        <v>2594</v>
      </c>
      <c r="B939" t="s">
        <v>2595</v>
      </c>
      <c r="C939" t="s">
        <v>2596</v>
      </c>
      <c r="D939" s="2">
        <v>1199</v>
      </c>
      <c r="E939" s="6">
        <v>1999</v>
      </c>
      <c r="F939" s="1">
        <v>0.4</v>
      </c>
      <c r="G939" s="9">
        <v>4.5</v>
      </c>
      <c r="H939" s="4">
        <v>22420</v>
      </c>
      <c r="I939" t="s">
        <v>2597</v>
      </c>
      <c r="J939" s="5">
        <f t="shared" si="56"/>
        <v>44817580</v>
      </c>
      <c r="K939" s="6">
        <f t="shared" si="58"/>
        <v>5</v>
      </c>
      <c r="L939" t="b">
        <f t="shared" si="59"/>
        <v>0</v>
      </c>
      <c r="M939" s="5">
        <f t="shared" si="57"/>
        <v>44817580</v>
      </c>
    </row>
    <row r="940" spans="1:13">
      <c r="A940" t="s">
        <v>200</v>
      </c>
      <c r="B940" t="s">
        <v>201</v>
      </c>
      <c r="C940" t="s">
        <v>11</v>
      </c>
      <c r="D940">
        <v>139</v>
      </c>
      <c r="E940" s="6">
        <v>999</v>
      </c>
      <c r="F940" s="1">
        <v>0.86</v>
      </c>
      <c r="G940" s="9">
        <v>4</v>
      </c>
      <c r="H940" s="4">
        <v>1313</v>
      </c>
      <c r="I940" t="s">
        <v>202</v>
      </c>
      <c r="J940" s="5">
        <f t="shared" si="56"/>
        <v>1311687</v>
      </c>
      <c r="K940" s="6">
        <f t="shared" si="58"/>
        <v>4</v>
      </c>
      <c r="L940" t="b">
        <f t="shared" si="59"/>
        <v>1</v>
      </c>
      <c r="M940" s="5">
        <f t="shared" si="57"/>
        <v>1311687</v>
      </c>
    </row>
    <row r="941" spans="1:13">
      <c r="A941" t="s">
        <v>2598</v>
      </c>
      <c r="B941" t="s">
        <v>2599</v>
      </c>
      <c r="C941" t="s">
        <v>1054</v>
      </c>
      <c r="D941">
        <v>889</v>
      </c>
      <c r="E941" s="6">
        <v>1999</v>
      </c>
      <c r="F941" s="1">
        <v>0.56000000000000005</v>
      </c>
      <c r="G941" s="9">
        <v>4.2</v>
      </c>
      <c r="H941" s="4">
        <v>2284</v>
      </c>
      <c r="I941" t="s">
        <v>2600</v>
      </c>
      <c r="J941" s="5">
        <f t="shared" si="56"/>
        <v>4565716</v>
      </c>
      <c r="K941" s="6">
        <f t="shared" si="58"/>
        <v>4</v>
      </c>
      <c r="L941" t="b">
        <f t="shared" si="59"/>
        <v>1</v>
      </c>
      <c r="M941" s="5">
        <f t="shared" si="57"/>
        <v>4565716</v>
      </c>
    </row>
    <row r="942" spans="1:13">
      <c r="A942" t="s">
        <v>2601</v>
      </c>
      <c r="B942" t="s">
        <v>2602</v>
      </c>
      <c r="C942" t="s">
        <v>1744</v>
      </c>
      <c r="D942" s="2">
        <v>1409</v>
      </c>
      <c r="E942" s="6">
        <v>2199</v>
      </c>
      <c r="F942" s="1">
        <v>0.36</v>
      </c>
      <c r="G942" s="9">
        <v>3.9</v>
      </c>
      <c r="H942" s="4">
        <v>427</v>
      </c>
      <c r="I942" t="s">
        <v>2603</v>
      </c>
      <c r="J942" s="5">
        <f t="shared" si="56"/>
        <v>938973</v>
      </c>
      <c r="K942" s="6">
        <f t="shared" si="58"/>
        <v>4</v>
      </c>
      <c r="L942" t="b">
        <f t="shared" si="59"/>
        <v>0</v>
      </c>
      <c r="M942" s="5">
        <f t="shared" si="57"/>
        <v>938973</v>
      </c>
    </row>
    <row r="943" spans="1:13">
      <c r="A943" t="s">
        <v>2604</v>
      </c>
      <c r="B943" t="s">
        <v>2605</v>
      </c>
      <c r="C943" t="s">
        <v>2606</v>
      </c>
      <c r="D943">
        <v>549</v>
      </c>
      <c r="E943" s="6">
        <v>1999</v>
      </c>
      <c r="F943" s="1">
        <v>0.73</v>
      </c>
      <c r="G943" s="9">
        <v>4.3</v>
      </c>
      <c r="H943" s="4">
        <v>1367</v>
      </c>
      <c r="I943" t="s">
        <v>2607</v>
      </c>
      <c r="J943" s="5">
        <f t="shared" si="56"/>
        <v>2732633</v>
      </c>
      <c r="K943" s="6">
        <f t="shared" si="58"/>
        <v>4</v>
      </c>
      <c r="L943" t="b">
        <f t="shared" si="59"/>
        <v>1</v>
      </c>
      <c r="M943" s="5">
        <f t="shared" si="57"/>
        <v>2732633</v>
      </c>
    </row>
    <row r="944" spans="1:13">
      <c r="A944" t="s">
        <v>2608</v>
      </c>
      <c r="B944" t="s">
        <v>2609</v>
      </c>
      <c r="C944" t="s">
        <v>2579</v>
      </c>
      <c r="D944">
        <v>749</v>
      </c>
      <c r="E944" s="6">
        <v>1799</v>
      </c>
      <c r="F944" s="1">
        <v>0.57999999999999996</v>
      </c>
      <c r="G944" s="9">
        <v>4</v>
      </c>
      <c r="H944" s="4">
        <v>13199</v>
      </c>
      <c r="I944" t="s">
        <v>2610</v>
      </c>
      <c r="J944" s="5">
        <f t="shared" si="56"/>
        <v>23745001</v>
      </c>
      <c r="K944" s="6">
        <f t="shared" si="58"/>
        <v>4</v>
      </c>
      <c r="L944" t="b">
        <f t="shared" si="59"/>
        <v>1</v>
      </c>
      <c r="M944" s="5">
        <f t="shared" si="57"/>
        <v>23745001</v>
      </c>
    </row>
    <row r="945" spans="1:13">
      <c r="A945" t="s">
        <v>203</v>
      </c>
      <c r="B945" t="s">
        <v>204</v>
      </c>
      <c r="C945" t="s">
        <v>11</v>
      </c>
      <c r="D945">
        <v>329</v>
      </c>
      <c r="E945" s="6">
        <v>845</v>
      </c>
      <c r="F945" s="1">
        <v>0.61</v>
      </c>
      <c r="G945" s="9">
        <v>4.2</v>
      </c>
      <c r="H945" s="4">
        <v>29746</v>
      </c>
      <c r="I945" t="s">
        <v>205</v>
      </c>
      <c r="J945" s="5">
        <f t="shared" si="56"/>
        <v>25135370</v>
      </c>
      <c r="K945" s="6">
        <f t="shared" si="58"/>
        <v>4</v>
      </c>
      <c r="L945" t="b">
        <f t="shared" si="59"/>
        <v>1</v>
      </c>
      <c r="M945" s="5">
        <f t="shared" si="57"/>
        <v>25135370</v>
      </c>
    </row>
    <row r="946" spans="1:13">
      <c r="A946" t="s">
        <v>2611</v>
      </c>
      <c r="B946" t="s">
        <v>2612</v>
      </c>
      <c r="C946" t="s">
        <v>11</v>
      </c>
      <c r="D946">
        <v>379</v>
      </c>
      <c r="E946" s="6">
        <v>1099</v>
      </c>
      <c r="F946" s="1">
        <v>0.66</v>
      </c>
      <c r="G946" s="9">
        <v>4.3</v>
      </c>
      <c r="H946" s="4">
        <v>2806</v>
      </c>
      <c r="I946" t="s">
        <v>2613</v>
      </c>
      <c r="J946" s="5">
        <f t="shared" si="56"/>
        <v>3083794</v>
      </c>
      <c r="K946" s="6">
        <f t="shared" si="58"/>
        <v>4</v>
      </c>
      <c r="L946" t="b">
        <f t="shared" si="59"/>
        <v>1</v>
      </c>
      <c r="M946" s="5">
        <f t="shared" si="57"/>
        <v>3083794</v>
      </c>
    </row>
    <row r="947" spans="1:13">
      <c r="A947" t="s">
        <v>2614</v>
      </c>
      <c r="B947" t="s">
        <v>2615</v>
      </c>
      <c r="C947" t="s">
        <v>1012</v>
      </c>
      <c r="D947" s="2">
        <v>5998</v>
      </c>
      <c r="E947" s="6">
        <v>7999</v>
      </c>
      <c r="F947" s="1">
        <v>0.25</v>
      </c>
      <c r="G947" s="9">
        <v>4.2</v>
      </c>
      <c r="H947" s="4">
        <v>30355</v>
      </c>
      <c r="I947" t="s">
        <v>2616</v>
      </c>
      <c r="J947" s="5">
        <f t="shared" si="56"/>
        <v>242809645</v>
      </c>
      <c r="K947" s="6">
        <f t="shared" si="58"/>
        <v>4</v>
      </c>
      <c r="L947" t="b">
        <f t="shared" si="59"/>
        <v>0</v>
      </c>
      <c r="M947" s="5">
        <f t="shared" si="57"/>
        <v>242809645</v>
      </c>
    </row>
    <row r="948" spans="1:13">
      <c r="A948" t="s">
        <v>2617</v>
      </c>
      <c r="B948" t="s">
        <v>2618</v>
      </c>
      <c r="C948" t="s">
        <v>2084</v>
      </c>
      <c r="D948">
        <v>299</v>
      </c>
      <c r="E948" s="6">
        <v>1499</v>
      </c>
      <c r="F948" s="1">
        <v>0.8</v>
      </c>
      <c r="G948" s="9">
        <v>4.2</v>
      </c>
      <c r="H948" s="4">
        <v>2868</v>
      </c>
      <c r="I948" t="s">
        <v>2619</v>
      </c>
      <c r="J948" s="5">
        <f t="shared" si="56"/>
        <v>4299132</v>
      </c>
      <c r="K948" s="6">
        <f t="shared" si="58"/>
        <v>4</v>
      </c>
      <c r="L948" t="b">
        <f t="shared" si="59"/>
        <v>1</v>
      </c>
      <c r="M948" s="5">
        <f t="shared" si="57"/>
        <v>4299132</v>
      </c>
    </row>
    <row r="949" spans="1:13">
      <c r="A949" t="s">
        <v>2620</v>
      </c>
      <c r="B949" t="s">
        <v>2621</v>
      </c>
      <c r="C949" t="s">
        <v>2018</v>
      </c>
      <c r="D949">
        <v>379</v>
      </c>
      <c r="E949" s="6">
        <v>1499</v>
      </c>
      <c r="F949" s="1">
        <v>0.75</v>
      </c>
      <c r="G949" s="9">
        <v>4.0999999999999996</v>
      </c>
      <c r="H949" s="4">
        <v>670</v>
      </c>
      <c r="I949" t="s">
        <v>2622</v>
      </c>
      <c r="J949" s="5">
        <f t="shared" si="56"/>
        <v>1004330</v>
      </c>
      <c r="K949" s="6">
        <f t="shared" si="58"/>
        <v>4</v>
      </c>
      <c r="L949" t="b">
        <f t="shared" si="59"/>
        <v>1</v>
      </c>
      <c r="M949" s="5">
        <f t="shared" si="57"/>
        <v>1004330</v>
      </c>
    </row>
    <row r="950" spans="1:13">
      <c r="A950" t="s">
        <v>2623</v>
      </c>
      <c r="B950" t="s">
        <v>2624</v>
      </c>
      <c r="C950" t="s">
        <v>2625</v>
      </c>
      <c r="D950" s="2">
        <v>1399</v>
      </c>
      <c r="E950" s="6">
        <v>2999</v>
      </c>
      <c r="F950" s="1">
        <v>0.53</v>
      </c>
      <c r="G950" s="9">
        <v>4.3</v>
      </c>
      <c r="H950" s="4">
        <v>3530</v>
      </c>
      <c r="I950" t="s">
        <v>2626</v>
      </c>
      <c r="J950" s="5">
        <f t="shared" si="56"/>
        <v>10586470</v>
      </c>
      <c r="K950" s="6">
        <f t="shared" si="58"/>
        <v>4</v>
      </c>
      <c r="L950" t="b">
        <f t="shared" si="59"/>
        <v>1</v>
      </c>
      <c r="M950" s="5">
        <f t="shared" si="57"/>
        <v>10586470</v>
      </c>
    </row>
    <row r="951" spans="1:13">
      <c r="A951" t="s">
        <v>2627</v>
      </c>
      <c r="B951" t="s">
        <v>2628</v>
      </c>
      <c r="C951" t="s">
        <v>2629</v>
      </c>
      <c r="D951">
        <v>699</v>
      </c>
      <c r="E951" s="6">
        <v>1299</v>
      </c>
      <c r="F951" s="1">
        <v>0.46</v>
      </c>
      <c r="G951" s="9">
        <v>4.3</v>
      </c>
      <c r="H951" s="4">
        <v>6183</v>
      </c>
      <c r="I951" t="s">
        <v>2630</v>
      </c>
      <c r="J951" s="5">
        <f t="shared" si="56"/>
        <v>8031717</v>
      </c>
      <c r="K951" s="6">
        <f t="shared" si="58"/>
        <v>4</v>
      </c>
      <c r="L951" t="b">
        <f t="shared" si="59"/>
        <v>0</v>
      </c>
      <c r="M951" s="5">
        <f t="shared" si="57"/>
        <v>8031717</v>
      </c>
    </row>
    <row r="952" spans="1:13">
      <c r="A952" t="s">
        <v>2631</v>
      </c>
      <c r="B952" t="s">
        <v>2632</v>
      </c>
      <c r="C952" t="s">
        <v>2108</v>
      </c>
      <c r="D952">
        <v>300</v>
      </c>
      <c r="E952" s="6">
        <v>300</v>
      </c>
      <c r="F952" s="1">
        <v>0</v>
      </c>
      <c r="G952" s="9">
        <v>4.2</v>
      </c>
      <c r="H952" s="4">
        <v>419</v>
      </c>
      <c r="I952" t="s">
        <v>2633</v>
      </c>
      <c r="J952" s="5">
        <f t="shared" si="56"/>
        <v>125700</v>
      </c>
      <c r="K952" s="6">
        <f t="shared" si="58"/>
        <v>4</v>
      </c>
      <c r="L952" t="b">
        <f t="shared" si="59"/>
        <v>0</v>
      </c>
      <c r="M952" s="5">
        <f t="shared" si="57"/>
        <v>125700</v>
      </c>
    </row>
    <row r="953" spans="1:13">
      <c r="A953" t="s">
        <v>2634</v>
      </c>
      <c r="B953" t="s">
        <v>2635</v>
      </c>
      <c r="C953" t="s">
        <v>1821</v>
      </c>
      <c r="D953">
        <v>999</v>
      </c>
      <c r="E953" s="6">
        <v>1995</v>
      </c>
      <c r="F953" s="1">
        <v>0.5</v>
      </c>
      <c r="G953" s="9">
        <v>4.5</v>
      </c>
      <c r="H953" s="4">
        <v>7317</v>
      </c>
      <c r="I953" t="s">
        <v>2636</v>
      </c>
      <c r="J953" s="5">
        <f t="shared" si="56"/>
        <v>14597415</v>
      </c>
      <c r="K953" s="6">
        <f t="shared" si="58"/>
        <v>5</v>
      </c>
      <c r="L953" t="b">
        <f t="shared" si="59"/>
        <v>1</v>
      </c>
      <c r="M953" s="5">
        <f t="shared" si="57"/>
        <v>14597415</v>
      </c>
    </row>
    <row r="954" spans="1:13">
      <c r="A954" t="s">
        <v>2637</v>
      </c>
      <c r="B954" t="s">
        <v>2638</v>
      </c>
      <c r="C954" t="s">
        <v>2639</v>
      </c>
      <c r="D954">
        <v>535</v>
      </c>
      <c r="E954" s="6">
        <v>535</v>
      </c>
      <c r="F954" s="1">
        <v>0</v>
      </c>
      <c r="G954" s="9">
        <v>4.4000000000000004</v>
      </c>
      <c r="H954" s="4">
        <v>4426</v>
      </c>
      <c r="I954" t="s">
        <v>2640</v>
      </c>
      <c r="J954" s="5">
        <f t="shared" si="56"/>
        <v>2367910</v>
      </c>
      <c r="K954" s="6">
        <f t="shared" si="58"/>
        <v>4</v>
      </c>
      <c r="L954" t="b">
        <f t="shared" si="59"/>
        <v>0</v>
      </c>
      <c r="M954" s="5">
        <f t="shared" si="57"/>
        <v>2367910</v>
      </c>
    </row>
    <row r="955" spans="1:13">
      <c r="A955" t="s">
        <v>206</v>
      </c>
      <c r="B955" t="s">
        <v>207</v>
      </c>
      <c r="C955" t="s">
        <v>61</v>
      </c>
      <c r="D955" s="2">
        <v>13999</v>
      </c>
      <c r="E955" s="6">
        <v>24999</v>
      </c>
      <c r="F955" s="1">
        <v>0.44</v>
      </c>
      <c r="G955" s="9">
        <v>4.2</v>
      </c>
      <c r="H955" s="4">
        <v>45237</v>
      </c>
      <c r="I955" t="s">
        <v>208</v>
      </c>
      <c r="J955" s="5">
        <f t="shared" si="56"/>
        <v>1130879763</v>
      </c>
      <c r="K955" s="6">
        <f t="shared" si="58"/>
        <v>4</v>
      </c>
      <c r="L955" t="b">
        <f t="shared" si="59"/>
        <v>0</v>
      </c>
      <c r="M955" s="5">
        <f t="shared" si="57"/>
        <v>1130879763</v>
      </c>
    </row>
    <row r="956" spans="1:13">
      <c r="A956" t="s">
        <v>2641</v>
      </c>
      <c r="B956" t="s">
        <v>2642</v>
      </c>
      <c r="C956" t="s">
        <v>2084</v>
      </c>
      <c r="D956">
        <v>269</v>
      </c>
      <c r="E956" s="6">
        <v>1099</v>
      </c>
      <c r="F956" s="1">
        <v>0.76</v>
      </c>
      <c r="G956" s="9">
        <v>4.0999999999999996</v>
      </c>
      <c r="H956" s="4">
        <v>1092</v>
      </c>
      <c r="I956" t="s">
        <v>2643</v>
      </c>
      <c r="J956" s="5">
        <f t="shared" si="56"/>
        <v>1200108</v>
      </c>
      <c r="K956" s="6">
        <f t="shared" si="58"/>
        <v>4</v>
      </c>
      <c r="L956" t="b">
        <f t="shared" si="59"/>
        <v>1</v>
      </c>
      <c r="M956" s="5">
        <f t="shared" si="57"/>
        <v>1200108</v>
      </c>
    </row>
    <row r="957" spans="1:13">
      <c r="A957" t="s">
        <v>2644</v>
      </c>
      <c r="B957" t="s">
        <v>2645</v>
      </c>
      <c r="C957" t="s">
        <v>2361</v>
      </c>
      <c r="D957">
        <v>341</v>
      </c>
      <c r="E957" s="6">
        <v>450</v>
      </c>
      <c r="F957" s="1">
        <v>0.24</v>
      </c>
      <c r="G957" s="9">
        <v>4.3</v>
      </c>
      <c r="H957" s="4">
        <v>2493</v>
      </c>
      <c r="I957" t="s">
        <v>2646</v>
      </c>
      <c r="J957" s="5">
        <f t="shared" si="56"/>
        <v>1121850</v>
      </c>
      <c r="K957" s="6">
        <f t="shared" si="58"/>
        <v>4</v>
      </c>
      <c r="L957" t="b">
        <f t="shared" si="59"/>
        <v>0</v>
      </c>
      <c r="M957" s="5">
        <f t="shared" si="57"/>
        <v>1121850</v>
      </c>
    </row>
    <row r="958" spans="1:13">
      <c r="A958" t="s">
        <v>2647</v>
      </c>
      <c r="B958" t="s">
        <v>2648</v>
      </c>
      <c r="C958" t="s">
        <v>1849</v>
      </c>
      <c r="D958" s="2">
        <v>2499</v>
      </c>
      <c r="E958" s="6">
        <v>3999</v>
      </c>
      <c r="F958" s="1">
        <v>0.38</v>
      </c>
      <c r="G958" s="9">
        <v>4.4000000000000004</v>
      </c>
      <c r="H958" s="4">
        <v>12679</v>
      </c>
      <c r="I958" t="s">
        <v>2649</v>
      </c>
      <c r="J958" s="5">
        <f t="shared" si="56"/>
        <v>50703321</v>
      </c>
      <c r="K958" s="6">
        <f t="shared" si="58"/>
        <v>4</v>
      </c>
      <c r="L958" t="b">
        <f t="shared" si="59"/>
        <v>0</v>
      </c>
      <c r="M958" s="5">
        <f t="shared" si="57"/>
        <v>50703321</v>
      </c>
    </row>
    <row r="959" spans="1:13">
      <c r="A959" t="s">
        <v>228</v>
      </c>
      <c r="B959" t="s">
        <v>229</v>
      </c>
      <c r="C959" t="s">
        <v>11</v>
      </c>
      <c r="D959">
        <v>349</v>
      </c>
      <c r="E959" s="6">
        <v>599</v>
      </c>
      <c r="F959" s="1">
        <v>0.42</v>
      </c>
      <c r="G959" s="9">
        <v>4.0999999999999996</v>
      </c>
      <c r="H959" s="4">
        <v>210</v>
      </c>
      <c r="I959" t="s">
        <v>230</v>
      </c>
      <c r="J959" s="5">
        <f t="shared" si="56"/>
        <v>125790</v>
      </c>
      <c r="K959" s="6">
        <f t="shared" si="58"/>
        <v>4</v>
      </c>
      <c r="L959" t="b">
        <f t="shared" si="59"/>
        <v>0</v>
      </c>
      <c r="M959" s="5">
        <f t="shared" si="57"/>
        <v>125790</v>
      </c>
    </row>
    <row r="960" spans="1:13">
      <c r="A960" t="s">
        <v>2650</v>
      </c>
      <c r="B960" t="s">
        <v>2651</v>
      </c>
      <c r="C960" t="s">
        <v>2420</v>
      </c>
      <c r="D960" s="2">
        <v>5899</v>
      </c>
      <c r="E960" s="6">
        <v>7005</v>
      </c>
      <c r="F960" s="1">
        <v>0.16</v>
      </c>
      <c r="G960" s="9">
        <v>3.6</v>
      </c>
      <c r="H960" s="4">
        <v>4199</v>
      </c>
      <c r="I960" t="s">
        <v>2652</v>
      </c>
      <c r="J960" s="5">
        <f t="shared" si="56"/>
        <v>29413995</v>
      </c>
      <c r="K960" s="6">
        <f t="shared" si="58"/>
        <v>4</v>
      </c>
      <c r="L960" t="b">
        <f t="shared" si="59"/>
        <v>0</v>
      </c>
      <c r="M960" s="5">
        <f t="shared" si="57"/>
        <v>29413995</v>
      </c>
    </row>
    <row r="961" spans="1:13">
      <c r="A961" t="s">
        <v>1587</v>
      </c>
      <c r="B961" t="s">
        <v>1588</v>
      </c>
      <c r="C961" t="s">
        <v>1088</v>
      </c>
      <c r="D961">
        <v>699</v>
      </c>
      <c r="E961" s="6">
        <v>1199</v>
      </c>
      <c r="F961" s="1">
        <v>0.42</v>
      </c>
      <c r="G961" s="9">
        <v>4</v>
      </c>
      <c r="H961" s="4">
        <v>14403</v>
      </c>
      <c r="I961" t="s">
        <v>1589</v>
      </c>
      <c r="J961" s="5">
        <f t="shared" si="56"/>
        <v>17269197</v>
      </c>
      <c r="K961" s="6">
        <f t="shared" si="58"/>
        <v>4</v>
      </c>
      <c r="L961" t="b">
        <f t="shared" si="59"/>
        <v>0</v>
      </c>
      <c r="M961" s="5">
        <f t="shared" si="57"/>
        <v>17269197</v>
      </c>
    </row>
    <row r="962" spans="1:13">
      <c r="A962" t="s">
        <v>2653</v>
      </c>
      <c r="B962" t="s">
        <v>2654</v>
      </c>
      <c r="C962" t="s">
        <v>1849</v>
      </c>
      <c r="D962" s="2">
        <v>1565</v>
      </c>
      <c r="E962" s="6">
        <v>2999</v>
      </c>
      <c r="F962" s="1">
        <v>0.48</v>
      </c>
      <c r="G962" s="9">
        <v>4</v>
      </c>
      <c r="H962" s="4">
        <v>11113</v>
      </c>
      <c r="I962" t="s">
        <v>2655</v>
      </c>
      <c r="J962" s="5">
        <f t="shared" ref="J962:J1025" si="60">E962*H962</f>
        <v>33327887</v>
      </c>
      <c r="K962" s="6">
        <f t="shared" si="58"/>
        <v>4</v>
      </c>
      <c r="L962" t="b">
        <f t="shared" si="59"/>
        <v>0</v>
      </c>
      <c r="M962" s="5">
        <f t="shared" ref="M962:M1025" si="61">E962*H962</f>
        <v>33327887</v>
      </c>
    </row>
    <row r="963" spans="1:13">
      <c r="A963" t="s">
        <v>2656</v>
      </c>
      <c r="B963" t="s">
        <v>2657</v>
      </c>
      <c r="C963" t="s">
        <v>1762</v>
      </c>
      <c r="D963">
        <v>326</v>
      </c>
      <c r="E963" s="6">
        <v>799</v>
      </c>
      <c r="F963" s="1">
        <v>0.59</v>
      </c>
      <c r="G963" s="9">
        <v>4.4000000000000004</v>
      </c>
      <c r="H963" s="4">
        <v>10773</v>
      </c>
      <c r="I963" t="s">
        <v>2658</v>
      </c>
      <c r="J963" s="5">
        <f t="shared" si="60"/>
        <v>8607627</v>
      </c>
      <c r="K963" s="6">
        <f t="shared" ref="K963:K1026" si="62">IFERROR(ROUND(G963,0),"")</f>
        <v>4</v>
      </c>
      <c r="L963" t="b">
        <f t="shared" ref="L963:L1026" si="63">F963&gt;=50%</f>
        <v>1</v>
      </c>
      <c r="M963" s="5">
        <f t="shared" si="61"/>
        <v>8607627</v>
      </c>
    </row>
    <row r="964" spans="1:13">
      <c r="A964" t="s">
        <v>1576</v>
      </c>
      <c r="B964" t="s">
        <v>1577</v>
      </c>
      <c r="C964" t="s">
        <v>1578</v>
      </c>
      <c r="D964">
        <v>120</v>
      </c>
      <c r="E964" s="6">
        <v>999</v>
      </c>
      <c r="F964" s="1">
        <v>0.88</v>
      </c>
      <c r="G964" s="9">
        <v>3.9</v>
      </c>
      <c r="H964" s="4">
        <v>6491</v>
      </c>
      <c r="I964" t="s">
        <v>1579</v>
      </c>
      <c r="J964" s="5">
        <f t="shared" si="60"/>
        <v>6484509</v>
      </c>
      <c r="K964" s="6">
        <f t="shared" si="62"/>
        <v>4</v>
      </c>
      <c r="L964" t="b">
        <f t="shared" si="63"/>
        <v>1</v>
      </c>
      <c r="M964" s="5">
        <f t="shared" si="61"/>
        <v>6484509</v>
      </c>
    </row>
    <row r="965" spans="1:13">
      <c r="A965" t="s">
        <v>2659</v>
      </c>
      <c r="B965" t="s">
        <v>2660</v>
      </c>
      <c r="C965" t="s">
        <v>1748</v>
      </c>
      <c r="D965">
        <v>657</v>
      </c>
      <c r="E965" s="6">
        <v>999</v>
      </c>
      <c r="F965" s="1">
        <v>0.34</v>
      </c>
      <c r="G965" s="9">
        <v>4.3</v>
      </c>
      <c r="H965" s="4">
        <v>13944</v>
      </c>
      <c r="I965" t="s">
        <v>2661</v>
      </c>
      <c r="J965" s="5">
        <f t="shared" si="60"/>
        <v>13930056</v>
      </c>
      <c r="K965" s="6">
        <f t="shared" si="62"/>
        <v>4</v>
      </c>
      <c r="L965" t="b">
        <f t="shared" si="63"/>
        <v>0</v>
      </c>
      <c r="M965" s="5">
        <f t="shared" si="61"/>
        <v>13930056</v>
      </c>
    </row>
    <row r="966" spans="1:13">
      <c r="A966" t="s">
        <v>2662</v>
      </c>
      <c r="B966" t="s">
        <v>2663</v>
      </c>
      <c r="C966" t="s">
        <v>1813</v>
      </c>
      <c r="D966" s="2">
        <v>1995</v>
      </c>
      <c r="E966" s="6">
        <v>2895</v>
      </c>
      <c r="F966" s="1">
        <v>0.31</v>
      </c>
      <c r="G966" s="9">
        <v>4.5999999999999996</v>
      </c>
      <c r="H966" s="4">
        <v>10760</v>
      </c>
      <c r="I966" t="s">
        <v>2664</v>
      </c>
      <c r="J966" s="5">
        <f t="shared" si="60"/>
        <v>31150200</v>
      </c>
      <c r="K966" s="6">
        <f t="shared" si="62"/>
        <v>5</v>
      </c>
      <c r="L966" t="b">
        <f t="shared" si="63"/>
        <v>0</v>
      </c>
      <c r="M966" s="5">
        <f t="shared" si="61"/>
        <v>31150200</v>
      </c>
    </row>
    <row r="967" spans="1:13">
      <c r="A967" t="s">
        <v>2665</v>
      </c>
      <c r="B967" t="s">
        <v>2666</v>
      </c>
      <c r="C967" t="s">
        <v>1876</v>
      </c>
      <c r="D967" s="2">
        <v>1500</v>
      </c>
      <c r="E967" s="6">
        <v>1500</v>
      </c>
      <c r="F967" s="1">
        <v>0</v>
      </c>
      <c r="G967" s="9">
        <v>4.4000000000000004</v>
      </c>
      <c r="H967" s="4">
        <v>25996</v>
      </c>
      <c r="I967" t="s">
        <v>2667</v>
      </c>
      <c r="J967" s="5">
        <f t="shared" si="60"/>
        <v>38994000</v>
      </c>
      <c r="K967" s="6">
        <f t="shared" si="62"/>
        <v>4</v>
      </c>
      <c r="L967" t="b">
        <f t="shared" si="63"/>
        <v>0</v>
      </c>
      <c r="M967" s="5">
        <f t="shared" si="61"/>
        <v>38994000</v>
      </c>
    </row>
    <row r="968" spans="1:13">
      <c r="A968" t="s">
        <v>2668</v>
      </c>
      <c r="B968" t="s">
        <v>2669</v>
      </c>
      <c r="C968" t="s">
        <v>1715</v>
      </c>
      <c r="D968" s="2">
        <v>2640</v>
      </c>
      <c r="E968" s="6">
        <v>3195</v>
      </c>
      <c r="F968" s="1">
        <v>0.17</v>
      </c>
      <c r="G968" s="9">
        <v>4.5</v>
      </c>
      <c r="H968" s="4">
        <v>16146</v>
      </c>
      <c r="I968" t="s">
        <v>2670</v>
      </c>
      <c r="J968" s="5">
        <f t="shared" si="60"/>
        <v>51586470</v>
      </c>
      <c r="K968" s="6">
        <f t="shared" si="62"/>
        <v>5</v>
      </c>
      <c r="L968" t="b">
        <f t="shared" si="63"/>
        <v>0</v>
      </c>
      <c r="M968" s="5">
        <f t="shared" si="61"/>
        <v>51586470</v>
      </c>
    </row>
    <row r="969" spans="1:13">
      <c r="A969" t="s">
        <v>2671</v>
      </c>
      <c r="B969" t="s">
        <v>2672</v>
      </c>
      <c r="C969" t="s">
        <v>2420</v>
      </c>
      <c r="D969" s="2">
        <v>5299</v>
      </c>
      <c r="E969" s="6">
        <v>6355</v>
      </c>
      <c r="F969" s="1">
        <v>0.17</v>
      </c>
      <c r="G969" s="9">
        <v>3.9</v>
      </c>
      <c r="H969" s="4">
        <v>8280</v>
      </c>
      <c r="I969" t="s">
        <v>2673</v>
      </c>
      <c r="J969" s="5">
        <f t="shared" si="60"/>
        <v>52619400</v>
      </c>
      <c r="K969" s="6">
        <f t="shared" si="62"/>
        <v>4</v>
      </c>
      <c r="L969" t="b">
        <f t="shared" si="63"/>
        <v>0</v>
      </c>
      <c r="M969" s="5">
        <f t="shared" si="61"/>
        <v>52619400</v>
      </c>
    </row>
    <row r="970" spans="1:13">
      <c r="A970" t="s">
        <v>212</v>
      </c>
      <c r="B970" t="s">
        <v>213</v>
      </c>
      <c r="C970" t="s">
        <v>11</v>
      </c>
      <c r="D970">
        <v>263</v>
      </c>
      <c r="E970" s="6">
        <v>699</v>
      </c>
      <c r="F970" s="1">
        <v>0.62</v>
      </c>
      <c r="G970" s="9">
        <v>4.0999999999999996</v>
      </c>
      <c r="H970" s="4">
        <v>450</v>
      </c>
      <c r="I970" t="s">
        <v>214</v>
      </c>
      <c r="J970" s="5">
        <f t="shared" si="60"/>
        <v>314550</v>
      </c>
      <c r="K970" s="6">
        <f t="shared" si="62"/>
        <v>4</v>
      </c>
      <c r="L970" t="b">
        <f t="shared" si="63"/>
        <v>1</v>
      </c>
      <c r="M970" s="5">
        <f t="shared" si="61"/>
        <v>314550</v>
      </c>
    </row>
    <row r="971" spans="1:13">
      <c r="A971" t="s">
        <v>2674</v>
      </c>
      <c r="B971" t="s">
        <v>2675</v>
      </c>
      <c r="C971" t="s">
        <v>2579</v>
      </c>
      <c r="D971" s="2">
        <v>1990</v>
      </c>
      <c r="E971" s="6">
        <v>2999</v>
      </c>
      <c r="F971" s="1">
        <v>0.34</v>
      </c>
      <c r="G971" s="9">
        <v>4.3</v>
      </c>
      <c r="H971" s="4">
        <v>14237</v>
      </c>
      <c r="I971" t="s">
        <v>2676</v>
      </c>
      <c r="J971" s="5">
        <f t="shared" si="60"/>
        <v>42696763</v>
      </c>
      <c r="K971" s="6">
        <f t="shared" si="62"/>
        <v>4</v>
      </c>
      <c r="L971" t="b">
        <f t="shared" si="63"/>
        <v>0</v>
      </c>
      <c r="M971" s="5">
        <f t="shared" si="61"/>
        <v>42696763</v>
      </c>
    </row>
    <row r="972" spans="1:13">
      <c r="A972" t="s">
        <v>2677</v>
      </c>
      <c r="B972" t="s">
        <v>2678</v>
      </c>
      <c r="C972" t="s">
        <v>2679</v>
      </c>
      <c r="D972" s="2">
        <v>1289</v>
      </c>
      <c r="E972" s="6">
        <v>1499</v>
      </c>
      <c r="F972" s="1">
        <v>0.14000000000000001</v>
      </c>
      <c r="G972" s="9">
        <v>4.5</v>
      </c>
      <c r="H972" s="4">
        <v>20668</v>
      </c>
      <c r="I972" t="s">
        <v>2680</v>
      </c>
      <c r="J972" s="5">
        <f t="shared" si="60"/>
        <v>30981332</v>
      </c>
      <c r="K972" s="6">
        <f t="shared" si="62"/>
        <v>5</v>
      </c>
      <c r="L972" t="b">
        <f t="shared" si="63"/>
        <v>0</v>
      </c>
      <c r="M972" s="5">
        <f t="shared" si="61"/>
        <v>30981332</v>
      </c>
    </row>
    <row r="973" spans="1:13">
      <c r="A973" t="s">
        <v>2681</v>
      </c>
      <c r="B973" t="s">
        <v>2682</v>
      </c>
      <c r="C973" t="s">
        <v>2108</v>
      </c>
      <c r="D973">
        <v>165</v>
      </c>
      <c r="E973" s="6">
        <v>165</v>
      </c>
      <c r="F973" s="1">
        <v>0</v>
      </c>
      <c r="G973" s="9">
        <v>4.5</v>
      </c>
      <c r="H973" s="4">
        <v>1674</v>
      </c>
      <c r="I973" t="s">
        <v>2683</v>
      </c>
      <c r="J973" s="5">
        <f t="shared" si="60"/>
        <v>276210</v>
      </c>
      <c r="K973" s="6">
        <f t="shared" si="62"/>
        <v>5</v>
      </c>
      <c r="L973" t="b">
        <f t="shared" si="63"/>
        <v>0</v>
      </c>
      <c r="M973" s="5">
        <f t="shared" si="61"/>
        <v>276210</v>
      </c>
    </row>
    <row r="974" spans="1:13">
      <c r="A974" t="s">
        <v>2684</v>
      </c>
      <c r="B974" t="s">
        <v>2685</v>
      </c>
      <c r="C974" t="s">
        <v>2306</v>
      </c>
      <c r="D974" s="2">
        <v>1699</v>
      </c>
      <c r="E974" s="6">
        <v>3499</v>
      </c>
      <c r="F974" s="1">
        <v>0.51</v>
      </c>
      <c r="G974" s="9">
        <v>3.6</v>
      </c>
      <c r="H974" s="4">
        <v>7689</v>
      </c>
      <c r="I974" t="s">
        <v>2686</v>
      </c>
      <c r="J974" s="5">
        <f t="shared" si="60"/>
        <v>26903811</v>
      </c>
      <c r="K974" s="6">
        <f t="shared" si="62"/>
        <v>4</v>
      </c>
      <c r="L974" t="b">
        <f t="shared" si="63"/>
        <v>1</v>
      </c>
      <c r="M974" s="5">
        <f t="shared" si="61"/>
        <v>26903811</v>
      </c>
    </row>
    <row r="975" spans="1:13">
      <c r="A975" t="s">
        <v>2687</v>
      </c>
      <c r="B975" t="s">
        <v>2688</v>
      </c>
      <c r="C975" t="s">
        <v>1990</v>
      </c>
      <c r="D975" s="2">
        <v>2299</v>
      </c>
      <c r="E975" s="6">
        <v>7500</v>
      </c>
      <c r="F975" s="1">
        <v>0.69</v>
      </c>
      <c r="G975" s="9">
        <v>4.0999999999999996</v>
      </c>
      <c r="H975" s="4">
        <v>5554</v>
      </c>
      <c r="I975" t="s">
        <v>2689</v>
      </c>
      <c r="J975" s="5">
        <f t="shared" si="60"/>
        <v>41655000</v>
      </c>
      <c r="K975" s="6">
        <f t="shared" si="62"/>
        <v>4</v>
      </c>
      <c r="L975" t="b">
        <f t="shared" si="63"/>
        <v>1</v>
      </c>
      <c r="M975" s="5">
        <f t="shared" si="61"/>
        <v>41655000</v>
      </c>
    </row>
    <row r="976" spans="1:13">
      <c r="A976" t="s">
        <v>222</v>
      </c>
      <c r="B976" t="s">
        <v>223</v>
      </c>
      <c r="C976" t="s">
        <v>11</v>
      </c>
      <c r="D976">
        <v>219</v>
      </c>
      <c r="E976" s="6">
        <v>700</v>
      </c>
      <c r="F976" s="1">
        <v>0.69</v>
      </c>
      <c r="G976" s="9">
        <v>4.3</v>
      </c>
      <c r="H976" s="4">
        <v>20053</v>
      </c>
      <c r="I976" t="s">
        <v>224</v>
      </c>
      <c r="J976" s="5">
        <f t="shared" si="60"/>
        <v>14037100</v>
      </c>
      <c r="K976" s="6">
        <f t="shared" si="62"/>
        <v>4</v>
      </c>
      <c r="L976" t="b">
        <f t="shared" si="63"/>
        <v>1</v>
      </c>
      <c r="M976" s="5">
        <f t="shared" si="61"/>
        <v>14037100</v>
      </c>
    </row>
    <row r="977" spans="1:13">
      <c r="A977" t="s">
        <v>2690</v>
      </c>
      <c r="B977" t="s">
        <v>2691</v>
      </c>
      <c r="C977" t="s">
        <v>1967</v>
      </c>
      <c r="D977">
        <v>39</v>
      </c>
      <c r="E977" s="6">
        <v>39</v>
      </c>
      <c r="F977" s="1">
        <v>0</v>
      </c>
      <c r="G977" s="9">
        <v>3.8</v>
      </c>
      <c r="H977" s="4">
        <v>3344</v>
      </c>
      <c r="I977" t="s">
        <v>2692</v>
      </c>
      <c r="J977" s="5">
        <f t="shared" si="60"/>
        <v>130416</v>
      </c>
      <c r="K977" s="6">
        <f t="shared" si="62"/>
        <v>4</v>
      </c>
      <c r="L977" t="b">
        <f t="shared" si="63"/>
        <v>0</v>
      </c>
      <c r="M977" s="5">
        <f t="shared" si="61"/>
        <v>130416</v>
      </c>
    </row>
    <row r="978" spans="1:13">
      <c r="A978" t="s">
        <v>2693</v>
      </c>
      <c r="B978" t="s">
        <v>2694</v>
      </c>
      <c r="C978" t="s">
        <v>2695</v>
      </c>
      <c r="D978" s="2">
        <v>26999</v>
      </c>
      <c r="E978" s="6">
        <v>37999</v>
      </c>
      <c r="F978" s="1">
        <v>0.28999999999999998</v>
      </c>
      <c r="G978" s="9">
        <v>4.5999999999999996</v>
      </c>
      <c r="H978" s="4">
        <v>2886</v>
      </c>
      <c r="I978" t="s">
        <v>2696</v>
      </c>
      <c r="J978" s="5">
        <f t="shared" si="60"/>
        <v>109665114</v>
      </c>
      <c r="K978" s="6">
        <f t="shared" si="62"/>
        <v>5</v>
      </c>
      <c r="L978" t="b">
        <f t="shared" si="63"/>
        <v>0</v>
      </c>
      <c r="M978" s="5">
        <f t="shared" si="61"/>
        <v>109665114</v>
      </c>
    </row>
    <row r="979" spans="1:13">
      <c r="A979" t="s">
        <v>2697</v>
      </c>
      <c r="B979" t="s">
        <v>2698</v>
      </c>
      <c r="C979" t="s">
        <v>1054</v>
      </c>
      <c r="D979" s="2">
        <v>1490</v>
      </c>
      <c r="E979" s="6">
        <v>1990</v>
      </c>
      <c r="F979" s="1">
        <v>0.25</v>
      </c>
      <c r="G979" s="9">
        <v>4.0999999999999996</v>
      </c>
      <c r="H979" s="4">
        <v>98250</v>
      </c>
      <c r="I979" t="s">
        <v>2699</v>
      </c>
      <c r="J979" s="5">
        <f t="shared" si="60"/>
        <v>195517500</v>
      </c>
      <c r="K979" s="6">
        <f t="shared" si="62"/>
        <v>4</v>
      </c>
      <c r="L979" t="b">
        <f t="shared" si="63"/>
        <v>0</v>
      </c>
      <c r="M979" s="5">
        <f t="shared" si="61"/>
        <v>195517500</v>
      </c>
    </row>
    <row r="980" spans="1:13">
      <c r="A980" t="s">
        <v>2700</v>
      </c>
      <c r="B980" t="s">
        <v>2701</v>
      </c>
      <c r="C980" t="s">
        <v>1681</v>
      </c>
      <c r="D980">
        <v>398</v>
      </c>
      <c r="E980" s="6">
        <v>1949</v>
      </c>
      <c r="F980" s="1">
        <v>0.8</v>
      </c>
      <c r="G980" s="9">
        <v>4</v>
      </c>
      <c r="H980" s="4">
        <v>75</v>
      </c>
      <c r="I980" t="s">
        <v>2702</v>
      </c>
      <c r="J980" s="5">
        <f t="shared" si="60"/>
        <v>146175</v>
      </c>
      <c r="K980" s="6">
        <f t="shared" si="62"/>
        <v>4</v>
      </c>
      <c r="L980" t="b">
        <f t="shared" si="63"/>
        <v>1</v>
      </c>
      <c r="M980" s="5">
        <f t="shared" si="61"/>
        <v>146175</v>
      </c>
    </row>
    <row r="981" spans="1:13">
      <c r="A981" t="s">
        <v>225</v>
      </c>
      <c r="B981" t="s">
        <v>226</v>
      </c>
      <c r="C981" t="s">
        <v>11</v>
      </c>
      <c r="D981">
        <v>349</v>
      </c>
      <c r="E981" s="6">
        <v>899</v>
      </c>
      <c r="F981" s="1">
        <v>0.61</v>
      </c>
      <c r="G981" s="9">
        <v>4.5</v>
      </c>
      <c r="H981" s="4">
        <v>149</v>
      </c>
      <c r="I981" t="s">
        <v>227</v>
      </c>
      <c r="J981" s="5">
        <f t="shared" si="60"/>
        <v>133951</v>
      </c>
      <c r="K981" s="6">
        <f t="shared" si="62"/>
        <v>5</v>
      </c>
      <c r="L981" t="b">
        <f t="shared" si="63"/>
        <v>1</v>
      </c>
      <c r="M981" s="5">
        <f t="shared" si="61"/>
        <v>133951</v>
      </c>
    </row>
    <row r="982" spans="1:13">
      <c r="A982" t="s">
        <v>2703</v>
      </c>
      <c r="B982" t="s">
        <v>2704</v>
      </c>
      <c r="C982" t="s">
        <v>2306</v>
      </c>
      <c r="D982">
        <v>770</v>
      </c>
      <c r="E982" s="6">
        <v>1547</v>
      </c>
      <c r="F982" s="1">
        <v>0.5</v>
      </c>
      <c r="G982" s="9">
        <v>4.3</v>
      </c>
      <c r="H982" s="4">
        <v>2585</v>
      </c>
      <c r="I982" t="s">
        <v>2705</v>
      </c>
      <c r="J982" s="5">
        <f t="shared" si="60"/>
        <v>3998995</v>
      </c>
      <c r="K982" s="6">
        <f t="shared" si="62"/>
        <v>4</v>
      </c>
      <c r="L982" t="b">
        <f t="shared" si="63"/>
        <v>1</v>
      </c>
      <c r="M982" s="5">
        <f t="shared" si="61"/>
        <v>3998995</v>
      </c>
    </row>
    <row r="983" spans="1:13">
      <c r="A983" t="s">
        <v>2706</v>
      </c>
      <c r="B983" t="s">
        <v>2707</v>
      </c>
      <c r="C983" t="s">
        <v>1203</v>
      </c>
      <c r="D983">
        <v>279</v>
      </c>
      <c r="E983" s="6">
        <v>1299</v>
      </c>
      <c r="F983" s="1">
        <v>0.79</v>
      </c>
      <c r="G983" s="9">
        <v>4</v>
      </c>
      <c r="H983" s="4">
        <v>5072</v>
      </c>
      <c r="I983" t="s">
        <v>2708</v>
      </c>
      <c r="J983" s="5">
        <f t="shared" si="60"/>
        <v>6588528</v>
      </c>
      <c r="K983" s="6">
        <f t="shared" si="62"/>
        <v>4</v>
      </c>
      <c r="L983" t="b">
        <f t="shared" si="63"/>
        <v>1</v>
      </c>
      <c r="M983" s="5">
        <f t="shared" si="61"/>
        <v>6588528</v>
      </c>
    </row>
    <row r="984" spans="1:13">
      <c r="A984" t="s">
        <v>2709</v>
      </c>
      <c r="B984" t="s">
        <v>2710</v>
      </c>
      <c r="C984" t="s">
        <v>2711</v>
      </c>
      <c r="D984">
        <v>249</v>
      </c>
      <c r="E984" s="6">
        <v>599</v>
      </c>
      <c r="F984" s="1">
        <v>0.57999999999999996</v>
      </c>
      <c r="G984" s="9">
        <v>4.5</v>
      </c>
      <c r="H984" s="4">
        <v>5985</v>
      </c>
      <c r="I984" t="s">
        <v>2712</v>
      </c>
      <c r="J984" s="5">
        <f t="shared" si="60"/>
        <v>3585015</v>
      </c>
      <c r="K984" s="6">
        <f t="shared" si="62"/>
        <v>5</v>
      </c>
      <c r="L984" t="b">
        <f t="shared" si="63"/>
        <v>1</v>
      </c>
      <c r="M984" s="5">
        <f t="shared" si="61"/>
        <v>3585015</v>
      </c>
    </row>
    <row r="985" spans="1:13">
      <c r="A985" t="s">
        <v>234</v>
      </c>
      <c r="B985" t="s">
        <v>235</v>
      </c>
      <c r="C985" t="s">
        <v>11</v>
      </c>
      <c r="D985">
        <v>115</v>
      </c>
      <c r="E985" s="6">
        <v>499</v>
      </c>
      <c r="F985" s="1">
        <v>0.77</v>
      </c>
      <c r="G985" s="9">
        <v>4</v>
      </c>
      <c r="H985" s="4">
        <v>7732</v>
      </c>
      <c r="I985" t="s">
        <v>236</v>
      </c>
      <c r="J985" s="5">
        <f t="shared" si="60"/>
        <v>3858268</v>
      </c>
      <c r="K985" s="6">
        <f t="shared" si="62"/>
        <v>4</v>
      </c>
      <c r="L985" t="b">
        <f t="shared" si="63"/>
        <v>1</v>
      </c>
      <c r="M985" s="5">
        <f t="shared" si="61"/>
        <v>3858268</v>
      </c>
    </row>
    <row r="986" spans="1:13">
      <c r="A986" t="s">
        <v>2713</v>
      </c>
      <c r="B986" t="s">
        <v>2714</v>
      </c>
      <c r="C986" t="s">
        <v>2715</v>
      </c>
      <c r="D986">
        <v>230</v>
      </c>
      <c r="E986" s="6">
        <v>230</v>
      </c>
      <c r="F986" s="1">
        <v>0</v>
      </c>
      <c r="G986" s="9">
        <v>4.5</v>
      </c>
      <c r="H986" s="4">
        <v>9427</v>
      </c>
      <c r="I986" t="s">
        <v>2716</v>
      </c>
      <c r="J986" s="5">
        <f t="shared" si="60"/>
        <v>2168210</v>
      </c>
      <c r="K986" s="6">
        <f t="shared" si="62"/>
        <v>5</v>
      </c>
      <c r="L986" t="b">
        <f t="shared" si="63"/>
        <v>0</v>
      </c>
      <c r="M986" s="5">
        <f t="shared" si="61"/>
        <v>2168210</v>
      </c>
    </row>
    <row r="987" spans="1:13">
      <c r="A987" t="s">
        <v>237</v>
      </c>
      <c r="B987" t="s">
        <v>238</v>
      </c>
      <c r="C987" t="s">
        <v>11</v>
      </c>
      <c r="D987">
        <v>399</v>
      </c>
      <c r="E987" s="6">
        <v>999</v>
      </c>
      <c r="F987" s="1">
        <v>0.6</v>
      </c>
      <c r="G987" s="9">
        <v>4.0999999999999996</v>
      </c>
      <c r="H987" s="4">
        <v>1780</v>
      </c>
      <c r="I987" t="s">
        <v>239</v>
      </c>
      <c r="J987" s="5">
        <f t="shared" si="60"/>
        <v>1778220</v>
      </c>
      <c r="K987" s="6">
        <f t="shared" si="62"/>
        <v>4</v>
      </c>
      <c r="L987" t="b">
        <f t="shared" si="63"/>
        <v>1</v>
      </c>
      <c r="M987" s="5">
        <f t="shared" si="61"/>
        <v>1778220</v>
      </c>
    </row>
    <row r="988" spans="1:13">
      <c r="A988" t="s">
        <v>2717</v>
      </c>
      <c r="B988" t="s">
        <v>2718</v>
      </c>
      <c r="C988" t="s">
        <v>1813</v>
      </c>
      <c r="D988">
        <v>599</v>
      </c>
      <c r="E988" s="6">
        <v>700</v>
      </c>
      <c r="F988" s="1">
        <v>0.14000000000000001</v>
      </c>
      <c r="G988" s="9">
        <v>4.3</v>
      </c>
      <c r="H988" s="4">
        <v>2301</v>
      </c>
      <c r="I988" t="s">
        <v>2719</v>
      </c>
      <c r="J988" s="5">
        <f t="shared" si="60"/>
        <v>1610700</v>
      </c>
      <c r="K988" s="6">
        <f t="shared" si="62"/>
        <v>4</v>
      </c>
      <c r="L988" t="b">
        <f t="shared" si="63"/>
        <v>0</v>
      </c>
      <c r="M988" s="5">
        <f t="shared" si="61"/>
        <v>1610700</v>
      </c>
    </row>
    <row r="989" spans="1:13">
      <c r="A989" t="s">
        <v>2720</v>
      </c>
      <c r="B989" t="s">
        <v>2721</v>
      </c>
      <c r="C989" t="s">
        <v>2722</v>
      </c>
      <c r="D989">
        <v>598</v>
      </c>
      <c r="E989" s="6">
        <v>1150</v>
      </c>
      <c r="F989" s="1">
        <v>0.48</v>
      </c>
      <c r="G989" s="9">
        <v>4.0999999999999996</v>
      </c>
      <c r="H989" s="4">
        <v>2535</v>
      </c>
      <c r="I989" t="s">
        <v>2723</v>
      </c>
      <c r="J989" s="5">
        <f t="shared" si="60"/>
        <v>2915250</v>
      </c>
      <c r="K989" s="6">
        <f t="shared" si="62"/>
        <v>4</v>
      </c>
      <c r="L989" t="b">
        <f t="shared" si="63"/>
        <v>0</v>
      </c>
      <c r="M989" s="5">
        <f t="shared" si="61"/>
        <v>2915250</v>
      </c>
    </row>
    <row r="990" spans="1:13">
      <c r="A990" t="s">
        <v>2724</v>
      </c>
      <c r="B990" t="s">
        <v>2725</v>
      </c>
      <c r="C990" t="s">
        <v>2018</v>
      </c>
      <c r="D990">
        <v>399</v>
      </c>
      <c r="E990" s="6">
        <v>1499</v>
      </c>
      <c r="F990" s="1">
        <v>0.73</v>
      </c>
      <c r="G990" s="9">
        <v>4</v>
      </c>
      <c r="H990" s="4">
        <v>691</v>
      </c>
      <c r="I990" t="s">
        <v>2726</v>
      </c>
      <c r="J990" s="5">
        <f t="shared" si="60"/>
        <v>1035809</v>
      </c>
      <c r="K990" s="6">
        <f t="shared" si="62"/>
        <v>4</v>
      </c>
      <c r="L990" t="b">
        <f t="shared" si="63"/>
        <v>1</v>
      </c>
      <c r="M990" s="5">
        <f t="shared" si="61"/>
        <v>1035809</v>
      </c>
    </row>
    <row r="991" spans="1:13">
      <c r="A991" t="s">
        <v>2727</v>
      </c>
      <c r="B991" t="s">
        <v>2728</v>
      </c>
      <c r="C991" t="s">
        <v>1681</v>
      </c>
      <c r="D991">
        <v>499</v>
      </c>
      <c r="E991" s="6">
        <v>1299</v>
      </c>
      <c r="F991" s="1">
        <v>0.62</v>
      </c>
      <c r="G991" s="9">
        <v>4.0999999999999996</v>
      </c>
      <c r="H991" s="4">
        <v>2740</v>
      </c>
      <c r="I991" t="s">
        <v>2729</v>
      </c>
      <c r="J991" s="5">
        <f t="shared" si="60"/>
        <v>3559260</v>
      </c>
      <c r="K991" s="6">
        <f t="shared" si="62"/>
        <v>4</v>
      </c>
      <c r="L991" t="b">
        <f t="shared" si="63"/>
        <v>1</v>
      </c>
      <c r="M991" s="5">
        <f t="shared" si="61"/>
        <v>3559260</v>
      </c>
    </row>
    <row r="992" spans="1:13">
      <c r="A992" t="s">
        <v>240</v>
      </c>
      <c r="B992" t="s">
        <v>241</v>
      </c>
      <c r="C992" t="s">
        <v>11</v>
      </c>
      <c r="D992">
        <v>199</v>
      </c>
      <c r="E992" s="6">
        <v>499</v>
      </c>
      <c r="F992" s="1">
        <v>0.6</v>
      </c>
      <c r="G992" s="9">
        <v>4.0999999999999996</v>
      </c>
      <c r="H992" s="4">
        <v>602</v>
      </c>
      <c r="I992" t="s">
        <v>242</v>
      </c>
      <c r="J992" s="5">
        <f t="shared" si="60"/>
        <v>300398</v>
      </c>
      <c r="K992" s="6">
        <f t="shared" si="62"/>
        <v>4</v>
      </c>
      <c r="L992" t="b">
        <f t="shared" si="63"/>
        <v>1</v>
      </c>
      <c r="M992" s="5">
        <f t="shared" si="61"/>
        <v>300398</v>
      </c>
    </row>
    <row r="993" spans="1:13">
      <c r="A993" t="s">
        <v>2730</v>
      </c>
      <c r="B993" t="s">
        <v>2731</v>
      </c>
      <c r="C993" t="s">
        <v>1670</v>
      </c>
      <c r="D993">
        <v>579</v>
      </c>
      <c r="E993" s="6">
        <v>1090</v>
      </c>
      <c r="F993" s="1">
        <v>0.47</v>
      </c>
      <c r="G993" s="9">
        <v>4.4000000000000004</v>
      </c>
      <c r="H993" s="4">
        <v>3482</v>
      </c>
      <c r="I993" t="s">
        <v>2732</v>
      </c>
      <c r="J993" s="5">
        <f t="shared" si="60"/>
        <v>3795380</v>
      </c>
      <c r="K993" s="6">
        <f t="shared" si="62"/>
        <v>4</v>
      </c>
      <c r="L993" t="b">
        <f t="shared" si="63"/>
        <v>0</v>
      </c>
      <c r="M993" s="5">
        <f t="shared" si="61"/>
        <v>3795380</v>
      </c>
    </row>
    <row r="994" spans="1:13">
      <c r="A994" t="s">
        <v>243</v>
      </c>
      <c r="B994" t="s">
        <v>244</v>
      </c>
      <c r="C994" t="s">
        <v>11</v>
      </c>
      <c r="D994">
        <v>179</v>
      </c>
      <c r="E994" s="6">
        <v>399</v>
      </c>
      <c r="F994" s="1">
        <v>0.55000000000000004</v>
      </c>
      <c r="G994" s="9">
        <v>4</v>
      </c>
      <c r="H994" s="4">
        <v>1423</v>
      </c>
      <c r="I994" t="s">
        <v>245</v>
      </c>
      <c r="J994" s="5">
        <f t="shared" si="60"/>
        <v>567777</v>
      </c>
      <c r="K994" s="6">
        <f t="shared" si="62"/>
        <v>4</v>
      </c>
      <c r="L994" t="b">
        <f t="shared" si="63"/>
        <v>1</v>
      </c>
      <c r="M994" s="5">
        <f t="shared" si="61"/>
        <v>567777</v>
      </c>
    </row>
    <row r="995" spans="1:13">
      <c r="A995" t="s">
        <v>2733</v>
      </c>
      <c r="B995" t="s">
        <v>2734</v>
      </c>
      <c r="C995" t="s">
        <v>2735</v>
      </c>
      <c r="D995">
        <v>90</v>
      </c>
      <c r="E995" s="6">
        <v>100</v>
      </c>
      <c r="F995" s="1">
        <v>0.1</v>
      </c>
      <c r="G995" s="9">
        <v>4.0999999999999996</v>
      </c>
      <c r="H995" s="4">
        <v>6199</v>
      </c>
      <c r="I995" t="s">
        <v>2736</v>
      </c>
      <c r="J995" s="5">
        <f t="shared" si="60"/>
        <v>619900</v>
      </c>
      <c r="K995" s="6">
        <f t="shared" si="62"/>
        <v>4</v>
      </c>
      <c r="L995" t="b">
        <f t="shared" si="63"/>
        <v>0</v>
      </c>
      <c r="M995" s="5">
        <f t="shared" si="61"/>
        <v>619900</v>
      </c>
    </row>
    <row r="996" spans="1:13">
      <c r="A996" t="s">
        <v>2737</v>
      </c>
      <c r="B996" t="s">
        <v>2738</v>
      </c>
      <c r="C996" t="s">
        <v>1681</v>
      </c>
      <c r="D996">
        <v>899</v>
      </c>
      <c r="E996" s="6">
        <v>1999</v>
      </c>
      <c r="F996" s="1">
        <v>0.55000000000000004</v>
      </c>
      <c r="G996" s="9">
        <v>4.4000000000000004</v>
      </c>
      <c r="H996" s="4">
        <v>1667</v>
      </c>
      <c r="I996" t="s">
        <v>2739</v>
      </c>
      <c r="J996" s="5">
        <f t="shared" si="60"/>
        <v>3332333</v>
      </c>
      <c r="K996" s="6">
        <f t="shared" si="62"/>
        <v>4</v>
      </c>
      <c r="L996" t="b">
        <f t="shared" si="63"/>
        <v>1</v>
      </c>
      <c r="M996" s="5">
        <f t="shared" si="61"/>
        <v>3332333</v>
      </c>
    </row>
    <row r="997" spans="1:13">
      <c r="A997" t="s">
        <v>2740</v>
      </c>
      <c r="B997" t="s">
        <v>2741</v>
      </c>
      <c r="C997" t="s">
        <v>2511</v>
      </c>
      <c r="D997" s="2">
        <v>1149</v>
      </c>
      <c r="E997" s="6">
        <v>1800</v>
      </c>
      <c r="F997" s="1">
        <v>0.36</v>
      </c>
      <c r="G997" s="9">
        <v>4.3</v>
      </c>
      <c r="H997" s="4">
        <v>4723</v>
      </c>
      <c r="I997" t="s">
        <v>2742</v>
      </c>
      <c r="J997" s="5">
        <f t="shared" si="60"/>
        <v>8501400</v>
      </c>
      <c r="K997" s="6">
        <f t="shared" si="62"/>
        <v>4</v>
      </c>
      <c r="L997" t="b">
        <f t="shared" si="63"/>
        <v>0</v>
      </c>
      <c r="M997" s="5">
        <f t="shared" si="61"/>
        <v>8501400</v>
      </c>
    </row>
    <row r="998" spans="1:13">
      <c r="A998" t="s">
        <v>2743</v>
      </c>
      <c r="B998" t="s">
        <v>2744</v>
      </c>
      <c r="C998" t="s">
        <v>2084</v>
      </c>
      <c r="D998">
        <v>249</v>
      </c>
      <c r="E998" s="6">
        <v>499</v>
      </c>
      <c r="F998" s="1">
        <v>0.5</v>
      </c>
      <c r="G998" s="9">
        <v>4.2</v>
      </c>
      <c r="H998" s="4">
        <v>22860</v>
      </c>
      <c r="I998" t="s">
        <v>2745</v>
      </c>
      <c r="J998" s="5">
        <f t="shared" si="60"/>
        <v>11407140</v>
      </c>
      <c r="K998" s="6">
        <f t="shared" si="62"/>
        <v>4</v>
      </c>
      <c r="L998" t="b">
        <f t="shared" si="63"/>
        <v>1</v>
      </c>
      <c r="M998" s="5">
        <f t="shared" si="61"/>
        <v>11407140</v>
      </c>
    </row>
    <row r="999" spans="1:13">
      <c r="A999" t="s">
        <v>2746</v>
      </c>
      <c r="B999" t="s">
        <v>2747</v>
      </c>
      <c r="C999" t="s">
        <v>1967</v>
      </c>
      <c r="D999">
        <v>39</v>
      </c>
      <c r="E999" s="6">
        <v>39</v>
      </c>
      <c r="F999" s="1">
        <v>0</v>
      </c>
      <c r="G999" s="9">
        <v>3.6</v>
      </c>
      <c r="H999" s="4">
        <v>13572</v>
      </c>
      <c r="I999" t="s">
        <v>2692</v>
      </c>
      <c r="J999" s="5">
        <f t="shared" si="60"/>
        <v>529308</v>
      </c>
      <c r="K999" s="6">
        <f t="shared" si="62"/>
        <v>4</v>
      </c>
      <c r="L999" t="b">
        <f t="shared" si="63"/>
        <v>0</v>
      </c>
      <c r="M999" s="5">
        <f t="shared" si="61"/>
        <v>529308</v>
      </c>
    </row>
    <row r="1000" spans="1:13">
      <c r="A1000" t="s">
        <v>2748</v>
      </c>
      <c r="B1000" t="s">
        <v>2749</v>
      </c>
      <c r="C1000" t="s">
        <v>1779</v>
      </c>
      <c r="D1000" s="2">
        <v>1599</v>
      </c>
      <c r="E1000" s="6">
        <v>3599</v>
      </c>
      <c r="F1000" s="1">
        <v>0.56000000000000005</v>
      </c>
      <c r="G1000" s="9">
        <v>4.2</v>
      </c>
      <c r="H1000" s="4">
        <v>16182</v>
      </c>
      <c r="I1000" t="s">
        <v>2750</v>
      </c>
      <c r="J1000" s="5">
        <f t="shared" si="60"/>
        <v>58239018</v>
      </c>
      <c r="K1000" s="6">
        <f t="shared" si="62"/>
        <v>4</v>
      </c>
      <c r="L1000" t="b">
        <f t="shared" si="63"/>
        <v>1</v>
      </c>
      <c r="M1000" s="5">
        <f t="shared" si="61"/>
        <v>58239018</v>
      </c>
    </row>
    <row r="1001" spans="1:13">
      <c r="A1001" t="s">
        <v>2751</v>
      </c>
      <c r="B1001" t="s">
        <v>2752</v>
      </c>
      <c r="C1001" t="s">
        <v>1872</v>
      </c>
      <c r="D1001" s="2">
        <v>1199</v>
      </c>
      <c r="E1001" s="6">
        <v>3990</v>
      </c>
      <c r="F1001" s="1">
        <v>0.7</v>
      </c>
      <c r="G1001" s="9">
        <v>4.2</v>
      </c>
      <c r="H1001" s="4">
        <v>2908</v>
      </c>
      <c r="I1001" t="s">
        <v>2753</v>
      </c>
      <c r="J1001" s="5">
        <f t="shared" si="60"/>
        <v>11602920</v>
      </c>
      <c r="K1001" s="6">
        <f t="shared" si="62"/>
        <v>4</v>
      </c>
      <c r="L1001" t="b">
        <f t="shared" si="63"/>
        <v>1</v>
      </c>
      <c r="M1001" s="5">
        <f t="shared" si="61"/>
        <v>11602920</v>
      </c>
    </row>
    <row r="1002" spans="1:13">
      <c r="A1002" t="s">
        <v>249</v>
      </c>
      <c r="B1002" t="s">
        <v>250</v>
      </c>
      <c r="C1002" t="s">
        <v>11</v>
      </c>
      <c r="D1002">
        <v>209</v>
      </c>
      <c r="E1002" s="6">
        <v>499</v>
      </c>
      <c r="F1002" s="1">
        <v>0.57999999999999996</v>
      </c>
      <c r="G1002" s="9">
        <v>3.9</v>
      </c>
      <c r="H1002" s="4">
        <v>536</v>
      </c>
      <c r="I1002" t="s">
        <v>251</v>
      </c>
      <c r="J1002" s="5">
        <f t="shared" si="60"/>
        <v>267464</v>
      </c>
      <c r="K1002" s="6">
        <f t="shared" si="62"/>
        <v>4</v>
      </c>
      <c r="L1002" t="b">
        <f t="shared" si="63"/>
        <v>1</v>
      </c>
      <c r="M1002" s="5">
        <f t="shared" si="61"/>
        <v>267464</v>
      </c>
    </row>
    <row r="1003" spans="1:13">
      <c r="A1003" t="s">
        <v>2754</v>
      </c>
      <c r="B1003" t="s">
        <v>2755</v>
      </c>
      <c r="C1003" t="s">
        <v>1670</v>
      </c>
      <c r="D1003" s="2">
        <v>1099</v>
      </c>
      <c r="E1003" s="6">
        <v>1499</v>
      </c>
      <c r="F1003" s="1">
        <v>0.27</v>
      </c>
      <c r="G1003" s="9">
        <v>4.2</v>
      </c>
      <c r="H1003" s="4">
        <v>2375</v>
      </c>
      <c r="I1003" t="s">
        <v>2756</v>
      </c>
      <c r="J1003" s="5">
        <f t="shared" si="60"/>
        <v>3560125</v>
      </c>
      <c r="K1003" s="6">
        <f t="shared" si="62"/>
        <v>4</v>
      </c>
      <c r="L1003" t="b">
        <f t="shared" si="63"/>
        <v>0</v>
      </c>
      <c r="M1003" s="5">
        <f t="shared" si="61"/>
        <v>3560125</v>
      </c>
    </row>
    <row r="1004" spans="1:13">
      <c r="A1004" t="s">
        <v>2757</v>
      </c>
      <c r="B1004" t="s">
        <v>2758</v>
      </c>
      <c r="C1004" t="s">
        <v>2108</v>
      </c>
      <c r="D1004">
        <v>120</v>
      </c>
      <c r="E1004" s="6">
        <v>120</v>
      </c>
      <c r="F1004" s="1">
        <v>0</v>
      </c>
      <c r="G1004" s="9">
        <v>4.5</v>
      </c>
      <c r="H1004" s="4">
        <v>4951</v>
      </c>
      <c r="I1004" t="s">
        <v>2759</v>
      </c>
      <c r="J1004" s="5">
        <f t="shared" si="60"/>
        <v>594120</v>
      </c>
      <c r="K1004" s="6">
        <f t="shared" si="62"/>
        <v>5</v>
      </c>
      <c r="L1004" t="b">
        <f t="shared" si="63"/>
        <v>0</v>
      </c>
      <c r="M1004" s="5">
        <f t="shared" si="61"/>
        <v>594120</v>
      </c>
    </row>
    <row r="1005" spans="1:13">
      <c r="A1005" t="s">
        <v>2760</v>
      </c>
      <c r="B1005" t="s">
        <v>2761</v>
      </c>
      <c r="C1005" t="s">
        <v>2511</v>
      </c>
      <c r="D1005" s="2">
        <v>1519</v>
      </c>
      <c r="E1005" s="6">
        <v>3499</v>
      </c>
      <c r="F1005" s="1">
        <v>0.56999999999999995</v>
      </c>
      <c r="G1005" s="9">
        <v>4.3</v>
      </c>
      <c r="H1005" s="4">
        <v>408</v>
      </c>
      <c r="I1005" t="s">
        <v>2762</v>
      </c>
      <c r="J1005" s="5">
        <f t="shared" si="60"/>
        <v>1427592</v>
      </c>
      <c r="K1005" s="6">
        <f t="shared" si="62"/>
        <v>4</v>
      </c>
      <c r="L1005" t="b">
        <f t="shared" si="63"/>
        <v>1</v>
      </c>
      <c r="M1005" s="5">
        <f t="shared" si="61"/>
        <v>1427592</v>
      </c>
    </row>
    <row r="1006" spans="1:13">
      <c r="A1006" t="s">
        <v>2763</v>
      </c>
      <c r="B1006" t="s">
        <v>2764</v>
      </c>
      <c r="C1006" t="s">
        <v>2735</v>
      </c>
      <c r="D1006">
        <v>420</v>
      </c>
      <c r="E1006" s="6">
        <v>420</v>
      </c>
      <c r="F1006" s="1">
        <v>0</v>
      </c>
      <c r="G1006" s="9">
        <v>4.2</v>
      </c>
      <c r="H1006" s="4">
        <v>1926</v>
      </c>
      <c r="I1006" t="s">
        <v>2765</v>
      </c>
      <c r="J1006" s="5">
        <f t="shared" si="60"/>
        <v>808920</v>
      </c>
      <c r="K1006" s="6">
        <f t="shared" si="62"/>
        <v>4</v>
      </c>
      <c r="L1006" t="b">
        <f t="shared" si="63"/>
        <v>0</v>
      </c>
      <c r="M1006" s="5">
        <f t="shared" si="61"/>
        <v>808920</v>
      </c>
    </row>
    <row r="1007" spans="1:13">
      <c r="A1007" t="s">
        <v>2766</v>
      </c>
      <c r="B1007" t="s">
        <v>2767</v>
      </c>
      <c r="C1007" t="s">
        <v>2768</v>
      </c>
      <c r="D1007">
        <v>225</v>
      </c>
      <c r="E1007" s="6">
        <v>225</v>
      </c>
      <c r="F1007" s="1">
        <v>0</v>
      </c>
      <c r="G1007" s="9">
        <v>4.0999999999999996</v>
      </c>
      <c r="H1007" s="4">
        <v>4798</v>
      </c>
      <c r="I1007" t="s">
        <v>2769</v>
      </c>
      <c r="J1007" s="5">
        <f t="shared" si="60"/>
        <v>1079550</v>
      </c>
      <c r="K1007" s="6">
        <f t="shared" si="62"/>
        <v>4</v>
      </c>
      <c r="L1007" t="b">
        <f t="shared" si="63"/>
        <v>0</v>
      </c>
      <c r="M1007" s="5">
        <f t="shared" si="61"/>
        <v>1079550</v>
      </c>
    </row>
    <row r="1008" spans="1:13">
      <c r="A1008" t="s">
        <v>2770</v>
      </c>
      <c r="B1008" t="s">
        <v>2771</v>
      </c>
      <c r="C1008" t="s">
        <v>2772</v>
      </c>
      <c r="D1008">
        <v>199</v>
      </c>
      <c r="E1008" s="6">
        <v>799</v>
      </c>
      <c r="F1008" s="1">
        <v>0.75</v>
      </c>
      <c r="G1008" s="9">
        <v>4.0999999999999996</v>
      </c>
      <c r="H1008" s="4">
        <v>7333</v>
      </c>
      <c r="I1008" t="s">
        <v>2773</v>
      </c>
      <c r="J1008" s="5">
        <f t="shared" si="60"/>
        <v>5859067</v>
      </c>
      <c r="K1008" s="6">
        <f t="shared" si="62"/>
        <v>4</v>
      </c>
      <c r="L1008" t="b">
        <f t="shared" si="63"/>
        <v>1</v>
      </c>
      <c r="M1008" s="5">
        <f t="shared" si="61"/>
        <v>5859067</v>
      </c>
    </row>
    <row r="1009" spans="1:13">
      <c r="A1009" t="s">
        <v>1621</v>
      </c>
      <c r="B1009" t="s">
        <v>1622</v>
      </c>
      <c r="C1009" t="s">
        <v>1181</v>
      </c>
      <c r="D1009" s="2">
        <v>1799</v>
      </c>
      <c r="E1009" s="6">
        <v>3999</v>
      </c>
      <c r="F1009" s="1">
        <v>0.55000000000000004</v>
      </c>
      <c r="G1009" s="9">
        <v>4.5999999999999996</v>
      </c>
      <c r="H1009" s="4">
        <v>245</v>
      </c>
      <c r="I1009" t="s">
        <v>1623</v>
      </c>
      <c r="J1009" s="5">
        <f t="shared" si="60"/>
        <v>979755</v>
      </c>
      <c r="K1009" s="6">
        <f t="shared" si="62"/>
        <v>5</v>
      </c>
      <c r="L1009" t="b">
        <f t="shared" si="63"/>
        <v>1</v>
      </c>
      <c r="M1009" s="5">
        <f t="shared" si="61"/>
        <v>979755</v>
      </c>
    </row>
    <row r="1010" spans="1:13">
      <c r="A1010" t="s">
        <v>2774</v>
      </c>
      <c r="B1010" t="s">
        <v>2775</v>
      </c>
      <c r="C1010" t="s">
        <v>2550</v>
      </c>
      <c r="D1010" s="2">
        <v>8349</v>
      </c>
      <c r="E1010" s="6">
        <v>9625</v>
      </c>
      <c r="F1010" s="1">
        <v>0.13</v>
      </c>
      <c r="G1010" s="9">
        <v>3.8</v>
      </c>
      <c r="H1010" s="4">
        <v>3652</v>
      </c>
      <c r="I1010" t="s">
        <v>2776</v>
      </c>
      <c r="J1010" s="5">
        <f t="shared" si="60"/>
        <v>35150500</v>
      </c>
      <c r="K1010" s="6">
        <f t="shared" si="62"/>
        <v>4</v>
      </c>
      <c r="L1010" t="b">
        <f t="shared" si="63"/>
        <v>0</v>
      </c>
      <c r="M1010" s="5">
        <f t="shared" si="61"/>
        <v>35150500</v>
      </c>
    </row>
    <row r="1011" spans="1:13">
      <c r="A1011" t="s">
        <v>2777</v>
      </c>
      <c r="B1011" t="s">
        <v>2778</v>
      </c>
      <c r="C1011" t="s">
        <v>2252</v>
      </c>
      <c r="D1011" s="2">
        <v>3307</v>
      </c>
      <c r="E1011" s="6">
        <v>6100</v>
      </c>
      <c r="F1011" s="1">
        <v>0.46</v>
      </c>
      <c r="G1011" s="9">
        <v>4.3</v>
      </c>
      <c r="H1011" s="4">
        <v>2515</v>
      </c>
      <c r="I1011" t="s">
        <v>2779</v>
      </c>
      <c r="J1011" s="5">
        <f t="shared" si="60"/>
        <v>15341500</v>
      </c>
      <c r="K1011" s="6">
        <f t="shared" si="62"/>
        <v>4</v>
      </c>
      <c r="L1011" t="b">
        <f t="shared" si="63"/>
        <v>0</v>
      </c>
      <c r="M1011" s="5">
        <f t="shared" si="61"/>
        <v>15341500</v>
      </c>
    </row>
    <row r="1012" spans="1:13">
      <c r="A1012" t="s">
        <v>267</v>
      </c>
      <c r="B1012" t="s">
        <v>268</v>
      </c>
      <c r="C1012" t="s">
        <v>11</v>
      </c>
      <c r="D1012">
        <v>325</v>
      </c>
      <c r="E1012" s="6">
        <v>1299</v>
      </c>
      <c r="F1012" s="1">
        <v>0.75</v>
      </c>
      <c r="G1012" s="9">
        <v>4.2</v>
      </c>
      <c r="H1012" s="4">
        <v>10576</v>
      </c>
      <c r="I1012" t="s">
        <v>269</v>
      </c>
      <c r="J1012" s="5">
        <f t="shared" si="60"/>
        <v>13738224</v>
      </c>
      <c r="K1012" s="6">
        <f t="shared" si="62"/>
        <v>4</v>
      </c>
      <c r="L1012" t="b">
        <f t="shared" si="63"/>
        <v>1</v>
      </c>
      <c r="M1012" s="5">
        <f t="shared" si="61"/>
        <v>13738224</v>
      </c>
    </row>
    <row r="1013" spans="1:13">
      <c r="A1013" t="s">
        <v>2780</v>
      </c>
      <c r="B1013" t="s">
        <v>2781</v>
      </c>
      <c r="C1013" t="s">
        <v>1666</v>
      </c>
      <c r="D1013">
        <v>449</v>
      </c>
      <c r="E1013" s="6">
        <v>1300</v>
      </c>
      <c r="F1013" s="1">
        <v>0.65</v>
      </c>
      <c r="G1013" s="9">
        <v>4.2</v>
      </c>
      <c r="H1013" s="4">
        <v>4959</v>
      </c>
      <c r="I1013" t="s">
        <v>2782</v>
      </c>
      <c r="J1013" s="5">
        <f t="shared" si="60"/>
        <v>6446700</v>
      </c>
      <c r="K1013" s="6">
        <f t="shared" si="62"/>
        <v>4</v>
      </c>
      <c r="L1013" t="b">
        <f t="shared" si="63"/>
        <v>1</v>
      </c>
      <c r="M1013" s="5">
        <f t="shared" si="61"/>
        <v>6446700</v>
      </c>
    </row>
    <row r="1014" spans="1:13">
      <c r="A1014" t="s">
        <v>2783</v>
      </c>
      <c r="B1014" t="s">
        <v>2784</v>
      </c>
      <c r="C1014" t="s">
        <v>1726</v>
      </c>
      <c r="D1014">
        <v>380</v>
      </c>
      <c r="E1014" s="6">
        <v>400</v>
      </c>
      <c r="F1014" s="1">
        <v>0.05</v>
      </c>
      <c r="G1014" s="9">
        <v>4.4000000000000004</v>
      </c>
      <c r="H1014" s="4">
        <v>2111</v>
      </c>
      <c r="I1014" t="s">
        <v>2785</v>
      </c>
      <c r="J1014" s="5">
        <f t="shared" si="60"/>
        <v>844400</v>
      </c>
      <c r="K1014" s="6">
        <f t="shared" si="62"/>
        <v>4</v>
      </c>
      <c r="L1014" t="b">
        <f t="shared" si="63"/>
        <v>0</v>
      </c>
      <c r="M1014" s="5">
        <f t="shared" si="61"/>
        <v>844400</v>
      </c>
    </row>
    <row r="1015" spans="1:13">
      <c r="A1015" t="s">
        <v>2786</v>
      </c>
      <c r="B1015" t="s">
        <v>2787</v>
      </c>
      <c r="C1015" t="s">
        <v>1674</v>
      </c>
      <c r="D1015">
        <v>499</v>
      </c>
      <c r="E1015" s="6">
        <v>1399</v>
      </c>
      <c r="F1015" s="1">
        <v>0.64</v>
      </c>
      <c r="G1015" s="9">
        <v>3.9</v>
      </c>
      <c r="H1015" s="4">
        <v>1462</v>
      </c>
      <c r="I1015" t="s">
        <v>2788</v>
      </c>
      <c r="J1015" s="5">
        <f t="shared" si="60"/>
        <v>2045338</v>
      </c>
      <c r="K1015" s="6">
        <f t="shared" si="62"/>
        <v>4</v>
      </c>
      <c r="L1015" t="b">
        <f t="shared" si="63"/>
        <v>1</v>
      </c>
      <c r="M1015" s="5">
        <f t="shared" si="61"/>
        <v>2045338</v>
      </c>
    </row>
    <row r="1016" spans="1:13">
      <c r="A1016" t="s">
        <v>2789</v>
      </c>
      <c r="B1016" t="s">
        <v>2790</v>
      </c>
      <c r="C1016" t="s">
        <v>2791</v>
      </c>
      <c r="D1016" s="2">
        <v>37247</v>
      </c>
      <c r="E1016" s="6">
        <v>59890</v>
      </c>
      <c r="F1016" s="1">
        <v>0.38</v>
      </c>
      <c r="G1016" s="9">
        <v>4</v>
      </c>
      <c r="H1016" s="4">
        <v>323</v>
      </c>
      <c r="I1016" t="s">
        <v>2792</v>
      </c>
      <c r="J1016" s="5">
        <f t="shared" si="60"/>
        <v>19344470</v>
      </c>
      <c r="K1016" s="6">
        <f t="shared" si="62"/>
        <v>4</v>
      </c>
      <c r="L1016" t="b">
        <f t="shared" si="63"/>
        <v>0</v>
      </c>
      <c r="M1016" s="5">
        <f t="shared" si="61"/>
        <v>19344470</v>
      </c>
    </row>
    <row r="1017" spans="1:13">
      <c r="A1017" t="s">
        <v>2793</v>
      </c>
      <c r="B1017" t="s">
        <v>2794</v>
      </c>
      <c r="C1017" t="s">
        <v>1531</v>
      </c>
      <c r="D1017">
        <v>849</v>
      </c>
      <c r="E1017" s="6">
        <v>2490</v>
      </c>
      <c r="F1017" s="1">
        <v>0.66</v>
      </c>
      <c r="G1017" s="9">
        <v>4.2</v>
      </c>
      <c r="H1017" s="4">
        <v>91188</v>
      </c>
      <c r="I1017" t="s">
        <v>2795</v>
      </c>
      <c r="J1017" s="5">
        <f t="shared" si="60"/>
        <v>227058120</v>
      </c>
      <c r="K1017" s="6">
        <f t="shared" si="62"/>
        <v>4</v>
      </c>
      <c r="L1017" t="b">
        <f t="shared" si="63"/>
        <v>1</v>
      </c>
      <c r="M1017" s="5">
        <f t="shared" si="61"/>
        <v>227058120</v>
      </c>
    </row>
    <row r="1018" spans="1:13">
      <c r="A1018" t="s">
        <v>2796</v>
      </c>
      <c r="B1018" t="s">
        <v>2797</v>
      </c>
      <c r="C1018" t="s">
        <v>2080</v>
      </c>
      <c r="D1018">
        <v>799</v>
      </c>
      <c r="E1018" s="6">
        <v>1999</v>
      </c>
      <c r="F1018" s="1">
        <v>0.6</v>
      </c>
      <c r="G1018" s="9">
        <v>3.7</v>
      </c>
      <c r="H1018" s="4">
        <v>418</v>
      </c>
      <c r="I1018" t="s">
        <v>2798</v>
      </c>
      <c r="J1018" s="5">
        <f t="shared" si="60"/>
        <v>835582</v>
      </c>
      <c r="K1018" s="6">
        <f t="shared" si="62"/>
        <v>4</v>
      </c>
      <c r="L1018" t="b">
        <f t="shared" si="63"/>
        <v>1</v>
      </c>
      <c r="M1018" s="5">
        <f t="shared" si="61"/>
        <v>835582</v>
      </c>
    </row>
    <row r="1019" spans="1:13">
      <c r="A1019" t="s">
        <v>1656</v>
      </c>
      <c r="B1019" t="s">
        <v>1657</v>
      </c>
      <c r="C1019" t="s">
        <v>1339</v>
      </c>
      <c r="D1019" s="2">
        <v>2599</v>
      </c>
      <c r="E1019" s="6">
        <v>6999</v>
      </c>
      <c r="F1019" s="1">
        <v>0.63</v>
      </c>
      <c r="G1019" s="9">
        <v>4.5</v>
      </c>
      <c r="H1019" s="4">
        <v>1526</v>
      </c>
      <c r="I1019" t="s">
        <v>1658</v>
      </c>
      <c r="J1019" s="5">
        <f t="shared" si="60"/>
        <v>10680474</v>
      </c>
      <c r="K1019" s="6">
        <f t="shared" si="62"/>
        <v>5</v>
      </c>
      <c r="L1019" t="b">
        <f t="shared" si="63"/>
        <v>1</v>
      </c>
      <c r="M1019" s="5">
        <f t="shared" si="61"/>
        <v>10680474</v>
      </c>
    </row>
    <row r="1020" spans="1:13">
      <c r="A1020" t="s">
        <v>279</v>
      </c>
      <c r="B1020" t="s">
        <v>280</v>
      </c>
      <c r="C1020" t="s">
        <v>11</v>
      </c>
      <c r="D1020">
        <v>199</v>
      </c>
      <c r="E1020" s="6">
        <v>999</v>
      </c>
      <c r="F1020" s="1">
        <v>0.8</v>
      </c>
      <c r="G1020" s="9">
        <v>4.5</v>
      </c>
      <c r="H1020" s="4">
        <v>127</v>
      </c>
      <c r="I1020" t="s">
        <v>281</v>
      </c>
      <c r="J1020" s="5">
        <f t="shared" si="60"/>
        <v>126873</v>
      </c>
      <c r="K1020" s="6">
        <f t="shared" si="62"/>
        <v>5</v>
      </c>
      <c r="L1020" t="b">
        <f t="shared" si="63"/>
        <v>1</v>
      </c>
      <c r="M1020" s="5">
        <f t="shared" si="61"/>
        <v>126873</v>
      </c>
    </row>
    <row r="1021" spans="1:13">
      <c r="A1021" t="s">
        <v>284</v>
      </c>
      <c r="B1021" t="s">
        <v>285</v>
      </c>
      <c r="C1021" t="s">
        <v>36</v>
      </c>
      <c r="D1021">
        <v>269</v>
      </c>
      <c r="E1021" s="6">
        <v>800</v>
      </c>
      <c r="F1021" s="1">
        <v>0.66</v>
      </c>
      <c r="G1021" s="9">
        <v>3.6</v>
      </c>
      <c r="H1021" s="4">
        <v>10134</v>
      </c>
      <c r="I1021" t="s">
        <v>286</v>
      </c>
      <c r="J1021" s="5">
        <f t="shared" si="60"/>
        <v>8107200</v>
      </c>
      <c r="K1021" s="6">
        <f t="shared" si="62"/>
        <v>4</v>
      </c>
      <c r="L1021" t="b">
        <f t="shared" si="63"/>
        <v>1</v>
      </c>
      <c r="M1021" s="5">
        <f t="shared" si="61"/>
        <v>8107200</v>
      </c>
    </row>
    <row r="1022" spans="1:13">
      <c r="A1022" t="s">
        <v>2799</v>
      </c>
      <c r="B1022" t="s">
        <v>2800</v>
      </c>
      <c r="C1022" t="s">
        <v>1967</v>
      </c>
      <c r="D1022">
        <v>298</v>
      </c>
      <c r="E1022" s="6">
        <v>999</v>
      </c>
      <c r="F1022" s="1">
        <v>0.7</v>
      </c>
      <c r="G1022" s="9">
        <v>4.3</v>
      </c>
      <c r="H1022" s="4">
        <v>1552</v>
      </c>
      <c r="I1022" t="s">
        <v>2801</v>
      </c>
      <c r="J1022" s="5">
        <f t="shared" si="60"/>
        <v>1550448</v>
      </c>
      <c r="K1022" s="6">
        <f t="shared" si="62"/>
        <v>4</v>
      </c>
      <c r="L1022" t="b">
        <f t="shared" si="63"/>
        <v>1</v>
      </c>
      <c r="M1022" s="5">
        <f t="shared" si="61"/>
        <v>1550448</v>
      </c>
    </row>
    <row r="1023" spans="1:13">
      <c r="A1023" t="s">
        <v>2802</v>
      </c>
      <c r="B1023" t="s">
        <v>2803</v>
      </c>
      <c r="C1023" t="s">
        <v>2080</v>
      </c>
      <c r="D1023" s="2">
        <v>1499</v>
      </c>
      <c r="E1023" s="6">
        <v>2999</v>
      </c>
      <c r="F1023" s="1">
        <v>0.5</v>
      </c>
      <c r="G1023" s="9">
        <v>4.0999999999999996</v>
      </c>
      <c r="H1023" s="4">
        <v>25262</v>
      </c>
      <c r="I1023" t="s">
        <v>2804</v>
      </c>
      <c r="J1023" s="5">
        <f t="shared" si="60"/>
        <v>75760738</v>
      </c>
      <c r="K1023" s="6">
        <f t="shared" si="62"/>
        <v>4</v>
      </c>
      <c r="L1023" t="b">
        <f t="shared" si="63"/>
        <v>1</v>
      </c>
      <c r="M1023" s="5">
        <f t="shared" si="61"/>
        <v>75760738</v>
      </c>
    </row>
    <row r="1024" spans="1:13">
      <c r="A1024" t="s">
        <v>2805</v>
      </c>
      <c r="B1024" t="s">
        <v>2806</v>
      </c>
      <c r="C1024" t="s">
        <v>2807</v>
      </c>
      <c r="D1024">
        <v>649</v>
      </c>
      <c r="E1024" s="6">
        <v>1245</v>
      </c>
      <c r="F1024" s="1">
        <v>0.48</v>
      </c>
      <c r="G1024" s="9">
        <v>3.9</v>
      </c>
      <c r="H1024" s="4">
        <v>123365</v>
      </c>
      <c r="I1024" t="s">
        <v>2808</v>
      </c>
      <c r="J1024" s="5">
        <f t="shared" si="60"/>
        <v>153589425</v>
      </c>
      <c r="K1024" s="6">
        <f t="shared" si="62"/>
        <v>4</v>
      </c>
      <c r="L1024" t="b">
        <f t="shared" si="63"/>
        <v>0</v>
      </c>
      <c r="M1024" s="5">
        <f t="shared" si="61"/>
        <v>153589425</v>
      </c>
    </row>
    <row r="1025" spans="1:13">
      <c r="A1025" t="s">
        <v>2809</v>
      </c>
      <c r="B1025" t="s">
        <v>2810</v>
      </c>
      <c r="C1025" t="s">
        <v>2811</v>
      </c>
      <c r="D1025" s="2">
        <v>1199</v>
      </c>
      <c r="E1025" s="6">
        <v>1695</v>
      </c>
      <c r="F1025" s="1">
        <v>0.28999999999999998</v>
      </c>
      <c r="G1025" s="9">
        <v>3.6</v>
      </c>
      <c r="H1025" s="4">
        <v>13300</v>
      </c>
      <c r="I1025" t="s">
        <v>2812</v>
      </c>
      <c r="J1025" s="5">
        <f t="shared" si="60"/>
        <v>22543500</v>
      </c>
      <c r="K1025" s="6">
        <f t="shared" si="62"/>
        <v>4</v>
      </c>
      <c r="L1025" t="b">
        <f t="shared" si="63"/>
        <v>0</v>
      </c>
      <c r="M1025" s="5">
        <f t="shared" si="61"/>
        <v>22543500</v>
      </c>
    </row>
    <row r="1026" spans="1:13">
      <c r="A1026" t="s">
        <v>2813</v>
      </c>
      <c r="B1026" t="s">
        <v>2814</v>
      </c>
      <c r="C1026" t="s">
        <v>2815</v>
      </c>
      <c r="D1026" s="2">
        <v>1199</v>
      </c>
      <c r="E1026" s="6">
        <v>2000</v>
      </c>
      <c r="F1026" s="1">
        <v>0.4</v>
      </c>
      <c r="G1026" s="9">
        <v>4</v>
      </c>
      <c r="H1026" s="4">
        <v>18543</v>
      </c>
      <c r="I1026" t="s">
        <v>2816</v>
      </c>
      <c r="J1026" s="5">
        <f t="shared" ref="J1026:J1089" si="64">E1026*H1026</f>
        <v>37086000</v>
      </c>
      <c r="K1026" s="6">
        <f t="shared" si="62"/>
        <v>4</v>
      </c>
      <c r="L1026" t="b">
        <f t="shared" si="63"/>
        <v>0</v>
      </c>
      <c r="M1026" s="5">
        <f t="shared" ref="M1026:M1089" si="65">E1026*H1026</f>
        <v>37086000</v>
      </c>
    </row>
    <row r="1027" spans="1:13">
      <c r="A1027" t="s">
        <v>2817</v>
      </c>
      <c r="B1027" t="s">
        <v>2818</v>
      </c>
      <c r="C1027" t="s">
        <v>2819</v>
      </c>
      <c r="D1027">
        <v>455</v>
      </c>
      <c r="E1027" s="6">
        <v>999</v>
      </c>
      <c r="F1027" s="1">
        <v>0.54</v>
      </c>
      <c r="G1027" s="9">
        <v>4.0999999999999996</v>
      </c>
      <c r="H1027" s="4">
        <v>3578</v>
      </c>
      <c r="I1027" t="s">
        <v>2820</v>
      </c>
      <c r="J1027" s="5">
        <f t="shared" si="64"/>
        <v>3574422</v>
      </c>
      <c r="K1027" s="6">
        <f t="shared" ref="K1027:K1090" si="66">IFERROR(ROUND(G1027,0),"")</f>
        <v>4</v>
      </c>
      <c r="L1027" t="b">
        <f t="shared" ref="L1027:L1090" si="67">F1027&gt;=50%</f>
        <v>1</v>
      </c>
      <c r="M1027" s="5">
        <f t="shared" si="65"/>
        <v>3574422</v>
      </c>
    </row>
    <row r="1028" spans="1:13">
      <c r="A1028" t="s">
        <v>2821</v>
      </c>
      <c r="B1028" t="s">
        <v>2822</v>
      </c>
      <c r="C1028" t="s">
        <v>2823</v>
      </c>
      <c r="D1028">
        <v>199</v>
      </c>
      <c r="E1028" s="6">
        <v>1999</v>
      </c>
      <c r="F1028" s="1">
        <v>0.9</v>
      </c>
      <c r="G1028" s="9">
        <v>3.7</v>
      </c>
      <c r="H1028" s="4">
        <v>2031</v>
      </c>
      <c r="I1028" t="s">
        <v>2824</v>
      </c>
      <c r="J1028" s="5">
        <f t="shared" si="64"/>
        <v>4059969</v>
      </c>
      <c r="K1028" s="6">
        <f t="shared" si="66"/>
        <v>4</v>
      </c>
      <c r="L1028" t="b">
        <f t="shared" si="67"/>
        <v>1</v>
      </c>
      <c r="M1028" s="5">
        <f t="shared" si="65"/>
        <v>4059969</v>
      </c>
    </row>
    <row r="1029" spans="1:13">
      <c r="A1029" t="s">
        <v>2825</v>
      </c>
      <c r="B1029" t="s">
        <v>2826</v>
      </c>
      <c r="C1029" t="s">
        <v>2823</v>
      </c>
      <c r="D1029">
        <v>293</v>
      </c>
      <c r="E1029" s="6">
        <v>499</v>
      </c>
      <c r="F1029" s="1">
        <v>0.41</v>
      </c>
      <c r="G1029" s="9">
        <v>3.9</v>
      </c>
      <c r="H1029" s="4">
        <v>44994</v>
      </c>
      <c r="I1029" t="s">
        <v>2827</v>
      </c>
      <c r="J1029" s="5">
        <f t="shared" si="64"/>
        <v>22452006</v>
      </c>
      <c r="K1029" s="6">
        <f t="shared" si="66"/>
        <v>4</v>
      </c>
      <c r="L1029" t="b">
        <f t="shared" si="67"/>
        <v>0</v>
      </c>
      <c r="M1029" s="5">
        <f t="shared" si="65"/>
        <v>22452006</v>
      </c>
    </row>
    <row r="1030" spans="1:13">
      <c r="A1030" t="s">
        <v>2828</v>
      </c>
      <c r="B1030" t="s">
        <v>2829</v>
      </c>
      <c r="C1030" t="s">
        <v>2830</v>
      </c>
      <c r="D1030">
        <v>199</v>
      </c>
      <c r="E1030" s="6">
        <v>495</v>
      </c>
      <c r="F1030" s="1">
        <v>0.6</v>
      </c>
      <c r="G1030" s="9">
        <v>4.0999999999999996</v>
      </c>
      <c r="H1030" s="4">
        <v>270563</v>
      </c>
      <c r="I1030" t="s">
        <v>2831</v>
      </c>
      <c r="J1030" s="5">
        <f t="shared" si="64"/>
        <v>133928685</v>
      </c>
      <c r="K1030" s="6">
        <f t="shared" si="66"/>
        <v>4</v>
      </c>
      <c r="L1030" t="b">
        <f t="shared" si="67"/>
        <v>1</v>
      </c>
      <c r="M1030" s="5">
        <f t="shared" si="65"/>
        <v>133928685</v>
      </c>
    </row>
    <row r="1031" spans="1:13">
      <c r="A1031" t="s">
        <v>2832</v>
      </c>
      <c r="B1031" t="s">
        <v>2833</v>
      </c>
      <c r="C1031" t="s">
        <v>2807</v>
      </c>
      <c r="D1031">
        <v>749</v>
      </c>
      <c r="E1031" s="6">
        <v>1245</v>
      </c>
      <c r="F1031" s="1">
        <v>0.4</v>
      </c>
      <c r="G1031" s="9">
        <v>3.9</v>
      </c>
      <c r="H1031" s="4">
        <v>31783</v>
      </c>
      <c r="I1031" t="s">
        <v>2834</v>
      </c>
      <c r="J1031" s="5">
        <f t="shared" si="64"/>
        <v>39569835</v>
      </c>
      <c r="K1031" s="6">
        <f t="shared" si="66"/>
        <v>4</v>
      </c>
      <c r="L1031" t="b">
        <f t="shared" si="67"/>
        <v>0</v>
      </c>
      <c r="M1031" s="5">
        <f t="shared" si="65"/>
        <v>39569835</v>
      </c>
    </row>
    <row r="1032" spans="1:13">
      <c r="A1032" t="s">
        <v>2835</v>
      </c>
      <c r="B1032" t="s">
        <v>2836</v>
      </c>
      <c r="C1032" t="s">
        <v>2811</v>
      </c>
      <c r="D1032" s="2">
        <v>1399</v>
      </c>
      <c r="E1032" s="6">
        <v>1549</v>
      </c>
      <c r="F1032" s="1">
        <v>0.1</v>
      </c>
      <c r="G1032" s="9">
        <v>3.9</v>
      </c>
      <c r="H1032" s="4">
        <v>2602</v>
      </c>
      <c r="I1032" t="s">
        <v>2837</v>
      </c>
      <c r="J1032" s="5">
        <f t="shared" si="64"/>
        <v>4030498</v>
      </c>
      <c r="K1032" s="6">
        <f t="shared" si="66"/>
        <v>4</v>
      </c>
      <c r="L1032" t="b">
        <f t="shared" si="67"/>
        <v>0</v>
      </c>
      <c r="M1032" s="5">
        <f t="shared" si="65"/>
        <v>4030498</v>
      </c>
    </row>
    <row r="1033" spans="1:13">
      <c r="A1033" t="s">
        <v>2838</v>
      </c>
      <c r="B1033" t="s">
        <v>2839</v>
      </c>
      <c r="C1033" t="s">
        <v>2807</v>
      </c>
      <c r="D1033">
        <v>749</v>
      </c>
      <c r="E1033" s="6">
        <v>1445</v>
      </c>
      <c r="F1033" s="1">
        <v>0.48</v>
      </c>
      <c r="G1033" s="9">
        <v>3.9</v>
      </c>
      <c r="H1033" s="4">
        <v>63350</v>
      </c>
      <c r="I1033" t="s">
        <v>2840</v>
      </c>
      <c r="J1033" s="5">
        <f t="shared" si="64"/>
        <v>91540750</v>
      </c>
      <c r="K1033" s="6">
        <f t="shared" si="66"/>
        <v>4</v>
      </c>
      <c r="L1033" t="b">
        <f t="shared" si="67"/>
        <v>0</v>
      </c>
      <c r="M1033" s="5">
        <f t="shared" si="65"/>
        <v>91540750</v>
      </c>
    </row>
    <row r="1034" spans="1:13">
      <c r="A1034" t="s">
        <v>2841</v>
      </c>
      <c r="B1034" t="s">
        <v>2842</v>
      </c>
      <c r="C1034" t="s">
        <v>2843</v>
      </c>
      <c r="D1034" s="2">
        <v>1699</v>
      </c>
      <c r="E1034" s="6">
        <v>3193</v>
      </c>
      <c r="F1034" s="1">
        <v>0.47</v>
      </c>
      <c r="G1034" s="9">
        <v>3.8</v>
      </c>
      <c r="H1034" s="4">
        <v>54032</v>
      </c>
      <c r="I1034" t="s">
        <v>2844</v>
      </c>
      <c r="J1034" s="5">
        <f t="shared" si="64"/>
        <v>172524176</v>
      </c>
      <c r="K1034" s="6">
        <f t="shared" si="66"/>
        <v>4</v>
      </c>
      <c r="L1034" t="b">
        <f t="shared" si="67"/>
        <v>0</v>
      </c>
      <c r="M1034" s="5">
        <f t="shared" si="65"/>
        <v>172524176</v>
      </c>
    </row>
    <row r="1035" spans="1:13">
      <c r="A1035" t="s">
        <v>2845</v>
      </c>
      <c r="B1035" t="s">
        <v>2846</v>
      </c>
      <c r="C1035" t="s">
        <v>2807</v>
      </c>
      <c r="D1035" s="2">
        <v>1043</v>
      </c>
      <c r="E1035" s="6">
        <v>1345</v>
      </c>
      <c r="F1035" s="1">
        <v>0.22</v>
      </c>
      <c r="G1035" s="9">
        <v>3.8</v>
      </c>
      <c r="H1035" s="4">
        <v>15592</v>
      </c>
      <c r="I1035" t="s">
        <v>2847</v>
      </c>
      <c r="J1035" s="5">
        <f t="shared" si="64"/>
        <v>20971240</v>
      </c>
      <c r="K1035" s="6">
        <f t="shared" si="66"/>
        <v>4</v>
      </c>
      <c r="L1035" t="b">
        <f t="shared" si="67"/>
        <v>0</v>
      </c>
      <c r="M1035" s="5">
        <f t="shared" si="65"/>
        <v>20971240</v>
      </c>
    </row>
    <row r="1036" spans="1:13">
      <c r="A1036" t="s">
        <v>2848</v>
      </c>
      <c r="B1036" t="s">
        <v>2849</v>
      </c>
      <c r="C1036" t="s">
        <v>2819</v>
      </c>
      <c r="D1036">
        <v>499</v>
      </c>
      <c r="E1036" s="6">
        <v>999</v>
      </c>
      <c r="F1036" s="1">
        <v>0.5</v>
      </c>
      <c r="G1036" s="9">
        <v>4.0999999999999996</v>
      </c>
      <c r="H1036" s="4">
        <v>4859</v>
      </c>
      <c r="I1036" t="s">
        <v>2850</v>
      </c>
      <c r="J1036" s="5">
        <f t="shared" si="64"/>
        <v>4854141</v>
      </c>
      <c r="K1036" s="6">
        <f t="shared" si="66"/>
        <v>4</v>
      </c>
      <c r="L1036" t="b">
        <f t="shared" si="67"/>
        <v>1</v>
      </c>
      <c r="M1036" s="5">
        <f t="shared" si="65"/>
        <v>4854141</v>
      </c>
    </row>
    <row r="1037" spans="1:13">
      <c r="A1037" t="s">
        <v>2851</v>
      </c>
      <c r="B1037" t="s">
        <v>2852</v>
      </c>
      <c r="C1037" t="s">
        <v>2815</v>
      </c>
      <c r="D1037" s="2">
        <v>1464</v>
      </c>
      <c r="E1037" s="6">
        <v>1650</v>
      </c>
      <c r="F1037" s="1">
        <v>0.11</v>
      </c>
      <c r="G1037" s="9">
        <v>4.0999999999999996</v>
      </c>
      <c r="H1037" s="4">
        <v>14120</v>
      </c>
      <c r="I1037" t="s">
        <v>2853</v>
      </c>
      <c r="J1037" s="5">
        <f t="shared" si="64"/>
        <v>23298000</v>
      </c>
      <c r="K1037" s="6">
        <f t="shared" si="66"/>
        <v>4</v>
      </c>
      <c r="L1037" t="b">
        <f t="shared" si="67"/>
        <v>0</v>
      </c>
      <c r="M1037" s="5">
        <f t="shared" si="65"/>
        <v>23298000</v>
      </c>
    </row>
    <row r="1038" spans="1:13">
      <c r="A1038" t="s">
        <v>2854</v>
      </c>
      <c r="B1038" t="s">
        <v>2855</v>
      </c>
      <c r="C1038" t="s">
        <v>2856</v>
      </c>
      <c r="D1038">
        <v>249</v>
      </c>
      <c r="E1038" s="6">
        <v>499</v>
      </c>
      <c r="F1038" s="1">
        <v>0.5</v>
      </c>
      <c r="G1038" s="9">
        <v>3.3</v>
      </c>
      <c r="H1038" s="4">
        <v>8427</v>
      </c>
      <c r="I1038" t="s">
        <v>2857</v>
      </c>
      <c r="J1038" s="5">
        <f t="shared" si="64"/>
        <v>4205073</v>
      </c>
      <c r="K1038" s="6">
        <f t="shared" si="66"/>
        <v>3</v>
      </c>
      <c r="L1038" t="b">
        <f t="shared" si="67"/>
        <v>1</v>
      </c>
      <c r="M1038" s="5">
        <f t="shared" si="65"/>
        <v>4205073</v>
      </c>
    </row>
    <row r="1039" spans="1:13">
      <c r="A1039" t="s">
        <v>2858</v>
      </c>
      <c r="B1039" t="s">
        <v>2859</v>
      </c>
      <c r="C1039" t="s">
        <v>2860</v>
      </c>
      <c r="D1039">
        <v>625</v>
      </c>
      <c r="E1039" s="6">
        <v>1400</v>
      </c>
      <c r="F1039" s="1">
        <v>0.55000000000000004</v>
      </c>
      <c r="G1039" s="9">
        <v>4.2</v>
      </c>
      <c r="H1039" s="4">
        <v>23316</v>
      </c>
      <c r="I1039" t="s">
        <v>2861</v>
      </c>
      <c r="J1039" s="5">
        <f t="shared" si="64"/>
        <v>32642400</v>
      </c>
      <c r="K1039" s="6">
        <f t="shared" si="66"/>
        <v>4</v>
      </c>
      <c r="L1039" t="b">
        <f t="shared" si="67"/>
        <v>1</v>
      </c>
      <c r="M1039" s="5">
        <f t="shared" si="65"/>
        <v>32642400</v>
      </c>
    </row>
    <row r="1040" spans="1:13">
      <c r="A1040" t="s">
        <v>2862</v>
      </c>
      <c r="B1040" t="s">
        <v>2863</v>
      </c>
      <c r="C1040" t="s">
        <v>2864</v>
      </c>
      <c r="D1040" s="2">
        <v>1290</v>
      </c>
      <c r="E1040" s="6">
        <v>2500</v>
      </c>
      <c r="F1040" s="1">
        <v>0.48</v>
      </c>
      <c r="G1040" s="9">
        <v>4</v>
      </c>
      <c r="H1040" s="4">
        <v>6530</v>
      </c>
      <c r="I1040" t="s">
        <v>2865</v>
      </c>
      <c r="J1040" s="5">
        <f t="shared" si="64"/>
        <v>16325000</v>
      </c>
      <c r="K1040" s="6">
        <f t="shared" si="66"/>
        <v>4</v>
      </c>
      <c r="L1040" t="b">
        <f t="shared" si="67"/>
        <v>0</v>
      </c>
      <c r="M1040" s="5">
        <f t="shared" si="65"/>
        <v>16325000</v>
      </c>
    </row>
    <row r="1041" spans="1:13">
      <c r="A1041" t="s">
        <v>2866</v>
      </c>
      <c r="B1041" t="s">
        <v>2867</v>
      </c>
      <c r="C1041" t="s">
        <v>2868</v>
      </c>
      <c r="D1041" s="2">
        <v>3600</v>
      </c>
      <c r="E1041" s="6">
        <v>6190</v>
      </c>
      <c r="F1041" s="1">
        <v>0.42</v>
      </c>
      <c r="G1041" s="9">
        <v>4.3</v>
      </c>
      <c r="H1041" s="4">
        <v>11924</v>
      </c>
      <c r="I1041" t="s">
        <v>2869</v>
      </c>
      <c r="J1041" s="5">
        <f t="shared" si="64"/>
        <v>73809560</v>
      </c>
      <c r="K1041" s="6">
        <f t="shared" si="66"/>
        <v>4</v>
      </c>
      <c r="L1041" t="b">
        <f t="shared" si="67"/>
        <v>0</v>
      </c>
      <c r="M1041" s="5">
        <f t="shared" si="65"/>
        <v>73809560</v>
      </c>
    </row>
    <row r="1042" spans="1:13">
      <c r="A1042" t="s">
        <v>2870</v>
      </c>
      <c r="B1042" t="s">
        <v>2871</v>
      </c>
      <c r="C1042" t="s">
        <v>2872</v>
      </c>
      <c r="D1042" s="2">
        <v>6549</v>
      </c>
      <c r="E1042" s="6">
        <v>13999</v>
      </c>
      <c r="F1042" s="1">
        <v>0.53</v>
      </c>
      <c r="G1042" s="9">
        <v>4</v>
      </c>
      <c r="H1042" s="4">
        <v>2961</v>
      </c>
      <c r="I1042" t="s">
        <v>2873</v>
      </c>
      <c r="J1042" s="5">
        <f t="shared" si="64"/>
        <v>41451039</v>
      </c>
      <c r="K1042" s="6">
        <f t="shared" si="66"/>
        <v>4</v>
      </c>
      <c r="L1042" t="b">
        <f t="shared" si="67"/>
        <v>1</v>
      </c>
      <c r="M1042" s="5">
        <f t="shared" si="65"/>
        <v>41451039</v>
      </c>
    </row>
    <row r="1043" spans="1:13">
      <c r="A1043" t="s">
        <v>2874</v>
      </c>
      <c r="B1043" t="s">
        <v>2875</v>
      </c>
      <c r="C1043" t="s">
        <v>2807</v>
      </c>
      <c r="D1043" s="2">
        <v>1625</v>
      </c>
      <c r="E1043" s="6">
        <v>2995</v>
      </c>
      <c r="F1043" s="1">
        <v>0.46</v>
      </c>
      <c r="G1043" s="9">
        <v>4.5</v>
      </c>
      <c r="H1043" s="4">
        <v>23484</v>
      </c>
      <c r="I1043" t="s">
        <v>2876</v>
      </c>
      <c r="J1043" s="5">
        <f t="shared" si="64"/>
        <v>70334580</v>
      </c>
      <c r="K1043" s="6">
        <f t="shared" si="66"/>
        <v>5</v>
      </c>
      <c r="L1043" t="b">
        <f t="shared" si="67"/>
        <v>0</v>
      </c>
      <c r="M1043" s="5">
        <f t="shared" si="65"/>
        <v>70334580</v>
      </c>
    </row>
    <row r="1044" spans="1:13">
      <c r="A1044" t="s">
        <v>2877</v>
      </c>
      <c r="B1044" t="s">
        <v>2878</v>
      </c>
      <c r="C1044" t="s">
        <v>2868</v>
      </c>
      <c r="D1044" s="2">
        <v>2599</v>
      </c>
      <c r="E1044" s="6">
        <v>5890</v>
      </c>
      <c r="F1044" s="1">
        <v>0.56000000000000005</v>
      </c>
      <c r="G1044" s="9">
        <v>4.0999999999999996</v>
      </c>
      <c r="H1044" s="4">
        <v>21783</v>
      </c>
      <c r="I1044" t="s">
        <v>2879</v>
      </c>
      <c r="J1044" s="5">
        <f t="shared" si="64"/>
        <v>128301870</v>
      </c>
      <c r="K1044" s="6">
        <f t="shared" si="66"/>
        <v>4</v>
      </c>
      <c r="L1044" t="b">
        <f t="shared" si="67"/>
        <v>1</v>
      </c>
      <c r="M1044" s="5">
        <f t="shared" si="65"/>
        <v>128301870</v>
      </c>
    </row>
    <row r="1045" spans="1:13">
      <c r="A1045" t="s">
        <v>2880</v>
      </c>
      <c r="B1045" t="s">
        <v>2881</v>
      </c>
      <c r="C1045" t="s">
        <v>2882</v>
      </c>
      <c r="D1045" s="2">
        <v>1199</v>
      </c>
      <c r="E1045" s="6">
        <v>2000</v>
      </c>
      <c r="F1045" s="1">
        <v>0.4</v>
      </c>
      <c r="G1045" s="9">
        <v>4</v>
      </c>
      <c r="H1045" s="4">
        <v>14030</v>
      </c>
      <c r="I1045" t="s">
        <v>2883</v>
      </c>
      <c r="J1045" s="5">
        <f t="shared" si="64"/>
        <v>28060000</v>
      </c>
      <c r="K1045" s="6">
        <f t="shared" si="66"/>
        <v>4</v>
      </c>
      <c r="L1045" t="b">
        <f t="shared" si="67"/>
        <v>0</v>
      </c>
      <c r="M1045" s="5">
        <f t="shared" si="65"/>
        <v>28060000</v>
      </c>
    </row>
    <row r="1046" spans="1:13">
      <c r="A1046" t="s">
        <v>2884</v>
      </c>
      <c r="B1046" t="s">
        <v>2885</v>
      </c>
      <c r="C1046" t="s">
        <v>2886</v>
      </c>
      <c r="D1046" s="2">
        <v>5499</v>
      </c>
      <c r="E1046" s="6">
        <v>13150</v>
      </c>
      <c r="F1046" s="1">
        <v>0.57999999999999996</v>
      </c>
      <c r="G1046" s="9">
        <v>4.2</v>
      </c>
      <c r="H1046" s="4">
        <v>6398</v>
      </c>
      <c r="I1046" t="s">
        <v>2887</v>
      </c>
      <c r="J1046" s="5">
        <f t="shared" si="64"/>
        <v>84133700</v>
      </c>
      <c r="K1046" s="6">
        <f t="shared" si="66"/>
        <v>4</v>
      </c>
      <c r="L1046" t="b">
        <f t="shared" si="67"/>
        <v>1</v>
      </c>
      <c r="M1046" s="5">
        <f t="shared" si="65"/>
        <v>84133700</v>
      </c>
    </row>
    <row r="1047" spans="1:13">
      <c r="A1047" t="s">
        <v>2888</v>
      </c>
      <c r="B1047" t="s">
        <v>2889</v>
      </c>
      <c r="C1047" t="s">
        <v>2864</v>
      </c>
      <c r="D1047" s="2">
        <v>1299</v>
      </c>
      <c r="E1047" s="6">
        <v>3500</v>
      </c>
      <c r="F1047" s="1">
        <v>0.63</v>
      </c>
      <c r="G1047" s="9">
        <v>3.8</v>
      </c>
      <c r="H1047" s="4">
        <v>44050</v>
      </c>
      <c r="I1047" t="s">
        <v>2890</v>
      </c>
      <c r="J1047" s="5">
        <f t="shared" si="64"/>
        <v>154175000</v>
      </c>
      <c r="K1047" s="6">
        <f t="shared" si="66"/>
        <v>4</v>
      </c>
      <c r="L1047" t="b">
        <f t="shared" si="67"/>
        <v>1</v>
      </c>
      <c r="M1047" s="5">
        <f t="shared" si="65"/>
        <v>154175000</v>
      </c>
    </row>
    <row r="1048" spans="1:13">
      <c r="A1048" t="s">
        <v>2891</v>
      </c>
      <c r="B1048" t="s">
        <v>2892</v>
      </c>
      <c r="C1048" t="s">
        <v>2860</v>
      </c>
      <c r="D1048">
        <v>599</v>
      </c>
      <c r="E1048" s="6">
        <v>785</v>
      </c>
      <c r="F1048" s="1">
        <v>0.24</v>
      </c>
      <c r="G1048" s="9">
        <v>4.2</v>
      </c>
      <c r="H1048" s="4">
        <v>24247</v>
      </c>
      <c r="I1048" t="s">
        <v>2893</v>
      </c>
      <c r="J1048" s="5">
        <f t="shared" si="64"/>
        <v>19033895</v>
      </c>
      <c r="K1048" s="6">
        <f t="shared" si="66"/>
        <v>4</v>
      </c>
      <c r="L1048" t="b">
        <f t="shared" si="67"/>
        <v>0</v>
      </c>
      <c r="M1048" s="5">
        <f t="shared" si="65"/>
        <v>19033895</v>
      </c>
    </row>
    <row r="1049" spans="1:13">
      <c r="A1049" t="s">
        <v>2894</v>
      </c>
      <c r="B1049" t="s">
        <v>2895</v>
      </c>
      <c r="C1049" t="s">
        <v>2864</v>
      </c>
      <c r="D1049" s="2">
        <v>1999</v>
      </c>
      <c r="E1049" s="6">
        <v>3210</v>
      </c>
      <c r="F1049" s="1">
        <v>0.38</v>
      </c>
      <c r="G1049" s="9">
        <v>4.2</v>
      </c>
      <c r="H1049" s="4">
        <v>41349</v>
      </c>
      <c r="I1049" t="s">
        <v>2896</v>
      </c>
      <c r="J1049" s="5">
        <f t="shared" si="64"/>
        <v>132730290</v>
      </c>
      <c r="K1049" s="6">
        <f t="shared" si="66"/>
        <v>4</v>
      </c>
      <c r="L1049" t="b">
        <f t="shared" si="67"/>
        <v>0</v>
      </c>
      <c r="M1049" s="5">
        <f t="shared" si="65"/>
        <v>132730290</v>
      </c>
    </row>
    <row r="1050" spans="1:13">
      <c r="A1050" t="s">
        <v>2897</v>
      </c>
      <c r="B1050" t="s">
        <v>2898</v>
      </c>
      <c r="C1050" t="s">
        <v>2882</v>
      </c>
      <c r="D1050">
        <v>549</v>
      </c>
      <c r="E1050" s="6">
        <v>1000</v>
      </c>
      <c r="F1050" s="1">
        <v>0.45</v>
      </c>
      <c r="G1050" s="9">
        <v>3.6</v>
      </c>
      <c r="H1050" s="4">
        <v>1074</v>
      </c>
      <c r="I1050" t="s">
        <v>2899</v>
      </c>
      <c r="J1050" s="5">
        <f t="shared" si="64"/>
        <v>1074000</v>
      </c>
      <c r="K1050" s="6">
        <f t="shared" si="66"/>
        <v>4</v>
      </c>
      <c r="L1050" t="b">
        <f t="shared" si="67"/>
        <v>0</v>
      </c>
      <c r="M1050" s="5">
        <f t="shared" si="65"/>
        <v>1074000</v>
      </c>
    </row>
    <row r="1051" spans="1:13">
      <c r="A1051" t="s">
        <v>2900</v>
      </c>
      <c r="B1051" t="s">
        <v>2901</v>
      </c>
      <c r="C1051" t="s">
        <v>2811</v>
      </c>
      <c r="D1051">
        <v>999</v>
      </c>
      <c r="E1051" s="6">
        <v>2000</v>
      </c>
      <c r="F1051" s="1">
        <v>0.5</v>
      </c>
      <c r="G1051" s="9">
        <v>3.8</v>
      </c>
      <c r="H1051" s="4">
        <v>1163</v>
      </c>
      <c r="I1051" t="s">
        <v>2902</v>
      </c>
      <c r="J1051" s="5">
        <f t="shared" si="64"/>
        <v>2326000</v>
      </c>
      <c r="K1051" s="6">
        <f t="shared" si="66"/>
        <v>4</v>
      </c>
      <c r="L1051" t="b">
        <f t="shared" si="67"/>
        <v>1</v>
      </c>
      <c r="M1051" s="5">
        <f t="shared" si="65"/>
        <v>2326000</v>
      </c>
    </row>
    <row r="1052" spans="1:13">
      <c r="A1052" t="s">
        <v>2903</v>
      </c>
      <c r="B1052" t="s">
        <v>2904</v>
      </c>
      <c r="C1052" t="s">
        <v>2819</v>
      </c>
      <c r="D1052">
        <v>398</v>
      </c>
      <c r="E1052" s="6">
        <v>1999</v>
      </c>
      <c r="F1052" s="1">
        <v>0.8</v>
      </c>
      <c r="G1052" s="9">
        <v>4.0999999999999996</v>
      </c>
      <c r="H1052" s="4">
        <v>257</v>
      </c>
      <c r="I1052" t="s">
        <v>2905</v>
      </c>
      <c r="J1052" s="5">
        <f t="shared" si="64"/>
        <v>513743</v>
      </c>
      <c r="K1052" s="6">
        <f t="shared" si="66"/>
        <v>4</v>
      </c>
      <c r="L1052" t="b">
        <f t="shared" si="67"/>
        <v>1</v>
      </c>
      <c r="M1052" s="5">
        <f t="shared" si="65"/>
        <v>513743</v>
      </c>
    </row>
    <row r="1053" spans="1:13">
      <c r="A1053" t="s">
        <v>2906</v>
      </c>
      <c r="B1053" t="s">
        <v>2907</v>
      </c>
      <c r="C1053" t="s">
        <v>2908</v>
      </c>
      <c r="D1053">
        <v>539</v>
      </c>
      <c r="E1053" s="6">
        <v>720</v>
      </c>
      <c r="F1053" s="1">
        <v>0.25</v>
      </c>
      <c r="G1053" s="9">
        <v>4.0999999999999996</v>
      </c>
      <c r="H1053" s="4">
        <v>36017</v>
      </c>
      <c r="I1053" t="s">
        <v>2909</v>
      </c>
      <c r="J1053" s="5">
        <f t="shared" si="64"/>
        <v>25932240</v>
      </c>
      <c r="K1053" s="6">
        <f t="shared" si="66"/>
        <v>4</v>
      </c>
      <c r="L1053" t="b">
        <f t="shared" si="67"/>
        <v>0</v>
      </c>
      <c r="M1053" s="5">
        <f t="shared" si="65"/>
        <v>25932240</v>
      </c>
    </row>
    <row r="1054" spans="1:13">
      <c r="A1054" t="s">
        <v>2910</v>
      </c>
      <c r="B1054" t="s">
        <v>2911</v>
      </c>
      <c r="C1054" t="s">
        <v>2807</v>
      </c>
      <c r="D1054">
        <v>699</v>
      </c>
      <c r="E1054" s="6">
        <v>1595</v>
      </c>
      <c r="F1054" s="1">
        <v>0.56000000000000005</v>
      </c>
      <c r="G1054" s="9">
        <v>4.0999999999999996</v>
      </c>
      <c r="H1054" s="4">
        <v>8090</v>
      </c>
      <c r="I1054" t="s">
        <v>2912</v>
      </c>
      <c r="J1054" s="5">
        <f t="shared" si="64"/>
        <v>12903550</v>
      </c>
      <c r="K1054" s="6">
        <f t="shared" si="66"/>
        <v>4</v>
      </c>
      <c r="L1054" t="b">
        <f t="shared" si="67"/>
        <v>1</v>
      </c>
      <c r="M1054" s="5">
        <f t="shared" si="65"/>
        <v>12903550</v>
      </c>
    </row>
    <row r="1055" spans="1:13">
      <c r="A1055" t="s">
        <v>2913</v>
      </c>
      <c r="B1055" t="s">
        <v>2914</v>
      </c>
      <c r="C1055" t="s">
        <v>2843</v>
      </c>
      <c r="D1055" s="2">
        <v>2148</v>
      </c>
      <c r="E1055" s="6">
        <v>3645</v>
      </c>
      <c r="F1055" s="1">
        <v>0.41</v>
      </c>
      <c r="G1055" s="9">
        <v>4.0999999999999996</v>
      </c>
      <c r="H1055" s="4">
        <v>31388</v>
      </c>
      <c r="I1055" t="s">
        <v>2915</v>
      </c>
      <c r="J1055" s="5">
        <f t="shared" si="64"/>
        <v>114409260</v>
      </c>
      <c r="K1055" s="6">
        <f t="shared" si="66"/>
        <v>4</v>
      </c>
      <c r="L1055" t="b">
        <f t="shared" si="67"/>
        <v>0</v>
      </c>
      <c r="M1055" s="5">
        <f t="shared" si="65"/>
        <v>114409260</v>
      </c>
    </row>
    <row r="1056" spans="1:13">
      <c r="A1056" t="s">
        <v>2916</v>
      </c>
      <c r="B1056" t="s">
        <v>2917</v>
      </c>
      <c r="C1056" t="s">
        <v>2918</v>
      </c>
      <c r="D1056" s="2">
        <v>3599</v>
      </c>
      <c r="E1056" s="6">
        <v>7950</v>
      </c>
      <c r="F1056" s="1">
        <v>0.55000000000000004</v>
      </c>
      <c r="G1056" s="9">
        <v>4.2</v>
      </c>
      <c r="H1056" s="4">
        <v>136</v>
      </c>
      <c r="I1056" t="s">
        <v>2919</v>
      </c>
      <c r="J1056" s="5">
        <f t="shared" si="64"/>
        <v>1081200</v>
      </c>
      <c r="K1056" s="6">
        <f t="shared" si="66"/>
        <v>4</v>
      </c>
      <c r="L1056" t="b">
        <f t="shared" si="67"/>
        <v>1</v>
      </c>
      <c r="M1056" s="5">
        <f t="shared" si="65"/>
        <v>1081200</v>
      </c>
    </row>
    <row r="1057" spans="1:13">
      <c r="A1057" t="s">
        <v>2920</v>
      </c>
      <c r="B1057" t="s">
        <v>2921</v>
      </c>
      <c r="C1057" t="s">
        <v>2922</v>
      </c>
      <c r="D1057">
        <v>351</v>
      </c>
      <c r="E1057" s="6">
        <v>999</v>
      </c>
      <c r="F1057" s="1">
        <v>0.65</v>
      </c>
      <c r="G1057" s="9">
        <v>4</v>
      </c>
      <c r="H1057" s="4">
        <v>5380</v>
      </c>
      <c r="I1057" t="s">
        <v>2923</v>
      </c>
      <c r="J1057" s="5">
        <f t="shared" si="64"/>
        <v>5374620</v>
      </c>
      <c r="K1057" s="6">
        <f t="shared" si="66"/>
        <v>4</v>
      </c>
      <c r="L1057" t="b">
        <f t="shared" si="67"/>
        <v>1</v>
      </c>
      <c r="M1057" s="5">
        <f t="shared" si="65"/>
        <v>5374620</v>
      </c>
    </row>
    <row r="1058" spans="1:13">
      <c r="A1058" t="s">
        <v>2924</v>
      </c>
      <c r="B1058" t="s">
        <v>2925</v>
      </c>
      <c r="C1058" t="s">
        <v>2926</v>
      </c>
      <c r="D1058" s="2">
        <v>1614</v>
      </c>
      <c r="E1058" s="6">
        <v>1745</v>
      </c>
      <c r="F1058" s="1">
        <v>0.08</v>
      </c>
      <c r="G1058" s="9">
        <v>4.3</v>
      </c>
      <c r="H1058" s="4">
        <v>37974</v>
      </c>
      <c r="I1058" t="s">
        <v>2927</v>
      </c>
      <c r="J1058" s="5">
        <f t="shared" si="64"/>
        <v>66264630</v>
      </c>
      <c r="K1058" s="6">
        <f t="shared" si="66"/>
        <v>4</v>
      </c>
      <c r="L1058" t="b">
        <f t="shared" si="67"/>
        <v>0</v>
      </c>
      <c r="M1058" s="5">
        <f t="shared" si="65"/>
        <v>66264630</v>
      </c>
    </row>
    <row r="1059" spans="1:13">
      <c r="A1059" t="s">
        <v>2928</v>
      </c>
      <c r="B1059" t="s">
        <v>2929</v>
      </c>
      <c r="C1059" t="s">
        <v>2908</v>
      </c>
      <c r="D1059">
        <v>719</v>
      </c>
      <c r="E1059" s="6">
        <v>1295</v>
      </c>
      <c r="F1059" s="1">
        <v>0.44</v>
      </c>
      <c r="G1059" s="9">
        <v>4.2</v>
      </c>
      <c r="H1059" s="4">
        <v>17218</v>
      </c>
      <c r="I1059" t="s">
        <v>2930</v>
      </c>
      <c r="J1059" s="5">
        <f t="shared" si="64"/>
        <v>22297310</v>
      </c>
      <c r="K1059" s="6">
        <f t="shared" si="66"/>
        <v>4</v>
      </c>
      <c r="L1059" t="b">
        <f t="shared" si="67"/>
        <v>0</v>
      </c>
      <c r="M1059" s="5">
        <f t="shared" si="65"/>
        <v>22297310</v>
      </c>
    </row>
    <row r="1060" spans="1:13">
      <c r="A1060" t="s">
        <v>2931</v>
      </c>
      <c r="B1060" t="s">
        <v>2932</v>
      </c>
      <c r="C1060" t="s">
        <v>2819</v>
      </c>
      <c r="D1060">
        <v>678</v>
      </c>
      <c r="E1060" s="6">
        <v>1499</v>
      </c>
      <c r="F1060" s="1">
        <v>0.55000000000000004</v>
      </c>
      <c r="G1060" s="9">
        <v>4.2</v>
      </c>
      <c r="H1060" s="4">
        <v>900</v>
      </c>
      <c r="I1060" t="s">
        <v>2933</v>
      </c>
      <c r="J1060" s="5">
        <f t="shared" si="64"/>
        <v>1349100</v>
      </c>
      <c r="K1060" s="6">
        <f t="shared" si="66"/>
        <v>4</v>
      </c>
      <c r="L1060" t="b">
        <f t="shared" si="67"/>
        <v>1</v>
      </c>
      <c r="M1060" s="5">
        <f t="shared" si="65"/>
        <v>1349100</v>
      </c>
    </row>
    <row r="1061" spans="1:13">
      <c r="A1061" t="s">
        <v>2934</v>
      </c>
      <c r="B1061" t="s">
        <v>2935</v>
      </c>
      <c r="C1061" t="s">
        <v>2882</v>
      </c>
      <c r="D1061">
        <v>809</v>
      </c>
      <c r="E1061" s="6">
        <v>1545</v>
      </c>
      <c r="F1061" s="1">
        <v>0.48</v>
      </c>
      <c r="G1061" s="9">
        <v>3.7</v>
      </c>
      <c r="H1061" s="4">
        <v>976</v>
      </c>
      <c r="I1061" t="s">
        <v>2936</v>
      </c>
      <c r="J1061" s="5">
        <f t="shared" si="64"/>
        <v>1507920</v>
      </c>
      <c r="K1061" s="6">
        <f t="shared" si="66"/>
        <v>4</v>
      </c>
      <c r="L1061" t="b">
        <f t="shared" si="67"/>
        <v>0</v>
      </c>
      <c r="M1061" s="5">
        <f t="shared" si="65"/>
        <v>1507920</v>
      </c>
    </row>
    <row r="1062" spans="1:13">
      <c r="A1062" t="s">
        <v>2937</v>
      </c>
      <c r="B1062" t="s">
        <v>2938</v>
      </c>
      <c r="C1062" t="s">
        <v>2939</v>
      </c>
      <c r="D1062" s="2">
        <v>1969</v>
      </c>
      <c r="E1062" s="6">
        <v>5000</v>
      </c>
      <c r="F1062" s="1">
        <v>0.61</v>
      </c>
      <c r="G1062" s="9">
        <v>4.0999999999999996</v>
      </c>
      <c r="H1062" s="4">
        <v>4927</v>
      </c>
      <c r="I1062" t="s">
        <v>2940</v>
      </c>
      <c r="J1062" s="5">
        <f t="shared" si="64"/>
        <v>24635000</v>
      </c>
      <c r="K1062" s="6">
        <f t="shared" si="66"/>
        <v>4</v>
      </c>
      <c r="L1062" t="b">
        <f t="shared" si="67"/>
        <v>1</v>
      </c>
      <c r="M1062" s="5">
        <f t="shared" si="65"/>
        <v>24635000</v>
      </c>
    </row>
    <row r="1063" spans="1:13">
      <c r="A1063" t="s">
        <v>2941</v>
      </c>
      <c r="B1063" t="s">
        <v>2942</v>
      </c>
      <c r="C1063" t="s">
        <v>2819</v>
      </c>
      <c r="D1063" s="2">
        <v>1490</v>
      </c>
      <c r="E1063" s="6">
        <v>1695</v>
      </c>
      <c r="F1063" s="1">
        <v>0.12</v>
      </c>
      <c r="G1063" s="9">
        <v>4.4000000000000004</v>
      </c>
      <c r="H1063" s="4">
        <v>3543</v>
      </c>
      <c r="I1063" t="s">
        <v>2943</v>
      </c>
      <c r="J1063" s="5">
        <f t="shared" si="64"/>
        <v>6005385</v>
      </c>
      <c r="K1063" s="6">
        <f t="shared" si="66"/>
        <v>4</v>
      </c>
      <c r="L1063" t="b">
        <f t="shared" si="67"/>
        <v>0</v>
      </c>
      <c r="M1063" s="5">
        <f t="shared" si="65"/>
        <v>6005385</v>
      </c>
    </row>
    <row r="1064" spans="1:13">
      <c r="A1064" t="s">
        <v>2944</v>
      </c>
      <c r="B1064" t="s">
        <v>2945</v>
      </c>
      <c r="C1064" t="s">
        <v>2811</v>
      </c>
      <c r="D1064" s="2">
        <v>2499</v>
      </c>
      <c r="E1064" s="6">
        <v>3945</v>
      </c>
      <c r="F1064" s="1">
        <v>0.37</v>
      </c>
      <c r="G1064" s="9">
        <v>3.8</v>
      </c>
      <c r="H1064" s="4">
        <v>2732</v>
      </c>
      <c r="I1064" t="s">
        <v>2946</v>
      </c>
      <c r="J1064" s="5">
        <f t="shared" si="64"/>
        <v>10777740</v>
      </c>
      <c r="K1064" s="6">
        <f t="shared" si="66"/>
        <v>4</v>
      </c>
      <c r="L1064" t="b">
        <f t="shared" si="67"/>
        <v>0</v>
      </c>
      <c r="M1064" s="5">
        <f t="shared" si="65"/>
        <v>10777740</v>
      </c>
    </row>
    <row r="1065" spans="1:13">
      <c r="A1065" t="s">
        <v>2947</v>
      </c>
      <c r="B1065" t="s">
        <v>2948</v>
      </c>
      <c r="C1065" t="s">
        <v>2949</v>
      </c>
      <c r="D1065" s="2">
        <v>1665</v>
      </c>
      <c r="E1065" s="6">
        <v>2099</v>
      </c>
      <c r="F1065" s="1">
        <v>0.21</v>
      </c>
      <c r="G1065" s="9">
        <v>4</v>
      </c>
      <c r="H1065" s="4">
        <v>14368</v>
      </c>
      <c r="I1065" t="s">
        <v>2950</v>
      </c>
      <c r="J1065" s="5">
        <f t="shared" si="64"/>
        <v>30158432</v>
      </c>
      <c r="K1065" s="6">
        <f t="shared" si="66"/>
        <v>4</v>
      </c>
      <c r="L1065" t="b">
        <f t="shared" si="67"/>
        <v>0</v>
      </c>
      <c r="M1065" s="5">
        <f t="shared" si="65"/>
        <v>30158432</v>
      </c>
    </row>
    <row r="1066" spans="1:13">
      <c r="A1066" t="s">
        <v>2951</v>
      </c>
      <c r="B1066" t="s">
        <v>2952</v>
      </c>
      <c r="C1066" t="s">
        <v>2843</v>
      </c>
      <c r="D1066" s="2">
        <v>3229</v>
      </c>
      <c r="E1066" s="6">
        <v>5295</v>
      </c>
      <c r="F1066" s="1">
        <v>0.39</v>
      </c>
      <c r="G1066" s="9">
        <v>4.2</v>
      </c>
      <c r="H1066" s="4">
        <v>39724</v>
      </c>
      <c r="I1066" t="s">
        <v>2953</v>
      </c>
      <c r="J1066" s="5">
        <f t="shared" si="64"/>
        <v>210338580</v>
      </c>
      <c r="K1066" s="6">
        <f t="shared" si="66"/>
        <v>4</v>
      </c>
      <c r="L1066" t="b">
        <f t="shared" si="67"/>
        <v>0</v>
      </c>
      <c r="M1066" s="5">
        <f t="shared" si="65"/>
        <v>210338580</v>
      </c>
    </row>
    <row r="1067" spans="1:13">
      <c r="A1067" t="s">
        <v>2954</v>
      </c>
      <c r="B1067" t="s">
        <v>2955</v>
      </c>
      <c r="C1067" t="s">
        <v>2843</v>
      </c>
      <c r="D1067" s="2">
        <v>1799</v>
      </c>
      <c r="E1067" s="6">
        <v>3595</v>
      </c>
      <c r="F1067" s="1">
        <v>0.5</v>
      </c>
      <c r="G1067" s="9">
        <v>3.8</v>
      </c>
      <c r="H1067" s="4">
        <v>9791</v>
      </c>
      <c r="I1067" t="s">
        <v>2956</v>
      </c>
      <c r="J1067" s="5">
        <f t="shared" si="64"/>
        <v>35198645</v>
      </c>
      <c r="K1067" s="6">
        <f t="shared" si="66"/>
        <v>4</v>
      </c>
      <c r="L1067" t="b">
        <f t="shared" si="67"/>
        <v>1</v>
      </c>
      <c r="M1067" s="5">
        <f t="shared" si="65"/>
        <v>35198645</v>
      </c>
    </row>
    <row r="1068" spans="1:13">
      <c r="A1068" t="s">
        <v>2957</v>
      </c>
      <c r="B1068" t="s">
        <v>2958</v>
      </c>
      <c r="C1068" t="s">
        <v>2807</v>
      </c>
      <c r="D1068" s="2">
        <v>1260</v>
      </c>
      <c r="E1068" s="6">
        <v>1699</v>
      </c>
      <c r="F1068" s="1">
        <v>0.26</v>
      </c>
      <c r="G1068" s="9">
        <v>4.2</v>
      </c>
      <c r="H1068" s="4">
        <v>2891</v>
      </c>
      <c r="I1068" t="s">
        <v>2959</v>
      </c>
      <c r="J1068" s="5">
        <f t="shared" si="64"/>
        <v>4911809</v>
      </c>
      <c r="K1068" s="6">
        <f t="shared" si="66"/>
        <v>4</v>
      </c>
      <c r="L1068" t="b">
        <f t="shared" si="67"/>
        <v>0</v>
      </c>
      <c r="M1068" s="5">
        <f t="shared" si="65"/>
        <v>4911809</v>
      </c>
    </row>
    <row r="1069" spans="1:13">
      <c r="A1069" t="s">
        <v>2960</v>
      </c>
      <c r="B1069" t="s">
        <v>2961</v>
      </c>
      <c r="C1069" t="s">
        <v>2811</v>
      </c>
      <c r="D1069">
        <v>749</v>
      </c>
      <c r="E1069" s="6">
        <v>1129</v>
      </c>
      <c r="F1069" s="1">
        <v>0.34</v>
      </c>
      <c r="G1069" s="9">
        <v>4</v>
      </c>
      <c r="H1069" s="4">
        <v>2446</v>
      </c>
      <c r="I1069" t="s">
        <v>2962</v>
      </c>
      <c r="J1069" s="5">
        <f t="shared" si="64"/>
        <v>2761534</v>
      </c>
      <c r="K1069" s="6">
        <f t="shared" si="66"/>
        <v>4</v>
      </c>
      <c r="L1069" t="b">
        <f t="shared" si="67"/>
        <v>0</v>
      </c>
      <c r="M1069" s="5">
        <f t="shared" si="65"/>
        <v>2761534</v>
      </c>
    </row>
    <row r="1070" spans="1:13">
      <c r="A1070" t="s">
        <v>2963</v>
      </c>
      <c r="B1070" t="s">
        <v>2964</v>
      </c>
      <c r="C1070" t="s">
        <v>2864</v>
      </c>
      <c r="D1070" s="2">
        <v>3499</v>
      </c>
      <c r="E1070" s="6">
        <v>5795</v>
      </c>
      <c r="F1070" s="1">
        <v>0.4</v>
      </c>
      <c r="G1070" s="9">
        <v>3.9</v>
      </c>
      <c r="H1070" s="4">
        <v>25340</v>
      </c>
      <c r="I1070" t="s">
        <v>2965</v>
      </c>
      <c r="J1070" s="5">
        <f t="shared" si="64"/>
        <v>146845300</v>
      </c>
      <c r="K1070" s="6">
        <f t="shared" si="66"/>
        <v>4</v>
      </c>
      <c r="L1070" t="b">
        <f t="shared" si="67"/>
        <v>0</v>
      </c>
      <c r="M1070" s="5">
        <f t="shared" si="65"/>
        <v>146845300</v>
      </c>
    </row>
    <row r="1071" spans="1:13">
      <c r="A1071" t="s">
        <v>2966</v>
      </c>
      <c r="B1071" t="s">
        <v>2967</v>
      </c>
      <c r="C1071" t="s">
        <v>2968</v>
      </c>
      <c r="D1071">
        <v>379</v>
      </c>
      <c r="E1071" s="6">
        <v>999</v>
      </c>
      <c r="F1071" s="1">
        <v>0.62</v>
      </c>
      <c r="G1071" s="9">
        <v>4.3</v>
      </c>
      <c r="H1071" s="4">
        <v>3096</v>
      </c>
      <c r="I1071" t="s">
        <v>2969</v>
      </c>
      <c r="J1071" s="5">
        <f t="shared" si="64"/>
        <v>3092904</v>
      </c>
      <c r="K1071" s="6">
        <f t="shared" si="66"/>
        <v>4</v>
      </c>
      <c r="L1071" t="b">
        <f t="shared" si="67"/>
        <v>1</v>
      </c>
      <c r="M1071" s="5">
        <f t="shared" si="65"/>
        <v>3092904</v>
      </c>
    </row>
    <row r="1072" spans="1:13">
      <c r="A1072" t="s">
        <v>2970</v>
      </c>
      <c r="B1072" t="s">
        <v>2971</v>
      </c>
      <c r="C1072" t="s">
        <v>2811</v>
      </c>
      <c r="D1072" s="2">
        <v>1099</v>
      </c>
      <c r="E1072" s="6">
        <v>2400</v>
      </c>
      <c r="F1072" s="1">
        <v>0.54</v>
      </c>
      <c r="G1072" s="9">
        <v>3.8</v>
      </c>
      <c r="H1072" s="4">
        <v>4</v>
      </c>
      <c r="I1072" t="s">
        <v>2972</v>
      </c>
      <c r="J1072" s="5">
        <f t="shared" si="64"/>
        <v>9600</v>
      </c>
      <c r="K1072" s="6">
        <f t="shared" si="66"/>
        <v>4</v>
      </c>
      <c r="L1072" t="b">
        <f t="shared" si="67"/>
        <v>1</v>
      </c>
      <c r="M1072" s="5">
        <f t="shared" si="65"/>
        <v>9600</v>
      </c>
    </row>
    <row r="1073" spans="1:13">
      <c r="A1073" t="s">
        <v>2973</v>
      </c>
      <c r="B1073" t="s">
        <v>2974</v>
      </c>
      <c r="C1073" t="s">
        <v>2882</v>
      </c>
      <c r="D1073">
        <v>749</v>
      </c>
      <c r="E1073" s="6">
        <v>1299</v>
      </c>
      <c r="F1073" s="1">
        <v>0.42</v>
      </c>
      <c r="G1073" s="9">
        <v>4</v>
      </c>
      <c r="H1073" s="4">
        <v>119</v>
      </c>
      <c r="I1073" t="s">
        <v>2975</v>
      </c>
      <c r="J1073" s="5">
        <f t="shared" si="64"/>
        <v>154581</v>
      </c>
      <c r="K1073" s="6">
        <f t="shared" si="66"/>
        <v>4</v>
      </c>
      <c r="L1073" t="b">
        <f t="shared" si="67"/>
        <v>0</v>
      </c>
      <c r="M1073" s="5">
        <f t="shared" si="65"/>
        <v>154581</v>
      </c>
    </row>
    <row r="1074" spans="1:13">
      <c r="A1074" t="s">
        <v>2976</v>
      </c>
      <c r="B1074" t="s">
        <v>2977</v>
      </c>
      <c r="C1074" t="s">
        <v>2978</v>
      </c>
      <c r="D1074" s="2">
        <v>1299</v>
      </c>
      <c r="E1074" s="6">
        <v>1299</v>
      </c>
      <c r="F1074" s="1">
        <v>0</v>
      </c>
      <c r="G1074" s="9">
        <v>4.2</v>
      </c>
      <c r="H1074" s="4">
        <v>40106</v>
      </c>
      <c r="I1074" t="s">
        <v>2979</v>
      </c>
      <c r="J1074" s="5">
        <f t="shared" si="64"/>
        <v>52097694</v>
      </c>
      <c r="K1074" s="6">
        <f t="shared" si="66"/>
        <v>4</v>
      </c>
      <c r="L1074" t="b">
        <f t="shared" si="67"/>
        <v>0</v>
      </c>
      <c r="M1074" s="5">
        <f t="shared" si="65"/>
        <v>52097694</v>
      </c>
    </row>
    <row r="1075" spans="1:13">
      <c r="A1075" t="s">
        <v>2980</v>
      </c>
      <c r="B1075" t="s">
        <v>2981</v>
      </c>
      <c r="C1075" t="s">
        <v>2860</v>
      </c>
      <c r="D1075">
        <v>549</v>
      </c>
      <c r="E1075" s="6">
        <v>1090</v>
      </c>
      <c r="F1075" s="1">
        <v>0.5</v>
      </c>
      <c r="G1075" s="9">
        <v>4.2</v>
      </c>
      <c r="H1075" s="4">
        <v>13029</v>
      </c>
      <c r="I1075" t="s">
        <v>2982</v>
      </c>
      <c r="J1075" s="5">
        <f t="shared" si="64"/>
        <v>14201610</v>
      </c>
      <c r="K1075" s="6">
        <f t="shared" si="66"/>
        <v>4</v>
      </c>
      <c r="L1075" t="b">
        <f t="shared" si="67"/>
        <v>1</v>
      </c>
      <c r="M1075" s="5">
        <f t="shared" si="65"/>
        <v>14201610</v>
      </c>
    </row>
    <row r="1076" spans="1:13">
      <c r="A1076" t="s">
        <v>2983</v>
      </c>
      <c r="B1076" t="s">
        <v>2984</v>
      </c>
      <c r="C1076" t="s">
        <v>2815</v>
      </c>
      <c r="D1076">
        <v>899</v>
      </c>
      <c r="E1076" s="6">
        <v>2000</v>
      </c>
      <c r="F1076" s="1">
        <v>0.55000000000000004</v>
      </c>
      <c r="G1076" s="9">
        <v>3.6</v>
      </c>
      <c r="H1076" s="4">
        <v>291</v>
      </c>
      <c r="I1076" t="s">
        <v>2985</v>
      </c>
      <c r="J1076" s="5">
        <f t="shared" si="64"/>
        <v>582000</v>
      </c>
      <c r="K1076" s="6">
        <f t="shared" si="66"/>
        <v>4</v>
      </c>
      <c r="L1076" t="b">
        <f t="shared" si="67"/>
        <v>1</v>
      </c>
      <c r="M1076" s="5">
        <f t="shared" si="65"/>
        <v>582000</v>
      </c>
    </row>
    <row r="1077" spans="1:13">
      <c r="A1077" t="s">
        <v>2986</v>
      </c>
      <c r="B1077" t="s">
        <v>2987</v>
      </c>
      <c r="C1077" t="s">
        <v>2860</v>
      </c>
      <c r="D1077" s="2">
        <v>1321</v>
      </c>
      <c r="E1077" s="6">
        <v>1545</v>
      </c>
      <c r="F1077" s="1">
        <v>0.14000000000000001</v>
      </c>
      <c r="G1077" s="9">
        <v>4.3</v>
      </c>
      <c r="H1077" s="4">
        <v>15453</v>
      </c>
      <c r="I1077" t="s">
        <v>2988</v>
      </c>
      <c r="J1077" s="5">
        <f t="shared" si="64"/>
        <v>23874885</v>
      </c>
      <c r="K1077" s="6">
        <f t="shared" si="66"/>
        <v>4</v>
      </c>
      <c r="L1077" t="b">
        <f t="shared" si="67"/>
        <v>0</v>
      </c>
      <c r="M1077" s="5">
        <f t="shared" si="65"/>
        <v>23874885</v>
      </c>
    </row>
    <row r="1078" spans="1:13">
      <c r="A1078" t="s">
        <v>2989</v>
      </c>
      <c r="B1078" t="s">
        <v>2990</v>
      </c>
      <c r="C1078" t="s">
        <v>2819</v>
      </c>
      <c r="D1078" s="2">
        <v>1099</v>
      </c>
      <c r="E1078" s="6">
        <v>1999</v>
      </c>
      <c r="F1078" s="1">
        <v>0.45</v>
      </c>
      <c r="G1078" s="9">
        <v>4</v>
      </c>
      <c r="H1078" s="4">
        <v>604</v>
      </c>
      <c r="I1078" t="s">
        <v>2991</v>
      </c>
      <c r="J1078" s="5">
        <f t="shared" si="64"/>
        <v>1207396</v>
      </c>
      <c r="K1078" s="6">
        <f t="shared" si="66"/>
        <v>4</v>
      </c>
      <c r="L1078" t="b">
        <f t="shared" si="67"/>
        <v>0</v>
      </c>
      <c r="M1078" s="5">
        <f t="shared" si="65"/>
        <v>1207396</v>
      </c>
    </row>
    <row r="1079" spans="1:13">
      <c r="A1079" t="s">
        <v>2992</v>
      </c>
      <c r="B1079" t="s">
        <v>2993</v>
      </c>
      <c r="C1079" t="s">
        <v>2860</v>
      </c>
      <c r="D1079">
        <v>775</v>
      </c>
      <c r="E1079" s="6">
        <v>875</v>
      </c>
      <c r="F1079" s="1">
        <v>0.11</v>
      </c>
      <c r="G1079" s="9">
        <v>4.2</v>
      </c>
      <c r="H1079" s="4">
        <v>46647</v>
      </c>
      <c r="I1079" t="s">
        <v>2994</v>
      </c>
      <c r="J1079" s="5">
        <f t="shared" si="64"/>
        <v>40816125</v>
      </c>
      <c r="K1079" s="6">
        <f t="shared" si="66"/>
        <v>4</v>
      </c>
      <c r="L1079" t="b">
        <f t="shared" si="67"/>
        <v>0</v>
      </c>
      <c r="M1079" s="5">
        <f t="shared" si="65"/>
        <v>40816125</v>
      </c>
    </row>
    <row r="1080" spans="1:13">
      <c r="A1080" t="s">
        <v>2995</v>
      </c>
      <c r="B1080" t="s">
        <v>2996</v>
      </c>
      <c r="C1080" t="s">
        <v>2886</v>
      </c>
      <c r="D1080" s="2">
        <v>6299</v>
      </c>
      <c r="E1080" s="6">
        <v>15270</v>
      </c>
      <c r="F1080" s="1">
        <v>0.59</v>
      </c>
      <c r="G1080" s="9">
        <v>4.0999999999999996</v>
      </c>
      <c r="H1080" s="4">
        <v>3233</v>
      </c>
      <c r="I1080" t="s">
        <v>2997</v>
      </c>
      <c r="J1080" s="5">
        <f t="shared" si="64"/>
        <v>49367910</v>
      </c>
      <c r="K1080" s="6">
        <f t="shared" si="66"/>
        <v>4</v>
      </c>
      <c r="L1080" t="b">
        <f t="shared" si="67"/>
        <v>1</v>
      </c>
      <c r="M1080" s="5">
        <f t="shared" si="65"/>
        <v>49367910</v>
      </c>
    </row>
    <row r="1081" spans="1:13">
      <c r="A1081" t="s">
        <v>2998</v>
      </c>
      <c r="B1081" t="s">
        <v>2999</v>
      </c>
      <c r="C1081" t="s">
        <v>2926</v>
      </c>
      <c r="D1081" s="2">
        <v>3190</v>
      </c>
      <c r="E1081" s="6">
        <v>4195</v>
      </c>
      <c r="F1081" s="1">
        <v>0.24</v>
      </c>
      <c r="G1081" s="9">
        <v>4</v>
      </c>
      <c r="H1081" s="4">
        <v>1282</v>
      </c>
      <c r="I1081" t="s">
        <v>3000</v>
      </c>
      <c r="J1081" s="5">
        <f t="shared" si="64"/>
        <v>5377990</v>
      </c>
      <c r="K1081" s="6">
        <f t="shared" si="66"/>
        <v>4</v>
      </c>
      <c r="L1081" t="b">
        <f t="shared" si="67"/>
        <v>0</v>
      </c>
      <c r="M1081" s="5">
        <f t="shared" si="65"/>
        <v>5377990</v>
      </c>
    </row>
    <row r="1082" spans="1:13">
      <c r="A1082" t="s">
        <v>3001</v>
      </c>
      <c r="B1082" t="s">
        <v>3002</v>
      </c>
      <c r="C1082" t="s">
        <v>2811</v>
      </c>
      <c r="D1082">
        <v>799</v>
      </c>
      <c r="E1082" s="6">
        <v>1989</v>
      </c>
      <c r="F1082" s="1">
        <v>0.6</v>
      </c>
      <c r="G1082" s="9">
        <v>4.3</v>
      </c>
      <c r="H1082" s="4">
        <v>70</v>
      </c>
      <c r="I1082" t="s">
        <v>3003</v>
      </c>
      <c r="J1082" s="5">
        <f t="shared" si="64"/>
        <v>139230</v>
      </c>
      <c r="K1082" s="6">
        <f t="shared" si="66"/>
        <v>4</v>
      </c>
      <c r="L1082" t="b">
        <f t="shared" si="67"/>
        <v>1</v>
      </c>
      <c r="M1082" s="5">
        <f t="shared" si="65"/>
        <v>139230</v>
      </c>
    </row>
    <row r="1083" spans="1:13">
      <c r="A1083" t="s">
        <v>3004</v>
      </c>
      <c r="B1083" t="s">
        <v>3005</v>
      </c>
      <c r="C1083" t="s">
        <v>2939</v>
      </c>
      <c r="D1083" s="2">
        <v>2699</v>
      </c>
      <c r="E1083" s="6">
        <v>5000</v>
      </c>
      <c r="F1083" s="1">
        <v>0.46</v>
      </c>
      <c r="G1083" s="9">
        <v>4</v>
      </c>
      <c r="H1083" s="4">
        <v>26164</v>
      </c>
      <c r="I1083" t="s">
        <v>3006</v>
      </c>
      <c r="J1083" s="5">
        <f t="shared" si="64"/>
        <v>130820000</v>
      </c>
      <c r="K1083" s="6">
        <f t="shared" si="66"/>
        <v>4</v>
      </c>
      <c r="L1083" t="b">
        <f t="shared" si="67"/>
        <v>0</v>
      </c>
      <c r="M1083" s="5">
        <f t="shared" si="65"/>
        <v>130820000</v>
      </c>
    </row>
    <row r="1084" spans="1:13">
      <c r="A1084" t="s">
        <v>3007</v>
      </c>
      <c r="B1084" t="s">
        <v>3008</v>
      </c>
      <c r="C1084" t="s">
        <v>2860</v>
      </c>
      <c r="D1084">
        <v>599</v>
      </c>
      <c r="E1084" s="6">
        <v>990</v>
      </c>
      <c r="F1084" s="1">
        <v>0.39</v>
      </c>
      <c r="G1084" s="9">
        <v>3.9</v>
      </c>
      <c r="H1084" s="4">
        <v>16166</v>
      </c>
      <c r="I1084" t="s">
        <v>3009</v>
      </c>
      <c r="J1084" s="5">
        <f t="shared" si="64"/>
        <v>16004340</v>
      </c>
      <c r="K1084" s="6">
        <f t="shared" si="66"/>
        <v>4</v>
      </c>
      <c r="L1084" t="b">
        <f t="shared" si="67"/>
        <v>0</v>
      </c>
      <c r="M1084" s="5">
        <f t="shared" si="65"/>
        <v>16004340</v>
      </c>
    </row>
    <row r="1085" spans="1:13">
      <c r="A1085" t="s">
        <v>3010</v>
      </c>
      <c r="B1085" t="s">
        <v>3011</v>
      </c>
      <c r="C1085" t="s">
        <v>2882</v>
      </c>
      <c r="D1085">
        <v>749</v>
      </c>
      <c r="E1085" s="6">
        <v>1111</v>
      </c>
      <c r="F1085" s="1">
        <v>0.33</v>
      </c>
      <c r="G1085" s="9">
        <v>4.2</v>
      </c>
      <c r="H1085" s="4">
        <v>35693</v>
      </c>
      <c r="I1085" t="s">
        <v>3012</v>
      </c>
      <c r="J1085" s="5">
        <f t="shared" si="64"/>
        <v>39654923</v>
      </c>
      <c r="K1085" s="6">
        <f t="shared" si="66"/>
        <v>4</v>
      </c>
      <c r="L1085" t="b">
        <f t="shared" si="67"/>
        <v>0</v>
      </c>
      <c r="M1085" s="5">
        <f t="shared" si="65"/>
        <v>39654923</v>
      </c>
    </row>
    <row r="1086" spans="1:13">
      <c r="A1086" t="s">
        <v>3013</v>
      </c>
      <c r="B1086" t="s">
        <v>3014</v>
      </c>
      <c r="C1086" t="s">
        <v>2886</v>
      </c>
      <c r="D1086" s="2">
        <v>6199</v>
      </c>
      <c r="E1086" s="6">
        <v>10400</v>
      </c>
      <c r="F1086" s="1">
        <v>0.4</v>
      </c>
      <c r="G1086" s="9">
        <v>4.0999999999999996</v>
      </c>
      <c r="H1086" s="4">
        <v>14391</v>
      </c>
      <c r="I1086" t="s">
        <v>3015</v>
      </c>
      <c r="J1086" s="5">
        <f t="shared" si="64"/>
        <v>149666400</v>
      </c>
      <c r="K1086" s="6">
        <f t="shared" si="66"/>
        <v>4</v>
      </c>
      <c r="L1086" t="b">
        <f t="shared" si="67"/>
        <v>0</v>
      </c>
      <c r="M1086" s="5">
        <f t="shared" si="65"/>
        <v>149666400</v>
      </c>
    </row>
    <row r="1087" spans="1:13">
      <c r="A1087" t="s">
        <v>3016</v>
      </c>
      <c r="B1087" t="s">
        <v>3017</v>
      </c>
      <c r="C1087" t="s">
        <v>3018</v>
      </c>
      <c r="D1087" s="2">
        <v>1819</v>
      </c>
      <c r="E1087" s="6">
        <v>2490</v>
      </c>
      <c r="F1087" s="1">
        <v>0.27</v>
      </c>
      <c r="G1087" s="9">
        <v>4.4000000000000004</v>
      </c>
      <c r="H1087" s="4">
        <v>7946</v>
      </c>
      <c r="I1087" t="s">
        <v>3019</v>
      </c>
      <c r="J1087" s="5">
        <f t="shared" si="64"/>
        <v>19785540</v>
      </c>
      <c r="K1087" s="6">
        <f t="shared" si="66"/>
        <v>4</v>
      </c>
      <c r="L1087" t="b">
        <f t="shared" si="67"/>
        <v>0</v>
      </c>
      <c r="M1087" s="5">
        <f t="shared" si="65"/>
        <v>19785540</v>
      </c>
    </row>
    <row r="1088" spans="1:13">
      <c r="A1088" t="s">
        <v>3020</v>
      </c>
      <c r="B1088" t="s">
        <v>3021</v>
      </c>
      <c r="C1088" t="s">
        <v>2882</v>
      </c>
      <c r="D1088" s="2">
        <v>1199</v>
      </c>
      <c r="E1088" s="6">
        <v>1900</v>
      </c>
      <c r="F1088" s="1">
        <v>0.37</v>
      </c>
      <c r="G1088" s="9">
        <v>4</v>
      </c>
      <c r="H1088" s="4">
        <v>1765</v>
      </c>
      <c r="I1088" t="s">
        <v>3022</v>
      </c>
      <c r="J1088" s="5">
        <f t="shared" si="64"/>
        <v>3353500</v>
      </c>
      <c r="K1088" s="6">
        <f t="shared" si="66"/>
        <v>4</v>
      </c>
      <c r="L1088" t="b">
        <f t="shared" si="67"/>
        <v>0</v>
      </c>
      <c r="M1088" s="5">
        <f t="shared" si="65"/>
        <v>3353500</v>
      </c>
    </row>
    <row r="1089" spans="1:13">
      <c r="A1089" t="s">
        <v>3023</v>
      </c>
      <c r="B1089" t="s">
        <v>3024</v>
      </c>
      <c r="C1089" t="s">
        <v>2864</v>
      </c>
      <c r="D1089" s="2">
        <v>3249</v>
      </c>
      <c r="E1089" s="6">
        <v>6295</v>
      </c>
      <c r="F1089" s="1">
        <v>0.48</v>
      </c>
      <c r="G1089" s="9">
        <v>3.8</v>
      </c>
      <c r="H1089" s="4">
        <v>14062</v>
      </c>
      <c r="I1089" t="s">
        <v>3025</v>
      </c>
      <c r="J1089" s="5">
        <f t="shared" si="64"/>
        <v>88520290</v>
      </c>
      <c r="K1089" s="6">
        <f t="shared" si="66"/>
        <v>4</v>
      </c>
      <c r="L1089" t="b">
        <f t="shared" si="67"/>
        <v>0</v>
      </c>
      <c r="M1089" s="5">
        <f t="shared" si="65"/>
        <v>88520290</v>
      </c>
    </row>
    <row r="1090" spans="1:13">
      <c r="A1090" t="s">
        <v>3026</v>
      </c>
      <c r="B1090" t="s">
        <v>3027</v>
      </c>
      <c r="C1090" t="s">
        <v>2968</v>
      </c>
      <c r="D1090">
        <v>349</v>
      </c>
      <c r="E1090" s="6">
        <v>999</v>
      </c>
      <c r="F1090" s="1">
        <v>0.65</v>
      </c>
      <c r="G1090" s="9">
        <v>4</v>
      </c>
      <c r="H1090" s="4">
        <v>15646</v>
      </c>
      <c r="I1090" t="s">
        <v>3028</v>
      </c>
      <c r="J1090" s="5">
        <f t="shared" ref="J1090:J1153" si="68">E1090*H1090</f>
        <v>15630354</v>
      </c>
      <c r="K1090" s="6">
        <f t="shared" si="66"/>
        <v>4</v>
      </c>
      <c r="L1090" t="b">
        <f t="shared" si="67"/>
        <v>1</v>
      </c>
      <c r="M1090" s="5">
        <f t="shared" ref="M1090:M1153" si="69">E1090*H1090</f>
        <v>15630354</v>
      </c>
    </row>
    <row r="1091" spans="1:13">
      <c r="A1091" t="s">
        <v>3029</v>
      </c>
      <c r="B1091" t="s">
        <v>3030</v>
      </c>
      <c r="C1091" t="s">
        <v>2815</v>
      </c>
      <c r="D1091" s="2">
        <v>1049</v>
      </c>
      <c r="E1091" s="6">
        <v>1699</v>
      </c>
      <c r="F1091" s="1">
        <v>0.38</v>
      </c>
      <c r="G1091" s="9">
        <v>3.1</v>
      </c>
      <c r="H1091" s="4">
        <v>111</v>
      </c>
      <c r="I1091" t="s">
        <v>3031</v>
      </c>
      <c r="J1091" s="5">
        <f t="shared" si="68"/>
        <v>188589</v>
      </c>
      <c r="K1091" s="6">
        <f t="shared" ref="K1091:K1154" si="70">IFERROR(ROUND(G1091,0),"")</f>
        <v>3</v>
      </c>
      <c r="L1091" t="b">
        <f t="shared" ref="L1091:L1154" si="71">F1091&gt;=50%</f>
        <v>0</v>
      </c>
      <c r="M1091" s="5">
        <f t="shared" si="69"/>
        <v>188589</v>
      </c>
    </row>
    <row r="1092" spans="1:13">
      <c r="A1092" t="s">
        <v>3032</v>
      </c>
      <c r="B1092" t="s">
        <v>3033</v>
      </c>
      <c r="C1092" t="s">
        <v>3034</v>
      </c>
      <c r="D1092">
        <v>799</v>
      </c>
      <c r="E1092" s="6">
        <v>1500</v>
      </c>
      <c r="F1092" s="1">
        <v>0.47</v>
      </c>
      <c r="G1092" s="9">
        <v>4.3</v>
      </c>
      <c r="H1092" s="4">
        <v>9695</v>
      </c>
      <c r="I1092" t="s">
        <v>3035</v>
      </c>
      <c r="J1092" s="5">
        <f t="shared" si="68"/>
        <v>14542500</v>
      </c>
      <c r="K1092" s="6">
        <f t="shared" si="70"/>
        <v>4</v>
      </c>
      <c r="L1092" t="b">
        <f t="shared" si="71"/>
        <v>0</v>
      </c>
      <c r="M1092" s="5">
        <f t="shared" si="69"/>
        <v>14542500</v>
      </c>
    </row>
    <row r="1093" spans="1:13">
      <c r="A1093" t="s">
        <v>3036</v>
      </c>
      <c r="B1093" t="s">
        <v>3037</v>
      </c>
      <c r="C1093" t="s">
        <v>2886</v>
      </c>
      <c r="D1093" s="2">
        <v>4999</v>
      </c>
      <c r="E1093" s="6">
        <v>9650</v>
      </c>
      <c r="F1093" s="1">
        <v>0.48</v>
      </c>
      <c r="G1093" s="9">
        <v>4.2</v>
      </c>
      <c r="H1093" s="4">
        <v>1772</v>
      </c>
      <c r="I1093" t="s">
        <v>3038</v>
      </c>
      <c r="J1093" s="5">
        <f t="shared" si="68"/>
        <v>17099800</v>
      </c>
      <c r="K1093" s="6">
        <f t="shared" si="70"/>
        <v>4</v>
      </c>
      <c r="L1093" t="b">
        <f t="shared" si="71"/>
        <v>0</v>
      </c>
      <c r="M1093" s="5">
        <f t="shared" si="69"/>
        <v>17099800</v>
      </c>
    </row>
    <row r="1094" spans="1:13">
      <c r="A1094" t="s">
        <v>3039</v>
      </c>
      <c r="B1094" t="s">
        <v>3040</v>
      </c>
      <c r="C1094" t="s">
        <v>2864</v>
      </c>
      <c r="D1094" s="2">
        <v>6999</v>
      </c>
      <c r="E1094" s="6">
        <v>10590</v>
      </c>
      <c r="F1094" s="1">
        <v>0.34</v>
      </c>
      <c r="G1094" s="9">
        <v>4.4000000000000004</v>
      </c>
      <c r="H1094" s="4">
        <v>11499</v>
      </c>
      <c r="I1094" t="s">
        <v>3041</v>
      </c>
      <c r="J1094" s="5">
        <f t="shared" si="68"/>
        <v>121774410</v>
      </c>
      <c r="K1094" s="6">
        <f t="shared" si="70"/>
        <v>4</v>
      </c>
      <c r="L1094" t="b">
        <f t="shared" si="71"/>
        <v>0</v>
      </c>
      <c r="M1094" s="5">
        <f t="shared" si="69"/>
        <v>121774410</v>
      </c>
    </row>
    <row r="1095" spans="1:13">
      <c r="A1095" t="s">
        <v>3042</v>
      </c>
      <c r="B1095" t="s">
        <v>3043</v>
      </c>
      <c r="C1095" t="s">
        <v>2823</v>
      </c>
      <c r="D1095">
        <v>799</v>
      </c>
      <c r="E1095" s="6">
        <v>1999</v>
      </c>
      <c r="F1095" s="1">
        <v>0.6</v>
      </c>
      <c r="G1095" s="9">
        <v>4.0999999999999996</v>
      </c>
      <c r="H1095" s="4">
        <v>2162</v>
      </c>
      <c r="I1095" t="s">
        <v>3044</v>
      </c>
      <c r="J1095" s="5">
        <f t="shared" si="68"/>
        <v>4321838</v>
      </c>
      <c r="K1095" s="6">
        <f t="shared" si="70"/>
        <v>4</v>
      </c>
      <c r="L1095" t="b">
        <f t="shared" si="71"/>
        <v>1</v>
      </c>
      <c r="M1095" s="5">
        <f t="shared" si="69"/>
        <v>4321838</v>
      </c>
    </row>
    <row r="1096" spans="1:13">
      <c r="A1096" t="s">
        <v>3045</v>
      </c>
      <c r="B1096" t="s">
        <v>3046</v>
      </c>
      <c r="C1096" t="s">
        <v>3047</v>
      </c>
      <c r="D1096">
        <v>89</v>
      </c>
      <c r="E1096" s="6">
        <v>89</v>
      </c>
      <c r="F1096" s="1">
        <v>0</v>
      </c>
      <c r="G1096" s="9">
        <v>4.2</v>
      </c>
      <c r="H1096" s="4">
        <v>19621</v>
      </c>
      <c r="I1096" t="s">
        <v>3048</v>
      </c>
      <c r="J1096" s="5">
        <f t="shared" si="68"/>
        <v>1746269</v>
      </c>
      <c r="K1096" s="6">
        <f t="shared" si="70"/>
        <v>4</v>
      </c>
      <c r="L1096" t="b">
        <f t="shared" si="71"/>
        <v>0</v>
      </c>
      <c r="M1096" s="5">
        <f t="shared" si="69"/>
        <v>1746269</v>
      </c>
    </row>
    <row r="1097" spans="1:13">
      <c r="A1097" t="s">
        <v>3049</v>
      </c>
      <c r="B1097" t="s">
        <v>3050</v>
      </c>
      <c r="C1097" t="s">
        <v>3051</v>
      </c>
      <c r="D1097" s="2">
        <v>1400</v>
      </c>
      <c r="E1097" s="6">
        <v>2485</v>
      </c>
      <c r="F1097" s="1">
        <v>0.44</v>
      </c>
      <c r="G1097" s="9">
        <v>4.0999999999999996</v>
      </c>
      <c r="H1097" s="4">
        <v>19998</v>
      </c>
      <c r="I1097" t="s">
        <v>3052</v>
      </c>
      <c r="J1097" s="5">
        <f t="shared" si="68"/>
        <v>49695030</v>
      </c>
      <c r="K1097" s="6">
        <f t="shared" si="70"/>
        <v>4</v>
      </c>
      <c r="L1097" t="b">
        <f t="shared" si="71"/>
        <v>0</v>
      </c>
      <c r="M1097" s="5">
        <f t="shared" si="69"/>
        <v>49695030</v>
      </c>
    </row>
    <row r="1098" spans="1:13">
      <c r="A1098" t="s">
        <v>3053</v>
      </c>
      <c r="B1098" t="s">
        <v>3054</v>
      </c>
      <c r="C1098" t="s">
        <v>2922</v>
      </c>
      <c r="D1098">
        <v>355</v>
      </c>
      <c r="E1098" s="6">
        <v>899</v>
      </c>
      <c r="F1098" s="1">
        <v>0.61</v>
      </c>
      <c r="G1098" s="9">
        <v>4.0999999999999996</v>
      </c>
      <c r="H1098" s="4">
        <v>1051</v>
      </c>
      <c r="I1098" t="s">
        <v>3055</v>
      </c>
      <c r="J1098" s="5">
        <f t="shared" si="68"/>
        <v>944849</v>
      </c>
      <c r="K1098" s="6">
        <f t="shared" si="70"/>
        <v>4</v>
      </c>
      <c r="L1098" t="b">
        <f t="shared" si="71"/>
        <v>1</v>
      </c>
      <c r="M1098" s="5">
        <f t="shared" si="69"/>
        <v>944849</v>
      </c>
    </row>
    <row r="1099" spans="1:13">
      <c r="A1099" t="s">
        <v>3056</v>
      </c>
      <c r="B1099" t="s">
        <v>3057</v>
      </c>
      <c r="C1099" t="s">
        <v>2811</v>
      </c>
      <c r="D1099" s="2">
        <v>2169</v>
      </c>
      <c r="E1099" s="6">
        <v>3279</v>
      </c>
      <c r="F1099" s="1">
        <v>0.34</v>
      </c>
      <c r="G1099" s="9">
        <v>4.0999999999999996</v>
      </c>
      <c r="H1099" s="4">
        <v>1716</v>
      </c>
      <c r="I1099" t="s">
        <v>3058</v>
      </c>
      <c r="J1099" s="5">
        <f t="shared" si="68"/>
        <v>5626764</v>
      </c>
      <c r="K1099" s="6">
        <f t="shared" si="70"/>
        <v>4</v>
      </c>
      <c r="L1099" t="b">
        <f t="shared" si="71"/>
        <v>0</v>
      </c>
      <c r="M1099" s="5">
        <f t="shared" si="69"/>
        <v>5626764</v>
      </c>
    </row>
    <row r="1100" spans="1:13">
      <c r="A1100" t="s">
        <v>3059</v>
      </c>
      <c r="B1100" t="s">
        <v>3060</v>
      </c>
      <c r="C1100" t="s">
        <v>3061</v>
      </c>
      <c r="D1100" s="2">
        <v>2799</v>
      </c>
      <c r="E1100" s="6">
        <v>3799</v>
      </c>
      <c r="F1100" s="1">
        <v>0.26</v>
      </c>
      <c r="G1100" s="9">
        <v>3.9</v>
      </c>
      <c r="H1100" s="4">
        <v>32931</v>
      </c>
      <c r="I1100" t="s">
        <v>3062</v>
      </c>
      <c r="J1100" s="5">
        <f t="shared" si="68"/>
        <v>125104869</v>
      </c>
      <c r="K1100" s="6">
        <f t="shared" si="70"/>
        <v>4</v>
      </c>
      <c r="L1100" t="b">
        <f t="shared" si="71"/>
        <v>0</v>
      </c>
      <c r="M1100" s="5">
        <f t="shared" si="69"/>
        <v>125104869</v>
      </c>
    </row>
    <row r="1101" spans="1:13">
      <c r="A1101" t="s">
        <v>3063</v>
      </c>
      <c r="B1101" t="s">
        <v>3064</v>
      </c>
      <c r="C1101" t="s">
        <v>2807</v>
      </c>
      <c r="D1101">
        <v>899</v>
      </c>
      <c r="E1101" s="6">
        <v>1249</v>
      </c>
      <c r="F1101" s="1">
        <v>0.28000000000000003</v>
      </c>
      <c r="G1101" s="9">
        <v>3.9</v>
      </c>
      <c r="H1101" s="4">
        <v>17424</v>
      </c>
      <c r="I1101" t="s">
        <v>3065</v>
      </c>
      <c r="J1101" s="5">
        <f t="shared" si="68"/>
        <v>21762576</v>
      </c>
      <c r="K1101" s="6">
        <f t="shared" si="70"/>
        <v>4</v>
      </c>
      <c r="L1101" t="b">
        <f t="shared" si="71"/>
        <v>0</v>
      </c>
      <c r="M1101" s="5">
        <f t="shared" si="69"/>
        <v>21762576</v>
      </c>
    </row>
    <row r="1102" spans="1:13">
      <c r="A1102" t="s">
        <v>3066</v>
      </c>
      <c r="B1102" t="s">
        <v>3067</v>
      </c>
      <c r="C1102" t="s">
        <v>2872</v>
      </c>
      <c r="D1102" s="2">
        <v>2499</v>
      </c>
      <c r="E1102" s="6">
        <v>5000</v>
      </c>
      <c r="F1102" s="1">
        <v>0.5</v>
      </c>
      <c r="G1102" s="9">
        <v>3.8</v>
      </c>
      <c r="H1102" s="4">
        <v>1889</v>
      </c>
      <c r="I1102" t="s">
        <v>3068</v>
      </c>
      <c r="J1102" s="5">
        <f t="shared" si="68"/>
        <v>9445000</v>
      </c>
      <c r="K1102" s="6">
        <f t="shared" si="70"/>
        <v>4</v>
      </c>
      <c r="L1102" t="b">
        <f t="shared" si="71"/>
        <v>1</v>
      </c>
      <c r="M1102" s="5">
        <f t="shared" si="69"/>
        <v>9445000</v>
      </c>
    </row>
    <row r="1103" spans="1:13">
      <c r="A1103" t="s">
        <v>3069</v>
      </c>
      <c r="B1103" t="s">
        <v>3070</v>
      </c>
      <c r="C1103" t="s">
        <v>2868</v>
      </c>
      <c r="D1103" s="2">
        <v>3599</v>
      </c>
      <c r="E1103" s="6">
        <v>7299</v>
      </c>
      <c r="F1103" s="1">
        <v>0.51</v>
      </c>
      <c r="G1103" s="9">
        <v>4</v>
      </c>
      <c r="H1103" s="4">
        <v>10324</v>
      </c>
      <c r="I1103" t="s">
        <v>3071</v>
      </c>
      <c r="J1103" s="5">
        <f t="shared" si="68"/>
        <v>75354876</v>
      </c>
      <c r="K1103" s="6">
        <f t="shared" si="70"/>
        <v>4</v>
      </c>
      <c r="L1103" t="b">
        <f t="shared" si="71"/>
        <v>1</v>
      </c>
      <c r="M1103" s="5">
        <f t="shared" si="69"/>
        <v>75354876</v>
      </c>
    </row>
    <row r="1104" spans="1:13">
      <c r="A1104" t="s">
        <v>3072</v>
      </c>
      <c r="B1104" t="s">
        <v>3073</v>
      </c>
      <c r="C1104" t="s">
        <v>2860</v>
      </c>
      <c r="D1104">
        <v>499</v>
      </c>
      <c r="E1104" s="6">
        <v>625</v>
      </c>
      <c r="F1104" s="1">
        <v>0.2</v>
      </c>
      <c r="G1104" s="9">
        <v>4.2</v>
      </c>
      <c r="H1104" s="4">
        <v>5355</v>
      </c>
      <c r="I1104" t="s">
        <v>3074</v>
      </c>
      <c r="J1104" s="5">
        <f t="shared" si="68"/>
        <v>3346875</v>
      </c>
      <c r="K1104" s="6">
        <f t="shared" si="70"/>
        <v>4</v>
      </c>
      <c r="L1104" t="b">
        <f t="shared" si="71"/>
        <v>0</v>
      </c>
      <c r="M1104" s="5">
        <f t="shared" si="69"/>
        <v>3346875</v>
      </c>
    </row>
    <row r="1105" spans="1:13">
      <c r="A1105" t="s">
        <v>3075</v>
      </c>
      <c r="B1105" t="s">
        <v>3076</v>
      </c>
      <c r="C1105" t="s">
        <v>2908</v>
      </c>
      <c r="D1105">
        <v>653</v>
      </c>
      <c r="E1105" s="6">
        <v>1020</v>
      </c>
      <c r="F1105" s="1">
        <v>0.36</v>
      </c>
      <c r="G1105" s="9">
        <v>4.0999999999999996</v>
      </c>
      <c r="H1105" s="4">
        <v>3366</v>
      </c>
      <c r="I1105" t="s">
        <v>3077</v>
      </c>
      <c r="J1105" s="5">
        <f t="shared" si="68"/>
        <v>3433320</v>
      </c>
      <c r="K1105" s="6">
        <f t="shared" si="70"/>
        <v>4</v>
      </c>
      <c r="L1105" t="b">
        <f t="shared" si="71"/>
        <v>0</v>
      </c>
      <c r="M1105" s="5">
        <f t="shared" si="69"/>
        <v>3433320</v>
      </c>
    </row>
    <row r="1106" spans="1:13">
      <c r="A1106" t="s">
        <v>3078</v>
      </c>
      <c r="B1106" t="s">
        <v>3079</v>
      </c>
      <c r="C1106" t="s">
        <v>3080</v>
      </c>
      <c r="D1106" s="2">
        <v>4789</v>
      </c>
      <c r="E1106" s="6">
        <v>8990</v>
      </c>
      <c r="F1106" s="1">
        <v>0.47</v>
      </c>
      <c r="G1106" s="9">
        <v>4.3</v>
      </c>
      <c r="H1106" s="4">
        <v>1017</v>
      </c>
      <c r="I1106" t="s">
        <v>3081</v>
      </c>
      <c r="J1106" s="5">
        <f t="shared" si="68"/>
        <v>9142830</v>
      </c>
      <c r="K1106" s="6">
        <f t="shared" si="70"/>
        <v>4</v>
      </c>
      <c r="L1106" t="b">
        <f t="shared" si="71"/>
        <v>0</v>
      </c>
      <c r="M1106" s="5">
        <f t="shared" si="69"/>
        <v>9142830</v>
      </c>
    </row>
    <row r="1107" spans="1:13">
      <c r="A1107" t="s">
        <v>3082</v>
      </c>
      <c r="B1107" t="s">
        <v>3083</v>
      </c>
      <c r="C1107" t="s">
        <v>3084</v>
      </c>
      <c r="D1107" s="2">
        <v>1409</v>
      </c>
      <c r="E1107" s="6">
        <v>1639</v>
      </c>
      <c r="F1107" s="1">
        <v>0.14000000000000001</v>
      </c>
      <c r="G1107" s="9">
        <v>3.7</v>
      </c>
      <c r="H1107" s="4">
        <v>787</v>
      </c>
      <c r="I1107" t="s">
        <v>3085</v>
      </c>
      <c r="J1107" s="5">
        <f t="shared" si="68"/>
        <v>1289893</v>
      </c>
      <c r="K1107" s="6">
        <f t="shared" si="70"/>
        <v>4</v>
      </c>
      <c r="L1107" t="b">
        <f t="shared" si="71"/>
        <v>0</v>
      </c>
      <c r="M1107" s="5">
        <f t="shared" si="69"/>
        <v>1289893</v>
      </c>
    </row>
    <row r="1108" spans="1:13">
      <c r="A1108" t="s">
        <v>3086</v>
      </c>
      <c r="B1108" t="s">
        <v>3087</v>
      </c>
      <c r="C1108" t="s">
        <v>2856</v>
      </c>
      <c r="D1108">
        <v>753</v>
      </c>
      <c r="E1108" s="6">
        <v>899</v>
      </c>
      <c r="F1108" s="1">
        <v>0.16</v>
      </c>
      <c r="G1108" s="9">
        <v>4.2</v>
      </c>
      <c r="H1108" s="4">
        <v>18462</v>
      </c>
      <c r="I1108" t="s">
        <v>3088</v>
      </c>
      <c r="J1108" s="5">
        <f t="shared" si="68"/>
        <v>16597338</v>
      </c>
      <c r="K1108" s="6">
        <f t="shared" si="70"/>
        <v>4</v>
      </c>
      <c r="L1108" t="b">
        <f t="shared" si="71"/>
        <v>0</v>
      </c>
      <c r="M1108" s="5">
        <f t="shared" si="69"/>
        <v>16597338</v>
      </c>
    </row>
    <row r="1109" spans="1:13">
      <c r="A1109" t="s">
        <v>3089</v>
      </c>
      <c r="B1109" t="s">
        <v>3090</v>
      </c>
      <c r="C1109" t="s">
        <v>2968</v>
      </c>
      <c r="D1109">
        <v>353</v>
      </c>
      <c r="E1109" s="6">
        <v>1199</v>
      </c>
      <c r="F1109" s="1">
        <v>0.71</v>
      </c>
      <c r="G1109" s="9">
        <v>4.3</v>
      </c>
      <c r="H1109" s="4">
        <v>629</v>
      </c>
      <c r="I1109" t="s">
        <v>3091</v>
      </c>
      <c r="J1109" s="5">
        <f t="shared" si="68"/>
        <v>754171</v>
      </c>
      <c r="K1109" s="6">
        <f t="shared" si="70"/>
        <v>4</v>
      </c>
      <c r="L1109" t="b">
        <f t="shared" si="71"/>
        <v>1</v>
      </c>
      <c r="M1109" s="5">
        <f t="shared" si="69"/>
        <v>754171</v>
      </c>
    </row>
    <row r="1110" spans="1:13">
      <c r="A1110" t="s">
        <v>3092</v>
      </c>
      <c r="B1110" t="s">
        <v>3093</v>
      </c>
      <c r="C1110" t="s">
        <v>2823</v>
      </c>
      <c r="D1110" s="2">
        <v>1099</v>
      </c>
      <c r="E1110" s="6">
        <v>1899</v>
      </c>
      <c r="F1110" s="1">
        <v>0.42</v>
      </c>
      <c r="G1110" s="9">
        <v>4.3</v>
      </c>
      <c r="H1110" s="4">
        <v>15276</v>
      </c>
      <c r="I1110" t="s">
        <v>3094</v>
      </c>
      <c r="J1110" s="5">
        <f t="shared" si="68"/>
        <v>29009124</v>
      </c>
      <c r="K1110" s="6">
        <f t="shared" si="70"/>
        <v>4</v>
      </c>
      <c r="L1110" t="b">
        <f t="shared" si="71"/>
        <v>0</v>
      </c>
      <c r="M1110" s="5">
        <f t="shared" si="69"/>
        <v>29009124</v>
      </c>
    </row>
    <row r="1111" spans="1:13">
      <c r="A1111" t="s">
        <v>3095</v>
      </c>
      <c r="B1111" t="s">
        <v>3096</v>
      </c>
      <c r="C1111" t="s">
        <v>2918</v>
      </c>
      <c r="D1111" s="2">
        <v>8799</v>
      </c>
      <c r="E1111" s="6">
        <v>11595</v>
      </c>
      <c r="F1111" s="1">
        <v>0.24</v>
      </c>
      <c r="G1111" s="9">
        <v>4.4000000000000004</v>
      </c>
      <c r="H1111" s="4">
        <v>2981</v>
      </c>
      <c r="I1111" t="s">
        <v>3097</v>
      </c>
      <c r="J1111" s="5">
        <f t="shared" si="68"/>
        <v>34564695</v>
      </c>
      <c r="K1111" s="6">
        <f t="shared" si="70"/>
        <v>4</v>
      </c>
      <c r="L1111" t="b">
        <f t="shared" si="71"/>
        <v>0</v>
      </c>
      <c r="M1111" s="5">
        <f t="shared" si="69"/>
        <v>34564695</v>
      </c>
    </row>
    <row r="1112" spans="1:13">
      <c r="A1112" t="s">
        <v>3098</v>
      </c>
      <c r="B1112" t="s">
        <v>3099</v>
      </c>
      <c r="C1112" t="s">
        <v>2807</v>
      </c>
      <c r="D1112" s="2">
        <v>1345</v>
      </c>
      <c r="E1112" s="6">
        <v>1750</v>
      </c>
      <c r="F1112" s="1">
        <v>0.23</v>
      </c>
      <c r="G1112" s="9">
        <v>3.8</v>
      </c>
      <c r="H1112" s="4">
        <v>2466</v>
      </c>
      <c r="I1112" t="s">
        <v>3100</v>
      </c>
      <c r="J1112" s="5">
        <f t="shared" si="68"/>
        <v>4315500</v>
      </c>
      <c r="K1112" s="6">
        <f t="shared" si="70"/>
        <v>4</v>
      </c>
      <c r="L1112" t="b">
        <f t="shared" si="71"/>
        <v>0</v>
      </c>
      <c r="M1112" s="5">
        <f t="shared" si="69"/>
        <v>4315500</v>
      </c>
    </row>
    <row r="1113" spans="1:13">
      <c r="A1113" t="s">
        <v>3101</v>
      </c>
      <c r="B1113" t="s">
        <v>3102</v>
      </c>
      <c r="C1113" t="s">
        <v>3103</v>
      </c>
      <c r="D1113" s="2">
        <v>2095</v>
      </c>
      <c r="E1113" s="6">
        <v>2095</v>
      </c>
      <c r="F1113" s="1">
        <v>0</v>
      </c>
      <c r="G1113" s="9">
        <v>4.5</v>
      </c>
      <c r="H1113" s="4">
        <v>7949</v>
      </c>
      <c r="I1113" t="s">
        <v>3104</v>
      </c>
      <c r="J1113" s="5">
        <f t="shared" si="68"/>
        <v>16653155</v>
      </c>
      <c r="K1113" s="6">
        <f t="shared" si="70"/>
        <v>5</v>
      </c>
      <c r="L1113" t="b">
        <f t="shared" si="71"/>
        <v>0</v>
      </c>
      <c r="M1113" s="5">
        <f t="shared" si="69"/>
        <v>16653155</v>
      </c>
    </row>
    <row r="1114" spans="1:13">
      <c r="A1114" t="s">
        <v>3105</v>
      </c>
      <c r="B1114" t="s">
        <v>3106</v>
      </c>
      <c r="C1114" t="s">
        <v>2811</v>
      </c>
      <c r="D1114" s="2">
        <v>1498</v>
      </c>
      <c r="E1114" s="6">
        <v>2300</v>
      </c>
      <c r="F1114" s="1">
        <v>0.35</v>
      </c>
      <c r="G1114" s="9">
        <v>3.8</v>
      </c>
      <c r="H1114" s="4">
        <v>95</v>
      </c>
      <c r="I1114" t="s">
        <v>3107</v>
      </c>
      <c r="J1114" s="5">
        <f t="shared" si="68"/>
        <v>218500</v>
      </c>
      <c r="K1114" s="6">
        <f t="shared" si="70"/>
        <v>4</v>
      </c>
      <c r="L1114" t="b">
        <f t="shared" si="71"/>
        <v>0</v>
      </c>
      <c r="M1114" s="5">
        <f t="shared" si="69"/>
        <v>218500</v>
      </c>
    </row>
    <row r="1115" spans="1:13">
      <c r="A1115" t="s">
        <v>3108</v>
      </c>
      <c r="B1115" t="s">
        <v>3109</v>
      </c>
      <c r="C1115" t="s">
        <v>3110</v>
      </c>
      <c r="D1115" s="2">
        <v>2199</v>
      </c>
      <c r="E1115" s="6">
        <v>2990</v>
      </c>
      <c r="F1115" s="1">
        <v>0.26</v>
      </c>
      <c r="G1115" s="9">
        <v>3.8</v>
      </c>
      <c r="H1115" s="4">
        <v>1558</v>
      </c>
      <c r="I1115" t="s">
        <v>3111</v>
      </c>
      <c r="J1115" s="5">
        <f t="shared" si="68"/>
        <v>4658420</v>
      </c>
      <c r="K1115" s="6">
        <f t="shared" si="70"/>
        <v>4</v>
      </c>
      <c r="L1115" t="b">
        <f t="shared" si="71"/>
        <v>0</v>
      </c>
      <c r="M1115" s="5">
        <f t="shared" si="69"/>
        <v>4658420</v>
      </c>
    </row>
    <row r="1116" spans="1:13">
      <c r="A1116" t="s">
        <v>3112</v>
      </c>
      <c r="B1116" t="s">
        <v>3113</v>
      </c>
      <c r="C1116" t="s">
        <v>2864</v>
      </c>
      <c r="D1116" s="2">
        <v>3699</v>
      </c>
      <c r="E1116" s="6">
        <v>4295</v>
      </c>
      <c r="F1116" s="1">
        <v>0.14000000000000001</v>
      </c>
      <c r="G1116" s="9">
        <v>4.0999999999999996</v>
      </c>
      <c r="H1116" s="4">
        <v>26543</v>
      </c>
      <c r="I1116" t="s">
        <v>3114</v>
      </c>
      <c r="J1116" s="5">
        <f t="shared" si="68"/>
        <v>114002185</v>
      </c>
      <c r="K1116" s="6">
        <f t="shared" si="70"/>
        <v>4</v>
      </c>
      <c r="L1116" t="b">
        <f t="shared" si="71"/>
        <v>0</v>
      </c>
      <c r="M1116" s="5">
        <f t="shared" si="69"/>
        <v>114002185</v>
      </c>
    </row>
    <row r="1117" spans="1:13">
      <c r="A1117" t="s">
        <v>3115</v>
      </c>
      <c r="B1117" t="s">
        <v>3116</v>
      </c>
      <c r="C1117" t="s">
        <v>2922</v>
      </c>
      <c r="D1117">
        <v>177</v>
      </c>
      <c r="E1117" s="6">
        <v>199</v>
      </c>
      <c r="F1117" s="1">
        <v>0.11</v>
      </c>
      <c r="G1117" s="9">
        <v>4.0999999999999996</v>
      </c>
      <c r="H1117" s="4">
        <v>3688</v>
      </c>
      <c r="I1117" t="s">
        <v>3117</v>
      </c>
      <c r="J1117" s="5">
        <f t="shared" si="68"/>
        <v>733912</v>
      </c>
      <c r="K1117" s="6">
        <f t="shared" si="70"/>
        <v>4</v>
      </c>
      <c r="L1117" t="b">
        <f t="shared" si="71"/>
        <v>0</v>
      </c>
      <c r="M1117" s="5">
        <f t="shared" si="69"/>
        <v>733912</v>
      </c>
    </row>
    <row r="1118" spans="1:13">
      <c r="A1118" t="s">
        <v>3118</v>
      </c>
      <c r="B1118" t="s">
        <v>3119</v>
      </c>
      <c r="C1118" t="s">
        <v>2864</v>
      </c>
      <c r="D1118" s="2">
        <v>1149</v>
      </c>
      <c r="E1118" s="6">
        <v>2499</v>
      </c>
      <c r="F1118" s="1">
        <v>0.54</v>
      </c>
      <c r="G1118" s="9">
        <v>3.8</v>
      </c>
      <c r="H1118" s="4">
        <v>4383</v>
      </c>
      <c r="I1118" t="s">
        <v>3120</v>
      </c>
      <c r="J1118" s="5">
        <f t="shared" si="68"/>
        <v>10953117</v>
      </c>
      <c r="K1118" s="6">
        <f t="shared" si="70"/>
        <v>4</v>
      </c>
      <c r="L1118" t="b">
        <f t="shared" si="71"/>
        <v>1</v>
      </c>
      <c r="M1118" s="5">
        <f t="shared" si="69"/>
        <v>10953117</v>
      </c>
    </row>
    <row r="1119" spans="1:13">
      <c r="A1119" t="s">
        <v>3121</v>
      </c>
      <c r="B1119" t="s">
        <v>3122</v>
      </c>
      <c r="C1119" t="s">
        <v>3123</v>
      </c>
      <c r="D1119">
        <v>244</v>
      </c>
      <c r="E1119" s="6">
        <v>499</v>
      </c>
      <c r="F1119" s="1">
        <v>0.51</v>
      </c>
      <c r="G1119" s="9">
        <v>3.3</v>
      </c>
      <c r="H1119" s="4">
        <v>478</v>
      </c>
      <c r="I1119" t="s">
        <v>3124</v>
      </c>
      <c r="J1119" s="5">
        <f t="shared" si="68"/>
        <v>238522</v>
      </c>
      <c r="K1119" s="6">
        <f t="shared" si="70"/>
        <v>3</v>
      </c>
      <c r="L1119" t="b">
        <f t="shared" si="71"/>
        <v>1</v>
      </c>
      <c r="M1119" s="5">
        <f t="shared" si="69"/>
        <v>238522</v>
      </c>
    </row>
    <row r="1120" spans="1:13">
      <c r="A1120" t="s">
        <v>3125</v>
      </c>
      <c r="B1120" t="s">
        <v>3126</v>
      </c>
      <c r="C1120" t="s">
        <v>2811</v>
      </c>
      <c r="D1120" s="2">
        <v>1959</v>
      </c>
      <c r="E1120" s="6">
        <v>2400</v>
      </c>
      <c r="F1120" s="1">
        <v>0.18</v>
      </c>
      <c r="G1120" s="9">
        <v>4</v>
      </c>
      <c r="H1120" s="4">
        <v>237</v>
      </c>
      <c r="I1120" t="s">
        <v>3127</v>
      </c>
      <c r="J1120" s="5">
        <f t="shared" si="68"/>
        <v>568800</v>
      </c>
      <c r="K1120" s="6">
        <f t="shared" si="70"/>
        <v>4</v>
      </c>
      <c r="L1120" t="b">
        <f t="shared" si="71"/>
        <v>0</v>
      </c>
      <c r="M1120" s="5">
        <f t="shared" si="69"/>
        <v>568800</v>
      </c>
    </row>
    <row r="1121" spans="1:13">
      <c r="A1121" t="s">
        <v>3128</v>
      </c>
      <c r="B1121" t="s">
        <v>3129</v>
      </c>
      <c r="C1121" t="s">
        <v>2819</v>
      </c>
      <c r="D1121">
        <v>319</v>
      </c>
      <c r="E1121" s="6">
        <v>749</v>
      </c>
      <c r="F1121" s="1">
        <v>0.56999999999999995</v>
      </c>
      <c r="G1121" s="9">
        <v>4.5999999999999996</v>
      </c>
      <c r="H1121" s="4">
        <v>124</v>
      </c>
      <c r="I1121" t="s">
        <v>3130</v>
      </c>
      <c r="J1121" s="5">
        <f t="shared" si="68"/>
        <v>92876</v>
      </c>
      <c r="K1121" s="6">
        <f t="shared" si="70"/>
        <v>5</v>
      </c>
      <c r="L1121" t="b">
        <f t="shared" si="71"/>
        <v>1</v>
      </c>
      <c r="M1121" s="5">
        <f t="shared" si="69"/>
        <v>92876</v>
      </c>
    </row>
    <row r="1122" spans="1:13">
      <c r="A1122" t="s">
        <v>3131</v>
      </c>
      <c r="B1122" t="s">
        <v>3132</v>
      </c>
      <c r="C1122" t="s">
        <v>2807</v>
      </c>
      <c r="D1122" s="2">
        <v>1499</v>
      </c>
      <c r="E1122" s="6">
        <v>1775</v>
      </c>
      <c r="F1122" s="1">
        <v>0.16</v>
      </c>
      <c r="G1122" s="9">
        <v>3.9</v>
      </c>
      <c r="H1122" s="4">
        <v>14667</v>
      </c>
      <c r="I1122" t="s">
        <v>3133</v>
      </c>
      <c r="J1122" s="5">
        <f t="shared" si="68"/>
        <v>26033925</v>
      </c>
      <c r="K1122" s="6">
        <f t="shared" si="70"/>
        <v>4</v>
      </c>
      <c r="L1122" t="b">
        <f t="shared" si="71"/>
        <v>0</v>
      </c>
      <c r="M1122" s="5">
        <f t="shared" si="69"/>
        <v>26033925</v>
      </c>
    </row>
    <row r="1123" spans="1:13">
      <c r="A1123" t="s">
        <v>3134</v>
      </c>
      <c r="B1123" t="s">
        <v>3135</v>
      </c>
      <c r="C1123" t="s">
        <v>2819</v>
      </c>
      <c r="D1123">
        <v>469</v>
      </c>
      <c r="E1123" s="6">
        <v>1599</v>
      </c>
      <c r="F1123" s="1">
        <v>0.71</v>
      </c>
      <c r="G1123" s="9">
        <v>3.7</v>
      </c>
      <c r="H1123" s="4">
        <v>6</v>
      </c>
      <c r="I1123" t="s">
        <v>3136</v>
      </c>
      <c r="J1123" s="5">
        <f t="shared" si="68"/>
        <v>9594</v>
      </c>
      <c r="K1123" s="6">
        <f t="shared" si="70"/>
        <v>4</v>
      </c>
      <c r="L1123" t="b">
        <f t="shared" si="71"/>
        <v>1</v>
      </c>
      <c r="M1123" s="5">
        <f t="shared" si="69"/>
        <v>9594</v>
      </c>
    </row>
    <row r="1124" spans="1:13">
      <c r="A1124" t="s">
        <v>3137</v>
      </c>
      <c r="B1124" t="s">
        <v>3138</v>
      </c>
      <c r="C1124" t="s">
        <v>3103</v>
      </c>
      <c r="D1124" s="2">
        <v>1099</v>
      </c>
      <c r="E1124" s="6">
        <v>1795</v>
      </c>
      <c r="F1124" s="1">
        <v>0.39</v>
      </c>
      <c r="G1124" s="9">
        <v>4.2</v>
      </c>
      <c r="H1124" s="4">
        <v>4244</v>
      </c>
      <c r="I1124" t="s">
        <v>3139</v>
      </c>
      <c r="J1124" s="5">
        <f t="shared" si="68"/>
        <v>7617980</v>
      </c>
      <c r="K1124" s="6">
        <f t="shared" si="70"/>
        <v>4</v>
      </c>
      <c r="L1124" t="b">
        <f t="shared" si="71"/>
        <v>0</v>
      </c>
      <c r="M1124" s="5">
        <f t="shared" si="69"/>
        <v>7617980</v>
      </c>
    </row>
    <row r="1125" spans="1:13">
      <c r="A1125" t="s">
        <v>3140</v>
      </c>
      <c r="B1125" t="s">
        <v>3141</v>
      </c>
      <c r="C1125" t="s">
        <v>2815</v>
      </c>
      <c r="D1125" s="2">
        <v>9590</v>
      </c>
      <c r="E1125" s="6">
        <v>15999</v>
      </c>
      <c r="F1125" s="1">
        <v>0.4</v>
      </c>
      <c r="G1125" s="9">
        <v>4.0999999999999996</v>
      </c>
      <c r="H1125" s="4">
        <v>1017</v>
      </c>
      <c r="I1125" t="s">
        <v>3142</v>
      </c>
      <c r="J1125" s="5">
        <f t="shared" si="68"/>
        <v>16270983</v>
      </c>
      <c r="K1125" s="6">
        <f t="shared" si="70"/>
        <v>4</v>
      </c>
      <c r="L1125" t="b">
        <f t="shared" si="71"/>
        <v>0</v>
      </c>
      <c r="M1125" s="5">
        <f t="shared" si="69"/>
        <v>16270983</v>
      </c>
    </row>
    <row r="1126" spans="1:13">
      <c r="A1126" t="s">
        <v>3143</v>
      </c>
      <c r="B1126" t="s">
        <v>3144</v>
      </c>
      <c r="C1126" t="s">
        <v>3145</v>
      </c>
      <c r="D1126">
        <v>999</v>
      </c>
      <c r="E1126" s="6">
        <v>1490</v>
      </c>
      <c r="F1126" s="1">
        <v>0.33</v>
      </c>
      <c r="G1126" s="9">
        <v>4.0999999999999996</v>
      </c>
      <c r="H1126" s="4">
        <v>12999</v>
      </c>
      <c r="I1126" t="s">
        <v>3146</v>
      </c>
      <c r="J1126" s="5">
        <f t="shared" si="68"/>
        <v>19368510</v>
      </c>
      <c r="K1126" s="6">
        <f t="shared" si="70"/>
        <v>4</v>
      </c>
      <c r="L1126" t="b">
        <f t="shared" si="71"/>
        <v>0</v>
      </c>
      <c r="M1126" s="5">
        <f t="shared" si="69"/>
        <v>19368510</v>
      </c>
    </row>
    <row r="1127" spans="1:13">
      <c r="A1127" t="s">
        <v>3147</v>
      </c>
      <c r="B1127" t="s">
        <v>3148</v>
      </c>
      <c r="C1127" t="s">
        <v>2882</v>
      </c>
      <c r="D1127" s="2">
        <v>1299</v>
      </c>
      <c r="E1127" s="6">
        <v>1999</v>
      </c>
      <c r="F1127" s="1">
        <v>0.35</v>
      </c>
      <c r="G1127" s="9">
        <v>3.8</v>
      </c>
      <c r="H1127" s="4">
        <v>311</v>
      </c>
      <c r="I1127" t="s">
        <v>3149</v>
      </c>
      <c r="J1127" s="5">
        <f t="shared" si="68"/>
        <v>621689</v>
      </c>
      <c r="K1127" s="6">
        <f t="shared" si="70"/>
        <v>4</v>
      </c>
      <c r="L1127" t="b">
        <f t="shared" si="71"/>
        <v>0</v>
      </c>
      <c r="M1127" s="5">
        <f t="shared" si="69"/>
        <v>621689</v>
      </c>
    </row>
    <row r="1128" spans="1:13">
      <c r="A1128" t="s">
        <v>3150</v>
      </c>
      <c r="B1128" t="s">
        <v>3151</v>
      </c>
      <c r="C1128" t="s">
        <v>3152</v>
      </c>
      <c r="D1128">
        <v>292</v>
      </c>
      <c r="E1128" s="6">
        <v>499</v>
      </c>
      <c r="F1128" s="1">
        <v>0.41</v>
      </c>
      <c r="G1128" s="9">
        <v>4.0999999999999996</v>
      </c>
      <c r="H1128" s="4">
        <v>4238</v>
      </c>
      <c r="I1128" t="s">
        <v>3153</v>
      </c>
      <c r="J1128" s="5">
        <f t="shared" si="68"/>
        <v>2114762</v>
      </c>
      <c r="K1128" s="6">
        <f t="shared" si="70"/>
        <v>4</v>
      </c>
      <c r="L1128" t="b">
        <f t="shared" si="71"/>
        <v>0</v>
      </c>
      <c r="M1128" s="5">
        <f t="shared" si="69"/>
        <v>2114762</v>
      </c>
    </row>
    <row r="1129" spans="1:13">
      <c r="A1129" t="s">
        <v>3154</v>
      </c>
      <c r="B1129" t="s">
        <v>3155</v>
      </c>
      <c r="C1129" t="s">
        <v>3047</v>
      </c>
      <c r="D1129">
        <v>160</v>
      </c>
      <c r="E1129" s="6">
        <v>299</v>
      </c>
      <c r="F1129" s="1">
        <v>0.46</v>
      </c>
      <c r="G1129" s="9">
        <v>4.5999999999999996</v>
      </c>
      <c r="H1129" s="4">
        <v>2781</v>
      </c>
      <c r="I1129" t="s">
        <v>3156</v>
      </c>
      <c r="J1129" s="5">
        <f t="shared" si="68"/>
        <v>831519</v>
      </c>
      <c r="K1129" s="6">
        <f t="shared" si="70"/>
        <v>5</v>
      </c>
      <c r="L1129" t="b">
        <f t="shared" si="71"/>
        <v>0</v>
      </c>
      <c r="M1129" s="5">
        <f t="shared" si="69"/>
        <v>831519</v>
      </c>
    </row>
    <row r="1130" spans="1:13">
      <c r="A1130" t="s">
        <v>3157</v>
      </c>
      <c r="B1130" t="s">
        <v>3158</v>
      </c>
      <c r="C1130" t="s">
        <v>3159</v>
      </c>
      <c r="D1130">
        <v>600</v>
      </c>
      <c r="E1130" s="6">
        <v>600</v>
      </c>
      <c r="F1130" s="1">
        <v>0</v>
      </c>
      <c r="G1130" s="9">
        <v>4.0999999999999996</v>
      </c>
      <c r="H1130" s="4">
        <v>10907</v>
      </c>
      <c r="I1130" t="s">
        <v>3160</v>
      </c>
      <c r="J1130" s="5">
        <f t="shared" si="68"/>
        <v>6544200</v>
      </c>
      <c r="K1130" s="6">
        <f t="shared" si="70"/>
        <v>4</v>
      </c>
      <c r="L1130" t="b">
        <f t="shared" si="71"/>
        <v>0</v>
      </c>
      <c r="M1130" s="5">
        <f t="shared" si="69"/>
        <v>6544200</v>
      </c>
    </row>
    <row r="1131" spans="1:13">
      <c r="A1131" t="s">
        <v>3161</v>
      </c>
      <c r="B1131" t="s">
        <v>3162</v>
      </c>
      <c r="C1131" t="s">
        <v>3163</v>
      </c>
      <c r="D1131" s="2">
        <v>1130</v>
      </c>
      <c r="E1131" s="6">
        <v>1130</v>
      </c>
      <c r="F1131" s="1">
        <v>0</v>
      </c>
      <c r="G1131" s="9">
        <v>4.2</v>
      </c>
      <c r="H1131" s="4">
        <v>13250</v>
      </c>
      <c r="I1131" t="s">
        <v>3164</v>
      </c>
      <c r="J1131" s="5">
        <f t="shared" si="68"/>
        <v>14972500</v>
      </c>
      <c r="K1131" s="6">
        <f t="shared" si="70"/>
        <v>4</v>
      </c>
      <c r="L1131" t="b">
        <f t="shared" si="71"/>
        <v>0</v>
      </c>
      <c r="M1131" s="5">
        <f t="shared" si="69"/>
        <v>14972500</v>
      </c>
    </row>
    <row r="1132" spans="1:13">
      <c r="A1132" t="s">
        <v>3165</v>
      </c>
      <c r="B1132" t="s">
        <v>3166</v>
      </c>
      <c r="C1132" t="s">
        <v>2864</v>
      </c>
      <c r="D1132" s="2">
        <v>3249</v>
      </c>
      <c r="E1132" s="6">
        <v>6295</v>
      </c>
      <c r="F1132" s="1">
        <v>0.48</v>
      </c>
      <c r="G1132" s="9">
        <v>3.9</v>
      </c>
      <c r="H1132" s="4">
        <v>43070</v>
      </c>
      <c r="I1132" t="s">
        <v>3167</v>
      </c>
      <c r="J1132" s="5">
        <f t="shared" si="68"/>
        <v>271125650</v>
      </c>
      <c r="K1132" s="6">
        <f t="shared" si="70"/>
        <v>4</v>
      </c>
      <c r="L1132" t="b">
        <f t="shared" si="71"/>
        <v>0</v>
      </c>
      <c r="M1132" s="5">
        <f t="shared" si="69"/>
        <v>271125650</v>
      </c>
    </row>
    <row r="1133" spans="1:13">
      <c r="A1133" t="s">
        <v>3168</v>
      </c>
      <c r="B1133" t="s">
        <v>3169</v>
      </c>
      <c r="C1133" t="s">
        <v>2864</v>
      </c>
      <c r="D1133" s="2">
        <v>3599</v>
      </c>
      <c r="E1133" s="6">
        <v>9455</v>
      </c>
      <c r="F1133" s="1">
        <v>0.62</v>
      </c>
      <c r="G1133" s="9">
        <v>4.0999999999999996</v>
      </c>
      <c r="H1133" s="4">
        <v>11828</v>
      </c>
      <c r="I1133" t="s">
        <v>3170</v>
      </c>
      <c r="J1133" s="5">
        <f t="shared" si="68"/>
        <v>111833740</v>
      </c>
      <c r="K1133" s="6">
        <f t="shared" si="70"/>
        <v>4</v>
      </c>
      <c r="L1133" t="b">
        <f t="shared" si="71"/>
        <v>1</v>
      </c>
      <c r="M1133" s="5">
        <f t="shared" si="69"/>
        <v>111833740</v>
      </c>
    </row>
    <row r="1134" spans="1:13">
      <c r="A1134" t="s">
        <v>3171</v>
      </c>
      <c r="B1134" t="s">
        <v>3172</v>
      </c>
      <c r="C1134" t="s">
        <v>2968</v>
      </c>
      <c r="D1134">
        <v>368</v>
      </c>
      <c r="E1134" s="6">
        <v>699</v>
      </c>
      <c r="F1134" s="1">
        <v>0.47</v>
      </c>
      <c r="G1134" s="9">
        <v>4.0999999999999996</v>
      </c>
      <c r="H1134" s="4">
        <v>1240</v>
      </c>
      <c r="I1134" t="s">
        <v>3173</v>
      </c>
      <c r="J1134" s="5">
        <f t="shared" si="68"/>
        <v>866760</v>
      </c>
      <c r="K1134" s="6">
        <f t="shared" si="70"/>
        <v>4</v>
      </c>
      <c r="L1134" t="b">
        <f t="shared" si="71"/>
        <v>0</v>
      </c>
      <c r="M1134" s="5">
        <f t="shared" si="69"/>
        <v>866760</v>
      </c>
    </row>
    <row r="1135" spans="1:13">
      <c r="A1135" t="s">
        <v>3174</v>
      </c>
      <c r="B1135" t="s">
        <v>3175</v>
      </c>
      <c r="C1135" t="s">
        <v>2864</v>
      </c>
      <c r="D1135" s="2">
        <v>3199</v>
      </c>
      <c r="E1135" s="6">
        <v>4999</v>
      </c>
      <c r="F1135" s="1">
        <v>0.36</v>
      </c>
      <c r="G1135" s="9">
        <v>4</v>
      </c>
      <c r="H1135" s="4">
        <v>20869</v>
      </c>
      <c r="I1135" t="s">
        <v>3176</v>
      </c>
      <c r="J1135" s="5">
        <f t="shared" si="68"/>
        <v>104324131</v>
      </c>
      <c r="K1135" s="6">
        <f t="shared" si="70"/>
        <v>4</v>
      </c>
      <c r="L1135" t="b">
        <f t="shared" si="71"/>
        <v>0</v>
      </c>
      <c r="M1135" s="5">
        <f t="shared" si="69"/>
        <v>104324131</v>
      </c>
    </row>
    <row r="1136" spans="1:13">
      <c r="A1136" t="s">
        <v>3177</v>
      </c>
      <c r="B1136" t="s">
        <v>3178</v>
      </c>
      <c r="C1136" t="s">
        <v>3179</v>
      </c>
      <c r="D1136" s="2">
        <v>1599</v>
      </c>
      <c r="E1136" s="6">
        <v>2900</v>
      </c>
      <c r="F1136" s="1">
        <v>0.45</v>
      </c>
      <c r="G1136" s="9">
        <v>3.7</v>
      </c>
      <c r="H1136" s="4">
        <v>441</v>
      </c>
      <c r="I1136" t="s">
        <v>3180</v>
      </c>
      <c r="J1136" s="5">
        <f t="shared" si="68"/>
        <v>1278900</v>
      </c>
      <c r="K1136" s="6">
        <f t="shared" si="70"/>
        <v>4</v>
      </c>
      <c r="L1136" t="b">
        <f t="shared" si="71"/>
        <v>0</v>
      </c>
      <c r="M1136" s="5">
        <f t="shared" si="69"/>
        <v>1278900</v>
      </c>
    </row>
    <row r="1137" spans="1:13">
      <c r="A1137" t="s">
        <v>3181</v>
      </c>
      <c r="B1137" t="s">
        <v>3182</v>
      </c>
      <c r="C1137" t="s">
        <v>2856</v>
      </c>
      <c r="D1137" s="2">
        <v>1999</v>
      </c>
      <c r="E1137" s="6">
        <v>2499</v>
      </c>
      <c r="F1137" s="1">
        <v>0.2</v>
      </c>
      <c r="G1137" s="9">
        <v>4.0999999999999996</v>
      </c>
      <c r="H1137" s="4">
        <v>1034</v>
      </c>
      <c r="I1137" t="s">
        <v>3183</v>
      </c>
      <c r="J1137" s="5">
        <f t="shared" si="68"/>
        <v>2583966</v>
      </c>
      <c r="K1137" s="6">
        <f t="shared" si="70"/>
        <v>4</v>
      </c>
      <c r="L1137" t="b">
        <f t="shared" si="71"/>
        <v>0</v>
      </c>
      <c r="M1137" s="5">
        <f t="shared" si="69"/>
        <v>2583966</v>
      </c>
    </row>
    <row r="1138" spans="1:13">
      <c r="A1138" t="s">
        <v>3184</v>
      </c>
      <c r="B1138" t="s">
        <v>3185</v>
      </c>
      <c r="C1138" t="s">
        <v>2860</v>
      </c>
      <c r="D1138">
        <v>616</v>
      </c>
      <c r="E1138" s="6">
        <v>1190</v>
      </c>
      <c r="F1138" s="1">
        <v>0.48</v>
      </c>
      <c r="G1138" s="9">
        <v>4.0999999999999996</v>
      </c>
      <c r="H1138" s="4">
        <v>37126</v>
      </c>
      <c r="I1138" t="s">
        <v>3186</v>
      </c>
      <c r="J1138" s="5">
        <f t="shared" si="68"/>
        <v>44179940</v>
      </c>
      <c r="K1138" s="6">
        <f t="shared" si="70"/>
        <v>4</v>
      </c>
      <c r="L1138" t="b">
        <f t="shared" si="71"/>
        <v>0</v>
      </c>
      <c r="M1138" s="5">
        <f t="shared" si="69"/>
        <v>44179940</v>
      </c>
    </row>
    <row r="1139" spans="1:13">
      <c r="A1139" t="s">
        <v>3187</v>
      </c>
      <c r="B1139" t="s">
        <v>3188</v>
      </c>
      <c r="C1139" t="s">
        <v>2856</v>
      </c>
      <c r="D1139" s="2">
        <v>1499</v>
      </c>
      <c r="E1139" s="6">
        <v>2100</v>
      </c>
      <c r="F1139" s="1">
        <v>0.28999999999999998</v>
      </c>
      <c r="G1139" s="9">
        <v>4.0999999999999996</v>
      </c>
      <c r="H1139" s="4">
        <v>6355</v>
      </c>
      <c r="I1139" t="s">
        <v>3189</v>
      </c>
      <c r="J1139" s="5">
        <f t="shared" si="68"/>
        <v>13345500</v>
      </c>
      <c r="K1139" s="6">
        <f t="shared" si="70"/>
        <v>4</v>
      </c>
      <c r="L1139" t="b">
        <f t="shared" si="71"/>
        <v>0</v>
      </c>
      <c r="M1139" s="5">
        <f t="shared" si="69"/>
        <v>13345500</v>
      </c>
    </row>
    <row r="1140" spans="1:13">
      <c r="A1140" t="s">
        <v>3190</v>
      </c>
      <c r="B1140" t="s">
        <v>3191</v>
      </c>
      <c r="C1140" t="s">
        <v>3047</v>
      </c>
      <c r="D1140">
        <v>199</v>
      </c>
      <c r="E1140" s="6">
        <v>499</v>
      </c>
      <c r="F1140" s="1">
        <v>0.6</v>
      </c>
      <c r="G1140" s="9">
        <v>3.3</v>
      </c>
      <c r="H1140" s="4">
        <v>12</v>
      </c>
      <c r="I1140" t="s">
        <v>3192</v>
      </c>
      <c r="J1140" s="5">
        <f t="shared" si="68"/>
        <v>5988</v>
      </c>
      <c r="K1140" s="6">
        <f t="shared" si="70"/>
        <v>3</v>
      </c>
      <c r="L1140" t="b">
        <f t="shared" si="71"/>
        <v>1</v>
      </c>
      <c r="M1140" s="5">
        <f t="shared" si="69"/>
        <v>5988</v>
      </c>
    </row>
    <row r="1141" spans="1:13">
      <c r="A1141" t="s">
        <v>3193</v>
      </c>
      <c r="B1141" t="s">
        <v>3194</v>
      </c>
      <c r="C1141" t="s">
        <v>2908</v>
      </c>
      <c r="D1141">
        <v>610</v>
      </c>
      <c r="E1141" s="6">
        <v>825</v>
      </c>
      <c r="F1141" s="1">
        <v>0.26</v>
      </c>
      <c r="G1141" s="9">
        <v>4.0999999999999996</v>
      </c>
      <c r="H1141" s="4">
        <v>13165</v>
      </c>
      <c r="I1141" t="s">
        <v>3195</v>
      </c>
      <c r="J1141" s="5">
        <f t="shared" si="68"/>
        <v>10861125</v>
      </c>
      <c r="K1141" s="6">
        <f t="shared" si="70"/>
        <v>4</v>
      </c>
      <c r="L1141" t="b">
        <f t="shared" si="71"/>
        <v>0</v>
      </c>
      <c r="M1141" s="5">
        <f t="shared" si="69"/>
        <v>10861125</v>
      </c>
    </row>
    <row r="1142" spans="1:13">
      <c r="A1142" t="s">
        <v>3196</v>
      </c>
      <c r="B1142" t="s">
        <v>3197</v>
      </c>
      <c r="C1142" t="s">
        <v>3018</v>
      </c>
      <c r="D1142">
        <v>999</v>
      </c>
      <c r="E1142" s="6">
        <v>1499</v>
      </c>
      <c r="F1142" s="1">
        <v>0.33</v>
      </c>
      <c r="G1142" s="9">
        <v>4.0999999999999996</v>
      </c>
      <c r="H1142" s="4">
        <v>1646</v>
      </c>
      <c r="I1142" t="s">
        <v>3198</v>
      </c>
      <c r="J1142" s="5">
        <f t="shared" si="68"/>
        <v>2467354</v>
      </c>
      <c r="K1142" s="6">
        <f t="shared" si="70"/>
        <v>4</v>
      </c>
      <c r="L1142" t="b">
        <f t="shared" si="71"/>
        <v>0</v>
      </c>
      <c r="M1142" s="5">
        <f t="shared" si="69"/>
        <v>2467354</v>
      </c>
    </row>
    <row r="1143" spans="1:13">
      <c r="A1143" t="s">
        <v>3199</v>
      </c>
      <c r="B1143" t="s">
        <v>3200</v>
      </c>
      <c r="C1143" t="s">
        <v>3061</v>
      </c>
      <c r="D1143" s="2">
        <v>8999</v>
      </c>
      <c r="E1143" s="6">
        <v>9995</v>
      </c>
      <c r="F1143" s="1">
        <v>0.1</v>
      </c>
      <c r="G1143" s="9">
        <v>4.4000000000000004</v>
      </c>
      <c r="H1143" s="4">
        <v>17994</v>
      </c>
      <c r="I1143" t="s">
        <v>3201</v>
      </c>
      <c r="J1143" s="5">
        <f t="shared" si="68"/>
        <v>179850030</v>
      </c>
      <c r="K1143" s="6">
        <f t="shared" si="70"/>
        <v>4</v>
      </c>
      <c r="L1143" t="b">
        <f t="shared" si="71"/>
        <v>0</v>
      </c>
      <c r="M1143" s="5">
        <f t="shared" si="69"/>
        <v>179850030</v>
      </c>
    </row>
    <row r="1144" spans="1:13">
      <c r="A1144" t="s">
        <v>3202</v>
      </c>
      <c r="B1144" t="s">
        <v>3203</v>
      </c>
      <c r="C1144" t="s">
        <v>2819</v>
      </c>
      <c r="D1144">
        <v>453</v>
      </c>
      <c r="E1144" s="6">
        <v>999</v>
      </c>
      <c r="F1144" s="1">
        <v>0.55000000000000004</v>
      </c>
      <c r="G1144" s="9">
        <v>4.3</v>
      </c>
      <c r="H1144" s="4">
        <v>610</v>
      </c>
      <c r="I1144" t="s">
        <v>3204</v>
      </c>
      <c r="J1144" s="5">
        <f t="shared" si="68"/>
        <v>609390</v>
      </c>
      <c r="K1144" s="6">
        <f t="shared" si="70"/>
        <v>4</v>
      </c>
      <c r="L1144" t="b">
        <f t="shared" si="71"/>
        <v>1</v>
      </c>
      <c r="M1144" s="5">
        <f t="shared" si="69"/>
        <v>609390</v>
      </c>
    </row>
    <row r="1145" spans="1:13">
      <c r="A1145" t="s">
        <v>3205</v>
      </c>
      <c r="B1145" t="s">
        <v>3206</v>
      </c>
      <c r="C1145" t="s">
        <v>2864</v>
      </c>
      <c r="D1145" s="2">
        <v>2464</v>
      </c>
      <c r="E1145" s="6">
        <v>6000</v>
      </c>
      <c r="F1145" s="1">
        <v>0.59</v>
      </c>
      <c r="G1145" s="9">
        <v>4.0999999999999996</v>
      </c>
      <c r="H1145" s="4">
        <v>8866</v>
      </c>
      <c r="I1145" t="s">
        <v>3207</v>
      </c>
      <c r="J1145" s="5">
        <f t="shared" si="68"/>
        <v>53196000</v>
      </c>
      <c r="K1145" s="6">
        <f t="shared" si="70"/>
        <v>4</v>
      </c>
      <c r="L1145" t="b">
        <f t="shared" si="71"/>
        <v>1</v>
      </c>
      <c r="M1145" s="5">
        <f t="shared" si="69"/>
        <v>53196000</v>
      </c>
    </row>
    <row r="1146" spans="1:13">
      <c r="A1146" t="s">
        <v>3208</v>
      </c>
      <c r="B1146" t="s">
        <v>3209</v>
      </c>
      <c r="C1146" t="s">
        <v>3179</v>
      </c>
      <c r="D1146" s="2">
        <v>2719</v>
      </c>
      <c r="E1146" s="6">
        <v>3945</v>
      </c>
      <c r="F1146" s="1">
        <v>0.31</v>
      </c>
      <c r="G1146" s="9">
        <v>3.7</v>
      </c>
      <c r="H1146" s="4">
        <v>13406</v>
      </c>
      <c r="I1146" t="s">
        <v>3210</v>
      </c>
      <c r="J1146" s="5">
        <f t="shared" si="68"/>
        <v>52886670</v>
      </c>
      <c r="K1146" s="6">
        <f t="shared" si="70"/>
        <v>4</v>
      </c>
      <c r="L1146" t="b">
        <f t="shared" si="71"/>
        <v>0</v>
      </c>
      <c r="M1146" s="5">
        <f t="shared" si="69"/>
        <v>52886670</v>
      </c>
    </row>
    <row r="1147" spans="1:13">
      <c r="A1147" t="s">
        <v>3211</v>
      </c>
      <c r="B1147" t="s">
        <v>3212</v>
      </c>
      <c r="C1147" t="s">
        <v>2868</v>
      </c>
      <c r="D1147" s="2">
        <v>1439</v>
      </c>
      <c r="E1147" s="6">
        <v>1999</v>
      </c>
      <c r="F1147" s="1">
        <v>0.28000000000000003</v>
      </c>
      <c r="G1147" s="9">
        <v>4.8</v>
      </c>
      <c r="H1147" s="4">
        <v>53803</v>
      </c>
      <c r="I1147" t="s">
        <v>3213</v>
      </c>
      <c r="J1147" s="5">
        <f t="shared" si="68"/>
        <v>107552197</v>
      </c>
      <c r="K1147" s="6">
        <f t="shared" si="70"/>
        <v>5</v>
      </c>
      <c r="L1147" t="b">
        <f t="shared" si="71"/>
        <v>0</v>
      </c>
      <c r="M1147" s="5">
        <f t="shared" si="69"/>
        <v>107552197</v>
      </c>
    </row>
    <row r="1148" spans="1:13">
      <c r="A1148" t="s">
        <v>3214</v>
      </c>
      <c r="B1148" t="s">
        <v>3215</v>
      </c>
      <c r="C1148" t="s">
        <v>2856</v>
      </c>
      <c r="D1148" s="2">
        <v>2799</v>
      </c>
      <c r="E1148" s="6">
        <v>3499</v>
      </c>
      <c r="F1148" s="1">
        <v>0.2</v>
      </c>
      <c r="G1148" s="9">
        <v>4.5</v>
      </c>
      <c r="H1148" s="4">
        <v>546</v>
      </c>
      <c r="I1148" t="s">
        <v>3216</v>
      </c>
      <c r="J1148" s="5">
        <f t="shared" si="68"/>
        <v>1910454</v>
      </c>
      <c r="K1148" s="6">
        <f t="shared" si="70"/>
        <v>5</v>
      </c>
      <c r="L1148" t="b">
        <f t="shared" si="71"/>
        <v>0</v>
      </c>
      <c r="M1148" s="5">
        <f t="shared" si="69"/>
        <v>1910454</v>
      </c>
    </row>
    <row r="1149" spans="1:13">
      <c r="A1149" t="s">
        <v>3217</v>
      </c>
      <c r="B1149" t="s">
        <v>3218</v>
      </c>
      <c r="C1149" t="s">
        <v>2868</v>
      </c>
      <c r="D1149" s="2">
        <v>2088</v>
      </c>
      <c r="E1149" s="6">
        <v>5550</v>
      </c>
      <c r="F1149" s="1">
        <v>0.62</v>
      </c>
      <c r="G1149" s="9">
        <v>4</v>
      </c>
      <c r="H1149" s="4">
        <v>5292</v>
      </c>
      <c r="I1149" t="s">
        <v>3219</v>
      </c>
      <c r="J1149" s="5">
        <f t="shared" si="68"/>
        <v>29370600</v>
      </c>
      <c r="K1149" s="6">
        <f t="shared" si="70"/>
        <v>4</v>
      </c>
      <c r="L1149" t="b">
        <f t="shared" si="71"/>
        <v>1</v>
      </c>
      <c r="M1149" s="5">
        <f t="shared" si="69"/>
        <v>29370600</v>
      </c>
    </row>
    <row r="1150" spans="1:13">
      <c r="A1150" t="s">
        <v>3220</v>
      </c>
      <c r="B1150" t="s">
        <v>3221</v>
      </c>
      <c r="C1150" t="s">
        <v>2868</v>
      </c>
      <c r="D1150" s="2">
        <v>2399</v>
      </c>
      <c r="E1150" s="6">
        <v>4590</v>
      </c>
      <c r="F1150" s="1">
        <v>0.48</v>
      </c>
      <c r="G1150" s="9">
        <v>4.0999999999999996</v>
      </c>
      <c r="H1150" s="4">
        <v>444</v>
      </c>
      <c r="I1150" t="s">
        <v>3222</v>
      </c>
      <c r="J1150" s="5">
        <f t="shared" si="68"/>
        <v>2037960</v>
      </c>
      <c r="K1150" s="6">
        <f t="shared" si="70"/>
        <v>4</v>
      </c>
      <c r="L1150" t="b">
        <f t="shared" si="71"/>
        <v>0</v>
      </c>
      <c r="M1150" s="5">
        <f t="shared" si="69"/>
        <v>2037960</v>
      </c>
    </row>
    <row r="1151" spans="1:13">
      <c r="A1151" t="s">
        <v>3223</v>
      </c>
      <c r="B1151" t="s">
        <v>3224</v>
      </c>
      <c r="C1151" t="s">
        <v>2823</v>
      </c>
      <c r="D1151">
        <v>308</v>
      </c>
      <c r="E1151" s="6">
        <v>499</v>
      </c>
      <c r="F1151" s="1">
        <v>0.38</v>
      </c>
      <c r="G1151" s="9">
        <v>3.9</v>
      </c>
      <c r="H1151" s="4">
        <v>4584</v>
      </c>
      <c r="I1151" t="s">
        <v>3225</v>
      </c>
      <c r="J1151" s="5">
        <f t="shared" si="68"/>
        <v>2287416</v>
      </c>
      <c r="K1151" s="6">
        <f t="shared" si="70"/>
        <v>4</v>
      </c>
      <c r="L1151" t="b">
        <f t="shared" si="71"/>
        <v>0</v>
      </c>
      <c r="M1151" s="5">
        <f t="shared" si="69"/>
        <v>2287416</v>
      </c>
    </row>
    <row r="1152" spans="1:13">
      <c r="A1152" t="s">
        <v>3226</v>
      </c>
      <c r="B1152" t="s">
        <v>3227</v>
      </c>
      <c r="C1152" t="s">
        <v>2868</v>
      </c>
      <c r="D1152" s="2">
        <v>2599</v>
      </c>
      <c r="E1152" s="6">
        <v>4400</v>
      </c>
      <c r="F1152" s="1">
        <v>0.41</v>
      </c>
      <c r="G1152" s="9">
        <v>4.0999999999999996</v>
      </c>
      <c r="H1152" s="4">
        <v>14947</v>
      </c>
      <c r="I1152" t="s">
        <v>3228</v>
      </c>
      <c r="J1152" s="5">
        <f t="shared" si="68"/>
        <v>65766800</v>
      </c>
      <c r="K1152" s="6">
        <f t="shared" si="70"/>
        <v>4</v>
      </c>
      <c r="L1152" t="b">
        <f t="shared" si="71"/>
        <v>0</v>
      </c>
      <c r="M1152" s="5">
        <f t="shared" si="69"/>
        <v>65766800</v>
      </c>
    </row>
    <row r="1153" spans="1:13">
      <c r="A1153" t="s">
        <v>3229</v>
      </c>
      <c r="B1153" t="s">
        <v>3230</v>
      </c>
      <c r="C1153" t="s">
        <v>2860</v>
      </c>
      <c r="D1153">
        <v>479</v>
      </c>
      <c r="E1153" s="6">
        <v>1000</v>
      </c>
      <c r="F1153" s="1">
        <v>0.52</v>
      </c>
      <c r="G1153" s="9">
        <v>4.2</v>
      </c>
      <c r="H1153" s="4">
        <v>1559</v>
      </c>
      <c r="I1153" t="s">
        <v>3231</v>
      </c>
      <c r="J1153" s="5">
        <f t="shared" si="68"/>
        <v>1559000</v>
      </c>
      <c r="K1153" s="6">
        <f t="shared" si="70"/>
        <v>4</v>
      </c>
      <c r="L1153" t="b">
        <f t="shared" si="71"/>
        <v>1</v>
      </c>
      <c r="M1153" s="5">
        <f t="shared" si="69"/>
        <v>1559000</v>
      </c>
    </row>
    <row r="1154" spans="1:13">
      <c r="A1154" t="s">
        <v>3232</v>
      </c>
      <c r="B1154" t="s">
        <v>3233</v>
      </c>
      <c r="C1154" t="s">
        <v>2819</v>
      </c>
      <c r="D1154">
        <v>245</v>
      </c>
      <c r="E1154" s="6">
        <v>299</v>
      </c>
      <c r="F1154" s="1">
        <v>0.18</v>
      </c>
      <c r="G1154" s="9">
        <v>4.0999999999999996</v>
      </c>
      <c r="H1154" s="4">
        <v>1660</v>
      </c>
      <c r="I1154" t="s">
        <v>3234</v>
      </c>
      <c r="J1154" s="5">
        <f t="shared" ref="J1154:J1217" si="72">E1154*H1154</f>
        <v>496340</v>
      </c>
      <c r="K1154" s="6">
        <f t="shared" si="70"/>
        <v>4</v>
      </c>
      <c r="L1154" t="b">
        <f t="shared" si="71"/>
        <v>0</v>
      </c>
      <c r="M1154" s="5">
        <f t="shared" ref="M1154:M1217" si="73">E1154*H1154</f>
        <v>496340</v>
      </c>
    </row>
    <row r="1155" spans="1:13">
      <c r="A1155" t="s">
        <v>3235</v>
      </c>
      <c r="B1155" t="s">
        <v>3236</v>
      </c>
      <c r="C1155" t="s">
        <v>2819</v>
      </c>
      <c r="D1155">
        <v>179</v>
      </c>
      <c r="E1155" s="6">
        <v>799</v>
      </c>
      <c r="F1155" s="1">
        <v>0.78</v>
      </c>
      <c r="G1155" s="9">
        <v>3.5</v>
      </c>
      <c r="H1155" s="4">
        <v>132</v>
      </c>
      <c r="I1155" t="s">
        <v>3237</v>
      </c>
      <c r="J1155" s="5">
        <f t="shared" si="72"/>
        <v>105468</v>
      </c>
      <c r="K1155" s="6">
        <f t="shared" ref="K1155:K1218" si="74">IFERROR(ROUND(G1155,0),"")</f>
        <v>4</v>
      </c>
      <c r="L1155" t="b">
        <f t="shared" ref="L1155:L1218" si="75">F1155&gt;=50%</f>
        <v>1</v>
      </c>
      <c r="M1155" s="5">
        <f t="shared" si="73"/>
        <v>105468</v>
      </c>
    </row>
    <row r="1156" spans="1:13">
      <c r="A1156" t="s">
        <v>3238</v>
      </c>
      <c r="B1156" t="s">
        <v>3239</v>
      </c>
      <c r="C1156" t="s">
        <v>3051</v>
      </c>
      <c r="D1156" s="2">
        <v>3569</v>
      </c>
      <c r="E1156" s="6">
        <v>5190</v>
      </c>
      <c r="F1156" s="1">
        <v>0.31</v>
      </c>
      <c r="G1156" s="9">
        <v>4.3</v>
      </c>
      <c r="H1156" s="4">
        <v>28629</v>
      </c>
      <c r="I1156" t="s">
        <v>3240</v>
      </c>
      <c r="J1156" s="5">
        <f t="shared" si="72"/>
        <v>148584510</v>
      </c>
      <c r="K1156" s="6">
        <f t="shared" si="74"/>
        <v>4</v>
      </c>
      <c r="L1156" t="b">
        <f t="shared" si="75"/>
        <v>0</v>
      </c>
      <c r="M1156" s="5">
        <f t="shared" si="73"/>
        <v>148584510</v>
      </c>
    </row>
    <row r="1157" spans="1:13">
      <c r="A1157" t="s">
        <v>3241</v>
      </c>
      <c r="B1157" t="s">
        <v>3242</v>
      </c>
      <c r="C1157" t="s">
        <v>2807</v>
      </c>
      <c r="D1157">
        <v>699</v>
      </c>
      <c r="E1157" s="6">
        <v>1345</v>
      </c>
      <c r="F1157" s="1">
        <v>0.48</v>
      </c>
      <c r="G1157" s="9">
        <v>3.9</v>
      </c>
      <c r="H1157" s="4">
        <v>8446</v>
      </c>
      <c r="I1157" t="s">
        <v>3243</v>
      </c>
      <c r="J1157" s="5">
        <f t="shared" si="72"/>
        <v>11359870</v>
      </c>
      <c r="K1157" s="6">
        <f t="shared" si="74"/>
        <v>4</v>
      </c>
      <c r="L1157" t="b">
        <f t="shared" si="75"/>
        <v>0</v>
      </c>
      <c r="M1157" s="5">
        <f t="shared" si="73"/>
        <v>11359870</v>
      </c>
    </row>
    <row r="1158" spans="1:13">
      <c r="A1158" t="s">
        <v>3244</v>
      </c>
      <c r="B1158" t="s">
        <v>3245</v>
      </c>
      <c r="C1158" t="s">
        <v>2843</v>
      </c>
      <c r="D1158" s="2">
        <v>2089</v>
      </c>
      <c r="E1158" s="6">
        <v>4000</v>
      </c>
      <c r="F1158" s="1">
        <v>0.48</v>
      </c>
      <c r="G1158" s="9">
        <v>4.2</v>
      </c>
      <c r="H1158" s="4">
        <v>11199</v>
      </c>
      <c r="I1158" t="s">
        <v>3246</v>
      </c>
      <c r="J1158" s="5">
        <f t="shared" si="72"/>
        <v>44796000</v>
      </c>
      <c r="K1158" s="6">
        <f t="shared" si="74"/>
        <v>4</v>
      </c>
      <c r="L1158" t="b">
        <f t="shared" si="75"/>
        <v>0</v>
      </c>
      <c r="M1158" s="5">
        <f t="shared" si="73"/>
        <v>44796000</v>
      </c>
    </row>
    <row r="1159" spans="1:13">
      <c r="A1159" t="s">
        <v>3247</v>
      </c>
      <c r="B1159" t="s">
        <v>3248</v>
      </c>
      <c r="C1159" t="s">
        <v>3249</v>
      </c>
      <c r="D1159" s="2">
        <v>2339</v>
      </c>
      <c r="E1159" s="6">
        <v>4000</v>
      </c>
      <c r="F1159" s="1">
        <v>0.42</v>
      </c>
      <c r="G1159" s="9">
        <v>3.8</v>
      </c>
      <c r="H1159" s="4">
        <v>1118</v>
      </c>
      <c r="I1159" t="s">
        <v>3250</v>
      </c>
      <c r="J1159" s="5">
        <f t="shared" si="72"/>
        <v>4472000</v>
      </c>
      <c r="K1159" s="6">
        <f t="shared" si="74"/>
        <v>4</v>
      </c>
      <c r="L1159" t="b">
        <f t="shared" si="75"/>
        <v>0</v>
      </c>
      <c r="M1159" s="5">
        <f t="shared" si="73"/>
        <v>4472000</v>
      </c>
    </row>
    <row r="1160" spans="1:13">
      <c r="A1160" t="s">
        <v>3251</v>
      </c>
      <c r="B1160" t="s">
        <v>3252</v>
      </c>
      <c r="C1160" t="s">
        <v>2815</v>
      </c>
      <c r="D1160">
        <v>784</v>
      </c>
      <c r="E1160" s="6">
        <v>1599</v>
      </c>
      <c r="F1160" s="1">
        <v>0.51</v>
      </c>
      <c r="G1160" s="9">
        <v>4.5</v>
      </c>
      <c r="H1160" s="4">
        <v>11</v>
      </c>
      <c r="I1160" t="s">
        <v>3253</v>
      </c>
      <c r="J1160" s="5">
        <f t="shared" si="72"/>
        <v>17589</v>
      </c>
      <c r="K1160" s="6">
        <f t="shared" si="74"/>
        <v>5</v>
      </c>
      <c r="L1160" t="b">
        <f t="shared" si="75"/>
        <v>1</v>
      </c>
      <c r="M1160" s="5">
        <f t="shared" si="73"/>
        <v>17589</v>
      </c>
    </row>
    <row r="1161" spans="1:13">
      <c r="A1161" t="s">
        <v>3254</v>
      </c>
      <c r="B1161" t="s">
        <v>3255</v>
      </c>
      <c r="C1161" t="s">
        <v>3256</v>
      </c>
      <c r="D1161" s="2">
        <v>5499</v>
      </c>
      <c r="E1161" s="6">
        <v>9999</v>
      </c>
      <c r="F1161" s="1">
        <v>0.45</v>
      </c>
      <c r="G1161" s="9">
        <v>3.8</v>
      </c>
      <c r="H1161" s="4">
        <v>4353</v>
      </c>
      <c r="I1161" t="s">
        <v>3257</v>
      </c>
      <c r="J1161" s="5">
        <f t="shared" si="72"/>
        <v>43525647</v>
      </c>
      <c r="K1161" s="6">
        <f t="shared" si="74"/>
        <v>4</v>
      </c>
      <c r="L1161" t="b">
        <f t="shared" si="75"/>
        <v>0</v>
      </c>
      <c r="M1161" s="5">
        <f t="shared" si="73"/>
        <v>43525647</v>
      </c>
    </row>
    <row r="1162" spans="1:13">
      <c r="A1162" t="s">
        <v>3258</v>
      </c>
      <c r="B1162" t="s">
        <v>3259</v>
      </c>
      <c r="C1162" t="s">
        <v>2815</v>
      </c>
      <c r="D1162">
        <v>899</v>
      </c>
      <c r="E1162" s="6">
        <v>1990</v>
      </c>
      <c r="F1162" s="1">
        <v>0.55000000000000004</v>
      </c>
      <c r="G1162" s="9">
        <v>4.0999999999999996</v>
      </c>
      <c r="H1162" s="4">
        <v>185</v>
      </c>
      <c r="I1162" t="s">
        <v>3260</v>
      </c>
      <c r="J1162" s="5">
        <f t="shared" si="72"/>
        <v>368150</v>
      </c>
      <c r="K1162" s="6">
        <f t="shared" si="74"/>
        <v>4</v>
      </c>
      <c r="L1162" t="b">
        <f t="shared" si="75"/>
        <v>1</v>
      </c>
      <c r="M1162" s="5">
        <f t="shared" si="73"/>
        <v>368150</v>
      </c>
    </row>
    <row r="1163" spans="1:13">
      <c r="A1163" t="s">
        <v>3261</v>
      </c>
      <c r="B1163" t="s">
        <v>3262</v>
      </c>
      <c r="C1163" t="s">
        <v>2856</v>
      </c>
      <c r="D1163" s="2">
        <v>1695</v>
      </c>
      <c r="E1163" s="6">
        <v>1695</v>
      </c>
      <c r="F1163" s="1">
        <v>0</v>
      </c>
      <c r="G1163" s="9">
        <v>4.2</v>
      </c>
      <c r="H1163" s="4">
        <v>14290</v>
      </c>
      <c r="I1163" t="s">
        <v>3263</v>
      </c>
      <c r="J1163" s="5">
        <f t="shared" si="72"/>
        <v>24221550</v>
      </c>
      <c r="K1163" s="6">
        <f t="shared" si="74"/>
        <v>4</v>
      </c>
      <c r="L1163" t="b">
        <f t="shared" si="75"/>
        <v>0</v>
      </c>
      <c r="M1163" s="5">
        <f t="shared" si="73"/>
        <v>24221550</v>
      </c>
    </row>
    <row r="1164" spans="1:13">
      <c r="A1164" t="s">
        <v>3264</v>
      </c>
      <c r="B1164" t="s">
        <v>3265</v>
      </c>
      <c r="C1164" t="s">
        <v>2860</v>
      </c>
      <c r="D1164">
        <v>499</v>
      </c>
      <c r="E1164" s="6">
        <v>940</v>
      </c>
      <c r="F1164" s="1">
        <v>0.47</v>
      </c>
      <c r="G1164" s="9">
        <v>4.0999999999999996</v>
      </c>
      <c r="H1164" s="4">
        <v>3036</v>
      </c>
      <c r="I1164" t="s">
        <v>3074</v>
      </c>
      <c r="J1164" s="5">
        <f t="shared" si="72"/>
        <v>2853840</v>
      </c>
      <c r="K1164" s="6">
        <f t="shared" si="74"/>
        <v>4</v>
      </c>
      <c r="L1164" t="b">
        <f t="shared" si="75"/>
        <v>0</v>
      </c>
      <c r="M1164" s="5">
        <f t="shared" si="73"/>
        <v>2853840</v>
      </c>
    </row>
    <row r="1165" spans="1:13">
      <c r="A1165" t="s">
        <v>3266</v>
      </c>
      <c r="B1165" t="s">
        <v>3267</v>
      </c>
      <c r="C1165" t="s">
        <v>2868</v>
      </c>
      <c r="D1165" s="2">
        <v>2699</v>
      </c>
      <c r="E1165" s="6">
        <v>4700</v>
      </c>
      <c r="F1165" s="1">
        <v>0.43</v>
      </c>
      <c r="G1165" s="9">
        <v>4.2</v>
      </c>
      <c r="H1165" s="4">
        <v>1296</v>
      </c>
      <c r="I1165" t="s">
        <v>3268</v>
      </c>
      <c r="J1165" s="5">
        <f t="shared" si="72"/>
        <v>6091200</v>
      </c>
      <c r="K1165" s="6">
        <f t="shared" si="74"/>
        <v>4</v>
      </c>
      <c r="L1165" t="b">
        <f t="shared" si="75"/>
        <v>0</v>
      </c>
      <c r="M1165" s="5">
        <f t="shared" si="73"/>
        <v>6091200</v>
      </c>
    </row>
    <row r="1166" spans="1:13">
      <c r="A1166" t="s">
        <v>3269</v>
      </c>
      <c r="B1166" t="s">
        <v>3270</v>
      </c>
      <c r="C1166" t="s">
        <v>2868</v>
      </c>
      <c r="D1166" s="2">
        <v>1448</v>
      </c>
      <c r="E1166" s="6">
        <v>2999</v>
      </c>
      <c r="F1166" s="1">
        <v>0.52</v>
      </c>
      <c r="G1166" s="9">
        <v>4.5</v>
      </c>
      <c r="H1166" s="4">
        <v>19</v>
      </c>
      <c r="I1166" t="s">
        <v>3271</v>
      </c>
      <c r="J1166" s="5">
        <f t="shared" si="72"/>
        <v>56981</v>
      </c>
      <c r="K1166" s="6">
        <f t="shared" si="74"/>
        <v>5</v>
      </c>
      <c r="L1166" t="b">
        <f t="shared" si="75"/>
        <v>1</v>
      </c>
      <c r="M1166" s="5">
        <f t="shared" si="73"/>
        <v>56981</v>
      </c>
    </row>
    <row r="1167" spans="1:13">
      <c r="A1167" t="s">
        <v>3272</v>
      </c>
      <c r="B1167" t="s">
        <v>3273</v>
      </c>
      <c r="C1167" t="s">
        <v>3047</v>
      </c>
      <c r="D1167">
        <v>79</v>
      </c>
      <c r="E1167" s="6">
        <v>79</v>
      </c>
      <c r="F1167" s="1">
        <v>0</v>
      </c>
      <c r="G1167" s="9">
        <v>4</v>
      </c>
      <c r="H1167" s="4">
        <v>97</v>
      </c>
      <c r="I1167" t="s">
        <v>3274</v>
      </c>
      <c r="J1167" s="5">
        <f t="shared" si="72"/>
        <v>7663</v>
      </c>
      <c r="K1167" s="6">
        <f t="shared" si="74"/>
        <v>4</v>
      </c>
      <c r="L1167" t="b">
        <f t="shared" si="75"/>
        <v>0</v>
      </c>
      <c r="M1167" s="5">
        <f t="shared" si="73"/>
        <v>7663</v>
      </c>
    </row>
    <row r="1168" spans="1:13">
      <c r="A1168" t="s">
        <v>3275</v>
      </c>
      <c r="B1168" t="s">
        <v>3276</v>
      </c>
      <c r="C1168" t="s">
        <v>2886</v>
      </c>
      <c r="D1168" s="2">
        <v>6990</v>
      </c>
      <c r="E1168" s="6">
        <v>14290</v>
      </c>
      <c r="F1168" s="1">
        <v>0.51</v>
      </c>
      <c r="G1168" s="9">
        <v>4.4000000000000004</v>
      </c>
      <c r="H1168" s="4">
        <v>1771</v>
      </c>
      <c r="I1168" t="s">
        <v>3277</v>
      </c>
      <c r="J1168" s="5">
        <f t="shared" si="72"/>
        <v>25307590</v>
      </c>
      <c r="K1168" s="6">
        <f t="shared" si="74"/>
        <v>4</v>
      </c>
      <c r="L1168" t="b">
        <f t="shared" si="75"/>
        <v>1</v>
      </c>
      <c r="M1168" s="5">
        <f t="shared" si="73"/>
        <v>25307590</v>
      </c>
    </row>
    <row r="1169" spans="1:13">
      <c r="A1169" t="s">
        <v>3278</v>
      </c>
      <c r="B1169" t="s">
        <v>3279</v>
      </c>
      <c r="C1169" t="s">
        <v>2843</v>
      </c>
      <c r="D1169" s="2">
        <v>2698</v>
      </c>
      <c r="E1169" s="6">
        <v>3945</v>
      </c>
      <c r="F1169" s="1">
        <v>0.32</v>
      </c>
      <c r="G1169" s="9">
        <v>4</v>
      </c>
      <c r="H1169" s="4">
        <v>15034</v>
      </c>
      <c r="I1169" t="s">
        <v>3280</v>
      </c>
      <c r="J1169" s="5">
        <f t="shared" si="72"/>
        <v>59309130</v>
      </c>
      <c r="K1169" s="6">
        <f t="shared" si="74"/>
        <v>4</v>
      </c>
      <c r="L1169" t="b">
        <f t="shared" si="75"/>
        <v>0</v>
      </c>
      <c r="M1169" s="5">
        <f t="shared" si="73"/>
        <v>59309130</v>
      </c>
    </row>
    <row r="1170" spans="1:13">
      <c r="A1170" t="s">
        <v>3281</v>
      </c>
      <c r="B1170" t="s">
        <v>3282</v>
      </c>
      <c r="C1170" t="s">
        <v>3256</v>
      </c>
      <c r="D1170" s="2">
        <v>3199</v>
      </c>
      <c r="E1170" s="6">
        <v>5999</v>
      </c>
      <c r="F1170" s="1">
        <v>0.47</v>
      </c>
      <c r="G1170" s="9">
        <v>4</v>
      </c>
      <c r="H1170" s="4">
        <v>3242</v>
      </c>
      <c r="I1170" t="s">
        <v>3283</v>
      </c>
      <c r="J1170" s="5">
        <f t="shared" si="72"/>
        <v>19448758</v>
      </c>
      <c r="K1170" s="6">
        <f t="shared" si="74"/>
        <v>4</v>
      </c>
      <c r="L1170" t="b">
        <f t="shared" si="75"/>
        <v>0</v>
      </c>
      <c r="M1170" s="5">
        <f t="shared" si="73"/>
        <v>19448758</v>
      </c>
    </row>
    <row r="1171" spans="1:13">
      <c r="A1171" t="s">
        <v>3284</v>
      </c>
      <c r="B1171" t="s">
        <v>3285</v>
      </c>
      <c r="C1171" t="s">
        <v>2882</v>
      </c>
      <c r="D1171" s="2">
        <v>1199</v>
      </c>
      <c r="E1171" s="6">
        <v>1950</v>
      </c>
      <c r="F1171" s="1">
        <v>0.39</v>
      </c>
      <c r="G1171" s="9">
        <v>3.9</v>
      </c>
      <c r="H1171" s="4">
        <v>2832</v>
      </c>
      <c r="I1171" t="s">
        <v>3286</v>
      </c>
      <c r="J1171" s="5">
        <f t="shared" si="72"/>
        <v>5522400</v>
      </c>
      <c r="K1171" s="6">
        <f t="shared" si="74"/>
        <v>4</v>
      </c>
      <c r="L1171" t="b">
        <f t="shared" si="75"/>
        <v>0</v>
      </c>
      <c r="M1171" s="5">
        <f t="shared" si="73"/>
        <v>5522400</v>
      </c>
    </row>
    <row r="1172" spans="1:13">
      <c r="A1172" t="s">
        <v>3287</v>
      </c>
      <c r="B1172" t="s">
        <v>3288</v>
      </c>
      <c r="C1172" t="s">
        <v>3018</v>
      </c>
      <c r="D1172" s="2">
        <v>1414</v>
      </c>
      <c r="E1172" s="6">
        <v>2799</v>
      </c>
      <c r="F1172" s="1">
        <v>0.49</v>
      </c>
      <c r="G1172" s="9">
        <v>4</v>
      </c>
      <c r="H1172" s="4">
        <v>1498</v>
      </c>
      <c r="I1172" t="s">
        <v>3289</v>
      </c>
      <c r="J1172" s="5">
        <f t="shared" si="72"/>
        <v>4192902</v>
      </c>
      <c r="K1172" s="6">
        <f t="shared" si="74"/>
        <v>4</v>
      </c>
      <c r="L1172" t="b">
        <f t="shared" si="75"/>
        <v>0</v>
      </c>
      <c r="M1172" s="5">
        <f t="shared" si="73"/>
        <v>4192902</v>
      </c>
    </row>
    <row r="1173" spans="1:13">
      <c r="A1173" t="s">
        <v>3290</v>
      </c>
      <c r="B1173" t="s">
        <v>3291</v>
      </c>
      <c r="C1173" t="s">
        <v>2807</v>
      </c>
      <c r="D1173">
        <v>999</v>
      </c>
      <c r="E1173" s="6">
        <v>1950</v>
      </c>
      <c r="F1173" s="1">
        <v>0.49</v>
      </c>
      <c r="G1173" s="9">
        <v>3.8</v>
      </c>
      <c r="H1173" s="4">
        <v>305</v>
      </c>
      <c r="I1173" t="s">
        <v>3292</v>
      </c>
      <c r="J1173" s="5">
        <f t="shared" si="72"/>
        <v>594750</v>
      </c>
      <c r="K1173" s="6">
        <f t="shared" si="74"/>
        <v>4</v>
      </c>
      <c r="L1173" t="b">
        <f t="shared" si="75"/>
        <v>0</v>
      </c>
      <c r="M1173" s="5">
        <f t="shared" si="73"/>
        <v>594750</v>
      </c>
    </row>
    <row r="1174" spans="1:13">
      <c r="A1174" t="s">
        <v>3293</v>
      </c>
      <c r="B1174" t="s">
        <v>3294</v>
      </c>
      <c r="C1174" t="s">
        <v>3061</v>
      </c>
      <c r="D1174" s="2">
        <v>5999</v>
      </c>
      <c r="E1174" s="6">
        <v>9999</v>
      </c>
      <c r="F1174" s="1">
        <v>0.4</v>
      </c>
      <c r="G1174" s="9">
        <v>4.2</v>
      </c>
      <c r="H1174" s="4">
        <v>1191</v>
      </c>
      <c r="I1174" t="s">
        <v>3295</v>
      </c>
      <c r="J1174" s="5">
        <f t="shared" si="72"/>
        <v>11908809</v>
      </c>
      <c r="K1174" s="6">
        <f t="shared" si="74"/>
        <v>4</v>
      </c>
      <c r="L1174" t="b">
        <f t="shared" si="75"/>
        <v>0</v>
      </c>
      <c r="M1174" s="5">
        <f t="shared" si="73"/>
        <v>11908809</v>
      </c>
    </row>
    <row r="1175" spans="1:13">
      <c r="A1175" t="s">
        <v>3296</v>
      </c>
      <c r="B1175" t="s">
        <v>3297</v>
      </c>
      <c r="C1175" t="s">
        <v>3298</v>
      </c>
      <c r="D1175" s="2">
        <v>9970</v>
      </c>
      <c r="E1175" s="6">
        <v>12999</v>
      </c>
      <c r="F1175" s="1">
        <v>0.23</v>
      </c>
      <c r="G1175" s="9">
        <v>4.3</v>
      </c>
      <c r="H1175" s="4">
        <v>4049</v>
      </c>
      <c r="I1175" t="s">
        <v>3299</v>
      </c>
      <c r="J1175" s="5">
        <f t="shared" si="72"/>
        <v>52632951</v>
      </c>
      <c r="K1175" s="6">
        <f t="shared" si="74"/>
        <v>4</v>
      </c>
      <c r="L1175" t="b">
        <f t="shared" si="75"/>
        <v>0</v>
      </c>
      <c r="M1175" s="5">
        <f t="shared" si="73"/>
        <v>52632951</v>
      </c>
    </row>
    <row r="1176" spans="1:13">
      <c r="A1176" t="s">
        <v>3300</v>
      </c>
      <c r="B1176" t="s">
        <v>3301</v>
      </c>
      <c r="C1176" t="s">
        <v>3302</v>
      </c>
      <c r="D1176">
        <v>698</v>
      </c>
      <c r="E1176" s="6">
        <v>699</v>
      </c>
      <c r="F1176" s="1">
        <v>0</v>
      </c>
      <c r="G1176" s="9">
        <v>4.2</v>
      </c>
      <c r="H1176" s="4">
        <v>3160</v>
      </c>
      <c r="I1176" t="s">
        <v>3303</v>
      </c>
      <c r="J1176" s="5">
        <f t="shared" si="72"/>
        <v>2208840</v>
      </c>
      <c r="K1176" s="6">
        <f t="shared" si="74"/>
        <v>4</v>
      </c>
      <c r="L1176" t="b">
        <f t="shared" si="75"/>
        <v>0</v>
      </c>
      <c r="M1176" s="5">
        <f t="shared" si="73"/>
        <v>2208840</v>
      </c>
    </row>
    <row r="1177" spans="1:13">
      <c r="A1177" t="s">
        <v>3304</v>
      </c>
      <c r="B1177" t="s">
        <v>3305</v>
      </c>
      <c r="C1177" t="s">
        <v>3051</v>
      </c>
      <c r="D1177" s="2">
        <v>2199</v>
      </c>
      <c r="E1177" s="6">
        <v>3190</v>
      </c>
      <c r="F1177" s="1">
        <v>0.31</v>
      </c>
      <c r="G1177" s="9">
        <v>4.3</v>
      </c>
      <c r="H1177" s="4">
        <v>9650</v>
      </c>
      <c r="I1177" t="s">
        <v>3306</v>
      </c>
      <c r="J1177" s="5">
        <f t="shared" si="72"/>
        <v>30783500</v>
      </c>
      <c r="K1177" s="6">
        <f t="shared" si="74"/>
        <v>4</v>
      </c>
      <c r="L1177" t="b">
        <f t="shared" si="75"/>
        <v>0</v>
      </c>
      <c r="M1177" s="5">
        <f t="shared" si="73"/>
        <v>30783500</v>
      </c>
    </row>
    <row r="1178" spans="1:13">
      <c r="A1178" t="s">
        <v>3307</v>
      </c>
      <c r="B1178" t="s">
        <v>3308</v>
      </c>
      <c r="C1178" t="s">
        <v>3309</v>
      </c>
      <c r="D1178">
        <v>320</v>
      </c>
      <c r="E1178" s="6">
        <v>799</v>
      </c>
      <c r="F1178" s="1">
        <v>0.6</v>
      </c>
      <c r="G1178" s="9">
        <v>4.2</v>
      </c>
      <c r="H1178" s="4">
        <v>3846</v>
      </c>
      <c r="I1178" t="s">
        <v>3310</v>
      </c>
      <c r="J1178" s="5">
        <f t="shared" si="72"/>
        <v>3072954</v>
      </c>
      <c r="K1178" s="6">
        <f t="shared" si="74"/>
        <v>4</v>
      </c>
      <c r="L1178" t="b">
        <f t="shared" si="75"/>
        <v>1</v>
      </c>
      <c r="M1178" s="5">
        <f t="shared" si="73"/>
        <v>3072954</v>
      </c>
    </row>
    <row r="1179" spans="1:13">
      <c r="A1179" t="s">
        <v>3311</v>
      </c>
      <c r="B1179" t="s">
        <v>3312</v>
      </c>
      <c r="C1179" t="s">
        <v>2819</v>
      </c>
      <c r="D1179">
        <v>298</v>
      </c>
      <c r="E1179" s="6">
        <v>499</v>
      </c>
      <c r="F1179" s="1">
        <v>0.4</v>
      </c>
      <c r="G1179" s="9">
        <v>4.4000000000000004</v>
      </c>
      <c r="H1179" s="4">
        <v>290</v>
      </c>
      <c r="I1179" t="s">
        <v>3313</v>
      </c>
      <c r="J1179" s="5">
        <f t="shared" si="72"/>
        <v>144710</v>
      </c>
      <c r="K1179" s="6">
        <f t="shared" si="74"/>
        <v>4</v>
      </c>
      <c r="L1179" t="b">
        <f t="shared" si="75"/>
        <v>0</v>
      </c>
      <c r="M1179" s="5">
        <f t="shared" si="73"/>
        <v>144710</v>
      </c>
    </row>
    <row r="1180" spans="1:13">
      <c r="A1180" t="s">
        <v>3314</v>
      </c>
      <c r="B1180" t="s">
        <v>3315</v>
      </c>
      <c r="C1180" t="s">
        <v>2939</v>
      </c>
      <c r="D1180" s="2">
        <v>1199</v>
      </c>
      <c r="E1180" s="6">
        <v>1499</v>
      </c>
      <c r="F1180" s="1">
        <v>0.2</v>
      </c>
      <c r="G1180" s="9">
        <v>3.8</v>
      </c>
      <c r="H1180" s="4">
        <v>2206</v>
      </c>
      <c r="I1180" t="s">
        <v>3316</v>
      </c>
      <c r="J1180" s="5">
        <f t="shared" si="72"/>
        <v>3306794</v>
      </c>
      <c r="K1180" s="6">
        <f t="shared" si="74"/>
        <v>4</v>
      </c>
      <c r="L1180" t="b">
        <f t="shared" si="75"/>
        <v>0</v>
      </c>
      <c r="M1180" s="5">
        <f t="shared" si="73"/>
        <v>3306794</v>
      </c>
    </row>
    <row r="1181" spans="1:13">
      <c r="A1181" t="s">
        <v>3317</v>
      </c>
      <c r="B1181" t="s">
        <v>3318</v>
      </c>
      <c r="C1181" t="s">
        <v>3051</v>
      </c>
      <c r="D1181" s="2">
        <v>1399</v>
      </c>
      <c r="E1181" s="6">
        <v>2660</v>
      </c>
      <c r="F1181" s="1">
        <v>0.47</v>
      </c>
      <c r="G1181" s="9">
        <v>4.0999999999999996</v>
      </c>
      <c r="H1181" s="4">
        <v>9349</v>
      </c>
      <c r="I1181" t="s">
        <v>3319</v>
      </c>
      <c r="J1181" s="5">
        <f t="shared" si="72"/>
        <v>24868340</v>
      </c>
      <c r="K1181" s="6">
        <f t="shared" si="74"/>
        <v>4</v>
      </c>
      <c r="L1181" t="b">
        <f t="shared" si="75"/>
        <v>0</v>
      </c>
      <c r="M1181" s="5">
        <f t="shared" si="73"/>
        <v>24868340</v>
      </c>
    </row>
    <row r="1182" spans="1:13">
      <c r="A1182" t="s">
        <v>3320</v>
      </c>
      <c r="B1182" t="s">
        <v>3321</v>
      </c>
      <c r="C1182" t="s">
        <v>2823</v>
      </c>
      <c r="D1182">
        <v>599</v>
      </c>
      <c r="E1182" s="6">
        <v>2799</v>
      </c>
      <c r="F1182" s="1">
        <v>0.79</v>
      </c>
      <c r="G1182" s="9">
        <v>3.9</v>
      </c>
      <c r="H1182" s="4">
        <v>578</v>
      </c>
      <c r="I1182" t="s">
        <v>3322</v>
      </c>
      <c r="J1182" s="5">
        <f t="shared" si="72"/>
        <v>1617822</v>
      </c>
      <c r="K1182" s="6">
        <f t="shared" si="74"/>
        <v>4</v>
      </c>
      <c r="L1182" t="b">
        <f t="shared" si="75"/>
        <v>1</v>
      </c>
      <c r="M1182" s="5">
        <f t="shared" si="73"/>
        <v>1617822</v>
      </c>
    </row>
    <row r="1183" spans="1:13">
      <c r="A1183" t="s">
        <v>3323</v>
      </c>
      <c r="B1183" t="s">
        <v>3324</v>
      </c>
      <c r="C1183" t="s">
        <v>3103</v>
      </c>
      <c r="D1183" s="2">
        <v>1499</v>
      </c>
      <c r="E1183" s="6">
        <v>1499</v>
      </c>
      <c r="F1183" s="1">
        <v>0</v>
      </c>
      <c r="G1183" s="9">
        <v>4.3</v>
      </c>
      <c r="H1183" s="4">
        <v>9331</v>
      </c>
      <c r="I1183" t="s">
        <v>3325</v>
      </c>
      <c r="J1183" s="5">
        <f t="shared" si="72"/>
        <v>13987169</v>
      </c>
      <c r="K1183" s="6">
        <f t="shared" si="74"/>
        <v>4</v>
      </c>
      <c r="L1183" t="b">
        <f t="shared" si="75"/>
        <v>0</v>
      </c>
      <c r="M1183" s="5">
        <f t="shared" si="73"/>
        <v>13987169</v>
      </c>
    </row>
    <row r="1184" spans="1:13">
      <c r="A1184" t="s">
        <v>3326</v>
      </c>
      <c r="B1184" t="s">
        <v>3327</v>
      </c>
      <c r="C1184" t="s">
        <v>3298</v>
      </c>
      <c r="D1184" s="2">
        <v>14400</v>
      </c>
      <c r="E1184" s="6">
        <v>59900</v>
      </c>
      <c r="F1184" s="1">
        <v>0.76</v>
      </c>
      <c r="G1184" s="9">
        <v>4.4000000000000004</v>
      </c>
      <c r="H1184" s="4">
        <v>3837</v>
      </c>
      <c r="I1184" t="s">
        <v>3328</v>
      </c>
      <c r="J1184" s="5">
        <f t="shared" si="72"/>
        <v>229836300</v>
      </c>
      <c r="K1184" s="6">
        <f t="shared" si="74"/>
        <v>4</v>
      </c>
      <c r="L1184" t="b">
        <f t="shared" si="75"/>
        <v>1</v>
      </c>
      <c r="M1184" s="5">
        <f t="shared" si="73"/>
        <v>229836300</v>
      </c>
    </row>
    <row r="1185" spans="1:13">
      <c r="A1185" t="s">
        <v>3329</v>
      </c>
      <c r="B1185" t="s">
        <v>3330</v>
      </c>
      <c r="C1185" t="s">
        <v>3302</v>
      </c>
      <c r="D1185" s="2">
        <v>1699</v>
      </c>
      <c r="E1185" s="6">
        <v>1900</v>
      </c>
      <c r="F1185" s="1">
        <v>0.11</v>
      </c>
      <c r="G1185" s="9">
        <v>3.6</v>
      </c>
      <c r="H1185" s="4">
        <v>11456</v>
      </c>
      <c r="I1185" t="s">
        <v>3331</v>
      </c>
      <c r="J1185" s="5">
        <f t="shared" si="72"/>
        <v>21766400</v>
      </c>
      <c r="K1185" s="6">
        <f t="shared" si="74"/>
        <v>4</v>
      </c>
      <c r="L1185" t="b">
        <f t="shared" si="75"/>
        <v>0</v>
      </c>
      <c r="M1185" s="5">
        <f t="shared" si="73"/>
        <v>21766400</v>
      </c>
    </row>
    <row r="1186" spans="1:13">
      <c r="A1186" t="s">
        <v>3332</v>
      </c>
      <c r="B1186" t="s">
        <v>3333</v>
      </c>
      <c r="C1186" t="s">
        <v>2811</v>
      </c>
      <c r="D1186">
        <v>649</v>
      </c>
      <c r="E1186" s="6">
        <v>999</v>
      </c>
      <c r="F1186" s="1">
        <v>0.35</v>
      </c>
      <c r="G1186" s="9">
        <v>3.8</v>
      </c>
      <c r="H1186" s="4">
        <v>49</v>
      </c>
      <c r="I1186" t="s">
        <v>3334</v>
      </c>
      <c r="J1186" s="5">
        <f t="shared" si="72"/>
        <v>48951</v>
      </c>
      <c r="K1186" s="6">
        <f t="shared" si="74"/>
        <v>4</v>
      </c>
      <c r="L1186" t="b">
        <f t="shared" si="75"/>
        <v>0</v>
      </c>
      <c r="M1186" s="5">
        <f t="shared" si="73"/>
        <v>48951</v>
      </c>
    </row>
    <row r="1187" spans="1:13">
      <c r="A1187" t="s">
        <v>3335</v>
      </c>
      <c r="B1187" t="s">
        <v>3336</v>
      </c>
      <c r="C1187" t="s">
        <v>2864</v>
      </c>
      <c r="D1187" s="2">
        <v>3249</v>
      </c>
      <c r="E1187" s="6">
        <v>6375</v>
      </c>
      <c r="F1187" s="1">
        <v>0.49</v>
      </c>
      <c r="G1187" s="9">
        <v>4</v>
      </c>
      <c r="H1187" s="4">
        <v>4978</v>
      </c>
      <c r="I1187" t="s">
        <v>3337</v>
      </c>
      <c r="J1187" s="5">
        <f t="shared" si="72"/>
        <v>31734750</v>
      </c>
      <c r="K1187" s="6">
        <f t="shared" si="74"/>
        <v>4</v>
      </c>
      <c r="L1187" t="b">
        <f t="shared" si="75"/>
        <v>0</v>
      </c>
      <c r="M1187" s="5">
        <f t="shared" si="73"/>
        <v>31734750</v>
      </c>
    </row>
    <row r="1188" spans="1:13">
      <c r="A1188" t="s">
        <v>3338</v>
      </c>
      <c r="B1188" t="s">
        <v>3339</v>
      </c>
      <c r="C1188" t="s">
        <v>2922</v>
      </c>
      <c r="D1188">
        <v>199</v>
      </c>
      <c r="E1188" s="6">
        <v>499</v>
      </c>
      <c r="F1188" s="1">
        <v>0.6</v>
      </c>
      <c r="G1188" s="9">
        <v>4.0999999999999996</v>
      </c>
      <c r="H1188" s="4">
        <v>1996</v>
      </c>
      <c r="I1188" t="s">
        <v>3340</v>
      </c>
      <c r="J1188" s="5">
        <f t="shared" si="72"/>
        <v>996004</v>
      </c>
      <c r="K1188" s="6">
        <f t="shared" si="74"/>
        <v>4</v>
      </c>
      <c r="L1188" t="b">
        <f t="shared" si="75"/>
        <v>1</v>
      </c>
      <c r="M1188" s="5">
        <f t="shared" si="73"/>
        <v>996004</v>
      </c>
    </row>
    <row r="1189" spans="1:13">
      <c r="A1189" t="s">
        <v>3341</v>
      </c>
      <c r="B1189" t="s">
        <v>3342</v>
      </c>
      <c r="C1189" t="s">
        <v>2968</v>
      </c>
      <c r="D1189" s="2">
        <v>1099</v>
      </c>
      <c r="E1189" s="6">
        <v>1899</v>
      </c>
      <c r="F1189" s="1">
        <v>0.42</v>
      </c>
      <c r="G1189" s="9">
        <v>4.3</v>
      </c>
      <c r="H1189" s="4">
        <v>1811</v>
      </c>
      <c r="I1189" t="s">
        <v>3343</v>
      </c>
      <c r="J1189" s="5">
        <f t="shared" si="72"/>
        <v>3439089</v>
      </c>
      <c r="K1189" s="6">
        <f t="shared" si="74"/>
        <v>4</v>
      </c>
      <c r="L1189" t="b">
        <f t="shared" si="75"/>
        <v>0</v>
      </c>
      <c r="M1189" s="5">
        <f t="shared" si="73"/>
        <v>3439089</v>
      </c>
    </row>
    <row r="1190" spans="1:13">
      <c r="A1190" t="s">
        <v>3344</v>
      </c>
      <c r="B1190" t="s">
        <v>3345</v>
      </c>
      <c r="C1190" t="s">
        <v>2807</v>
      </c>
      <c r="D1190">
        <v>664</v>
      </c>
      <c r="E1190" s="6">
        <v>1490</v>
      </c>
      <c r="F1190" s="1">
        <v>0.55000000000000004</v>
      </c>
      <c r="G1190" s="9">
        <v>4</v>
      </c>
      <c r="H1190" s="4">
        <v>2198</v>
      </c>
      <c r="I1190" t="s">
        <v>3346</v>
      </c>
      <c r="J1190" s="5">
        <f t="shared" si="72"/>
        <v>3275020</v>
      </c>
      <c r="K1190" s="6">
        <f t="shared" si="74"/>
        <v>4</v>
      </c>
      <c r="L1190" t="b">
        <f t="shared" si="75"/>
        <v>1</v>
      </c>
      <c r="M1190" s="5">
        <f t="shared" si="73"/>
        <v>3275020</v>
      </c>
    </row>
    <row r="1191" spans="1:13">
      <c r="A1191" t="s">
        <v>3347</v>
      </c>
      <c r="B1191" t="s">
        <v>3348</v>
      </c>
      <c r="C1191" t="s">
        <v>2978</v>
      </c>
      <c r="D1191">
        <v>260</v>
      </c>
      <c r="E1191" s="6">
        <v>350</v>
      </c>
      <c r="F1191" s="1">
        <v>0.26</v>
      </c>
      <c r="G1191" s="9">
        <v>3.9</v>
      </c>
      <c r="H1191" s="4">
        <v>13127</v>
      </c>
      <c r="I1191" t="s">
        <v>3349</v>
      </c>
      <c r="J1191" s="5">
        <f t="shared" si="72"/>
        <v>4594450</v>
      </c>
      <c r="K1191" s="6">
        <f t="shared" si="74"/>
        <v>4</v>
      </c>
      <c r="L1191" t="b">
        <f t="shared" si="75"/>
        <v>0</v>
      </c>
      <c r="M1191" s="5">
        <f t="shared" si="73"/>
        <v>4594450</v>
      </c>
    </row>
    <row r="1192" spans="1:13">
      <c r="A1192" t="s">
        <v>3350</v>
      </c>
      <c r="B1192" t="s">
        <v>3351</v>
      </c>
      <c r="C1192" t="s">
        <v>2886</v>
      </c>
      <c r="D1192" s="2">
        <v>6499</v>
      </c>
      <c r="E1192" s="6">
        <v>8500</v>
      </c>
      <c r="F1192" s="1">
        <v>0.24</v>
      </c>
      <c r="G1192" s="9">
        <v>4.4000000000000004</v>
      </c>
      <c r="H1192" s="4">
        <v>5865</v>
      </c>
      <c r="I1192" t="s">
        <v>3352</v>
      </c>
      <c r="J1192" s="5">
        <f t="shared" si="72"/>
        <v>49852500</v>
      </c>
      <c r="K1192" s="6">
        <f t="shared" si="74"/>
        <v>4</v>
      </c>
      <c r="L1192" t="b">
        <f t="shared" si="75"/>
        <v>0</v>
      </c>
      <c r="M1192" s="5">
        <f t="shared" si="73"/>
        <v>49852500</v>
      </c>
    </row>
    <row r="1193" spans="1:13">
      <c r="A1193" t="s">
        <v>3353</v>
      </c>
      <c r="B1193" t="s">
        <v>3354</v>
      </c>
      <c r="C1193" t="s">
        <v>3355</v>
      </c>
      <c r="D1193" s="2">
        <v>1484</v>
      </c>
      <c r="E1193" s="6">
        <v>2499</v>
      </c>
      <c r="F1193" s="1">
        <v>0.41</v>
      </c>
      <c r="G1193" s="9">
        <v>3.7</v>
      </c>
      <c r="H1193" s="4">
        <v>1067</v>
      </c>
      <c r="I1193" t="s">
        <v>3356</v>
      </c>
      <c r="J1193" s="5">
        <f t="shared" si="72"/>
        <v>2666433</v>
      </c>
      <c r="K1193" s="6">
        <f t="shared" si="74"/>
        <v>4</v>
      </c>
      <c r="L1193" t="b">
        <f t="shared" si="75"/>
        <v>0</v>
      </c>
      <c r="M1193" s="5">
        <f t="shared" si="73"/>
        <v>2666433</v>
      </c>
    </row>
    <row r="1194" spans="1:13">
      <c r="A1194" t="s">
        <v>3357</v>
      </c>
      <c r="B1194" t="s">
        <v>3358</v>
      </c>
      <c r="C1194" t="s">
        <v>2926</v>
      </c>
      <c r="D1194">
        <v>999</v>
      </c>
      <c r="E1194" s="6">
        <v>1560</v>
      </c>
      <c r="F1194" s="1">
        <v>0.36</v>
      </c>
      <c r="G1194" s="9">
        <v>3.6</v>
      </c>
      <c r="H1194" s="4">
        <v>4881</v>
      </c>
      <c r="I1194" t="s">
        <v>3359</v>
      </c>
      <c r="J1194" s="5">
        <f t="shared" si="72"/>
        <v>7614360</v>
      </c>
      <c r="K1194" s="6">
        <f t="shared" si="74"/>
        <v>4</v>
      </c>
      <c r="L1194" t="b">
        <f t="shared" si="75"/>
        <v>0</v>
      </c>
      <c r="M1194" s="5">
        <f t="shared" si="73"/>
        <v>7614360</v>
      </c>
    </row>
    <row r="1195" spans="1:13">
      <c r="A1195" t="s">
        <v>3360</v>
      </c>
      <c r="B1195" t="s">
        <v>3361</v>
      </c>
      <c r="C1195" t="s">
        <v>2939</v>
      </c>
      <c r="D1195" s="2">
        <v>3299</v>
      </c>
      <c r="E1195" s="6">
        <v>6500</v>
      </c>
      <c r="F1195" s="1">
        <v>0.49</v>
      </c>
      <c r="G1195" s="9">
        <v>3.7</v>
      </c>
      <c r="H1195" s="4">
        <v>11217</v>
      </c>
      <c r="I1195" t="s">
        <v>3362</v>
      </c>
      <c r="J1195" s="5">
        <f t="shared" si="72"/>
        <v>72910500</v>
      </c>
      <c r="K1195" s="6">
        <f t="shared" si="74"/>
        <v>4</v>
      </c>
      <c r="L1195" t="b">
        <f t="shared" si="75"/>
        <v>0</v>
      </c>
      <c r="M1195" s="5">
        <f t="shared" si="73"/>
        <v>72910500</v>
      </c>
    </row>
    <row r="1196" spans="1:13">
      <c r="A1196" t="s">
        <v>3363</v>
      </c>
      <c r="B1196" t="s">
        <v>3364</v>
      </c>
      <c r="C1196" t="s">
        <v>2856</v>
      </c>
      <c r="D1196">
        <v>259</v>
      </c>
      <c r="E1196" s="6">
        <v>999</v>
      </c>
      <c r="F1196" s="1">
        <v>0.74</v>
      </c>
      <c r="G1196" s="9">
        <v>4</v>
      </c>
      <c r="H1196" s="4">
        <v>43</v>
      </c>
      <c r="I1196" t="s">
        <v>3365</v>
      </c>
      <c r="J1196" s="5">
        <f t="shared" si="72"/>
        <v>42957</v>
      </c>
      <c r="K1196" s="6">
        <f t="shared" si="74"/>
        <v>4</v>
      </c>
      <c r="L1196" t="b">
        <f t="shared" si="75"/>
        <v>1</v>
      </c>
      <c r="M1196" s="5">
        <f t="shared" si="73"/>
        <v>42957</v>
      </c>
    </row>
    <row r="1197" spans="1:13">
      <c r="A1197" t="s">
        <v>3366</v>
      </c>
      <c r="B1197" t="s">
        <v>3367</v>
      </c>
      <c r="C1197" t="s">
        <v>2864</v>
      </c>
      <c r="D1197" s="2">
        <v>3249</v>
      </c>
      <c r="E1197" s="6">
        <v>7795</v>
      </c>
      <c r="F1197" s="1">
        <v>0.57999999999999996</v>
      </c>
      <c r="G1197" s="9">
        <v>4.2</v>
      </c>
      <c r="H1197" s="4">
        <v>4664</v>
      </c>
      <c r="I1197" t="s">
        <v>3368</v>
      </c>
      <c r="J1197" s="5">
        <f t="shared" si="72"/>
        <v>36355880</v>
      </c>
      <c r="K1197" s="6">
        <f t="shared" si="74"/>
        <v>4</v>
      </c>
      <c r="L1197" t="b">
        <f t="shared" si="75"/>
        <v>1</v>
      </c>
      <c r="M1197" s="5">
        <f t="shared" si="73"/>
        <v>36355880</v>
      </c>
    </row>
    <row r="1198" spans="1:13">
      <c r="A1198" t="s">
        <v>3369</v>
      </c>
      <c r="B1198" t="s">
        <v>3370</v>
      </c>
      <c r="C1198" t="s">
        <v>2926</v>
      </c>
      <c r="D1198" s="2">
        <v>4280</v>
      </c>
      <c r="E1198" s="6">
        <v>5995</v>
      </c>
      <c r="F1198" s="1">
        <v>0.28999999999999998</v>
      </c>
      <c r="G1198" s="9">
        <v>3.8</v>
      </c>
      <c r="H1198" s="4">
        <v>2112</v>
      </c>
      <c r="I1198" t="s">
        <v>3371</v>
      </c>
      <c r="J1198" s="5">
        <f t="shared" si="72"/>
        <v>12661440</v>
      </c>
      <c r="K1198" s="6">
        <f t="shared" si="74"/>
        <v>4</v>
      </c>
      <c r="L1198" t="b">
        <f t="shared" si="75"/>
        <v>0</v>
      </c>
      <c r="M1198" s="5">
        <f t="shared" si="73"/>
        <v>12661440</v>
      </c>
    </row>
    <row r="1199" spans="1:13">
      <c r="A1199" t="s">
        <v>3372</v>
      </c>
      <c r="B1199" t="s">
        <v>3373</v>
      </c>
      <c r="C1199" t="s">
        <v>3374</v>
      </c>
      <c r="D1199">
        <v>189</v>
      </c>
      <c r="E1199" s="6">
        <v>299</v>
      </c>
      <c r="F1199" s="1">
        <v>0.37</v>
      </c>
      <c r="G1199" s="9">
        <v>4.2</v>
      </c>
      <c r="H1199" s="4">
        <v>2737</v>
      </c>
      <c r="I1199" t="s">
        <v>3375</v>
      </c>
      <c r="J1199" s="5">
        <f t="shared" si="72"/>
        <v>818363</v>
      </c>
      <c r="K1199" s="6">
        <f t="shared" si="74"/>
        <v>4</v>
      </c>
      <c r="L1199" t="b">
        <f t="shared" si="75"/>
        <v>0</v>
      </c>
      <c r="M1199" s="5">
        <f t="shared" si="73"/>
        <v>818363</v>
      </c>
    </row>
    <row r="1200" spans="1:13">
      <c r="A1200" t="s">
        <v>3376</v>
      </c>
      <c r="B1200" t="s">
        <v>3377</v>
      </c>
      <c r="C1200" t="s">
        <v>3051</v>
      </c>
      <c r="D1200" s="2">
        <v>1449</v>
      </c>
      <c r="E1200" s="6">
        <v>2349</v>
      </c>
      <c r="F1200" s="1">
        <v>0.38</v>
      </c>
      <c r="G1200" s="9">
        <v>3.9</v>
      </c>
      <c r="H1200" s="4">
        <v>9019</v>
      </c>
      <c r="I1200" t="s">
        <v>3378</v>
      </c>
      <c r="J1200" s="5">
        <f t="shared" si="72"/>
        <v>21185631</v>
      </c>
      <c r="K1200" s="6">
        <f t="shared" si="74"/>
        <v>4</v>
      </c>
      <c r="L1200" t="b">
        <f t="shared" si="75"/>
        <v>0</v>
      </c>
      <c r="M1200" s="5">
        <f t="shared" si="73"/>
        <v>21185631</v>
      </c>
    </row>
    <row r="1201" spans="1:13">
      <c r="A1201" t="s">
        <v>3379</v>
      </c>
      <c r="B1201" t="s">
        <v>3380</v>
      </c>
      <c r="C1201" t="s">
        <v>2922</v>
      </c>
      <c r="D1201">
        <v>199</v>
      </c>
      <c r="E1201" s="6">
        <v>499</v>
      </c>
      <c r="F1201" s="1">
        <v>0.6</v>
      </c>
      <c r="G1201" s="9">
        <v>4</v>
      </c>
      <c r="H1201" s="4">
        <v>10234</v>
      </c>
      <c r="I1201" t="s">
        <v>3381</v>
      </c>
      <c r="J1201" s="5">
        <f t="shared" si="72"/>
        <v>5106766</v>
      </c>
      <c r="K1201" s="6">
        <f t="shared" si="74"/>
        <v>4</v>
      </c>
      <c r="L1201" t="b">
        <f t="shared" si="75"/>
        <v>1</v>
      </c>
      <c r="M1201" s="5">
        <f t="shared" si="73"/>
        <v>5106766</v>
      </c>
    </row>
    <row r="1202" spans="1:13">
      <c r="A1202" t="s">
        <v>3382</v>
      </c>
      <c r="B1202" t="s">
        <v>3383</v>
      </c>
      <c r="C1202" t="s">
        <v>3384</v>
      </c>
      <c r="D1202">
        <v>474</v>
      </c>
      <c r="E1202" s="6">
        <v>1299</v>
      </c>
      <c r="F1202" s="1">
        <v>0.64</v>
      </c>
      <c r="G1202" s="9">
        <v>4.0999999999999996</v>
      </c>
      <c r="H1202" s="4">
        <v>550</v>
      </c>
      <c r="I1202" t="s">
        <v>3385</v>
      </c>
      <c r="J1202" s="5">
        <f t="shared" si="72"/>
        <v>714450</v>
      </c>
      <c r="K1202" s="6">
        <f t="shared" si="74"/>
        <v>4</v>
      </c>
      <c r="L1202" t="b">
        <f t="shared" si="75"/>
        <v>1</v>
      </c>
      <c r="M1202" s="5">
        <f t="shared" si="73"/>
        <v>714450</v>
      </c>
    </row>
    <row r="1203" spans="1:13">
      <c r="A1203" t="s">
        <v>3386</v>
      </c>
      <c r="B1203" t="s">
        <v>3387</v>
      </c>
      <c r="C1203" t="s">
        <v>2856</v>
      </c>
      <c r="D1203">
        <v>279</v>
      </c>
      <c r="E1203" s="6">
        <v>499</v>
      </c>
      <c r="F1203" s="1">
        <v>0.44</v>
      </c>
      <c r="G1203" s="9">
        <v>4.8</v>
      </c>
      <c r="H1203" s="4">
        <v>28</v>
      </c>
      <c r="I1203" t="s">
        <v>3388</v>
      </c>
      <c r="J1203" s="5">
        <f t="shared" si="72"/>
        <v>13972</v>
      </c>
      <c r="K1203" s="6">
        <f t="shared" si="74"/>
        <v>5</v>
      </c>
      <c r="L1203" t="b">
        <f t="shared" si="75"/>
        <v>0</v>
      </c>
      <c r="M1203" s="5">
        <f t="shared" si="73"/>
        <v>13972</v>
      </c>
    </row>
    <row r="1204" spans="1:13">
      <c r="A1204" t="s">
        <v>3389</v>
      </c>
      <c r="B1204" t="s">
        <v>3390</v>
      </c>
      <c r="C1204" t="s">
        <v>3051</v>
      </c>
      <c r="D1204" s="2">
        <v>1999</v>
      </c>
      <c r="E1204" s="6">
        <v>4775</v>
      </c>
      <c r="F1204" s="1">
        <v>0.57999999999999996</v>
      </c>
      <c r="G1204" s="9">
        <v>4.2</v>
      </c>
      <c r="H1204" s="4">
        <v>1353</v>
      </c>
      <c r="I1204" t="s">
        <v>3391</v>
      </c>
      <c r="J1204" s="5">
        <f t="shared" si="72"/>
        <v>6460575</v>
      </c>
      <c r="K1204" s="6">
        <f t="shared" si="74"/>
        <v>4</v>
      </c>
      <c r="L1204" t="b">
        <f t="shared" si="75"/>
        <v>1</v>
      </c>
      <c r="M1204" s="5">
        <f t="shared" si="73"/>
        <v>6460575</v>
      </c>
    </row>
    <row r="1205" spans="1:13">
      <c r="A1205" t="s">
        <v>3392</v>
      </c>
      <c r="B1205" t="s">
        <v>3393</v>
      </c>
      <c r="C1205" t="s">
        <v>2819</v>
      </c>
      <c r="D1205">
        <v>799</v>
      </c>
      <c r="E1205" s="6">
        <v>1230</v>
      </c>
      <c r="F1205" s="1">
        <v>0.35</v>
      </c>
      <c r="G1205" s="9">
        <v>4.0999999999999996</v>
      </c>
      <c r="H1205" s="4">
        <v>2138</v>
      </c>
      <c r="I1205" t="s">
        <v>3394</v>
      </c>
      <c r="J1205" s="5">
        <f t="shared" si="72"/>
        <v>2629740</v>
      </c>
      <c r="K1205" s="6">
        <f t="shared" si="74"/>
        <v>4</v>
      </c>
      <c r="L1205" t="b">
        <f t="shared" si="75"/>
        <v>0</v>
      </c>
      <c r="M1205" s="5">
        <f t="shared" si="73"/>
        <v>2629740</v>
      </c>
    </row>
    <row r="1206" spans="1:13">
      <c r="A1206" t="s">
        <v>3395</v>
      </c>
      <c r="B1206" t="s">
        <v>3396</v>
      </c>
      <c r="C1206" t="s">
        <v>3018</v>
      </c>
      <c r="D1206">
        <v>949</v>
      </c>
      <c r="E1206" s="6">
        <v>1999</v>
      </c>
      <c r="F1206" s="1">
        <v>0.53</v>
      </c>
      <c r="G1206" s="9">
        <v>4</v>
      </c>
      <c r="H1206" s="4">
        <v>1679</v>
      </c>
      <c r="I1206" t="s">
        <v>3397</v>
      </c>
      <c r="J1206" s="5">
        <f t="shared" si="72"/>
        <v>3356321</v>
      </c>
      <c r="K1206" s="6">
        <f t="shared" si="74"/>
        <v>4</v>
      </c>
      <c r="L1206" t="b">
        <f t="shared" si="75"/>
        <v>1</v>
      </c>
      <c r="M1206" s="5">
        <f t="shared" si="73"/>
        <v>3356321</v>
      </c>
    </row>
    <row r="1207" spans="1:13">
      <c r="A1207" t="s">
        <v>3398</v>
      </c>
      <c r="B1207" t="s">
        <v>3399</v>
      </c>
      <c r="C1207" t="s">
        <v>3400</v>
      </c>
      <c r="D1207" s="3">
        <v>3657.66</v>
      </c>
      <c r="E1207" s="6">
        <v>5156</v>
      </c>
      <c r="F1207" s="1">
        <v>0.28999999999999998</v>
      </c>
      <c r="G1207" s="9">
        <v>3.9</v>
      </c>
      <c r="H1207" s="4">
        <v>12837</v>
      </c>
      <c r="I1207" t="s">
        <v>3401</v>
      </c>
      <c r="J1207" s="5">
        <f t="shared" si="72"/>
        <v>66187572</v>
      </c>
      <c r="K1207" s="6">
        <f t="shared" si="74"/>
        <v>4</v>
      </c>
      <c r="L1207" t="b">
        <f t="shared" si="75"/>
        <v>0</v>
      </c>
      <c r="M1207" s="5">
        <f t="shared" si="73"/>
        <v>66187572</v>
      </c>
    </row>
    <row r="1208" spans="1:13">
      <c r="A1208" t="s">
        <v>3402</v>
      </c>
      <c r="B1208" t="s">
        <v>3403</v>
      </c>
      <c r="C1208" t="s">
        <v>3404</v>
      </c>
      <c r="D1208" s="2">
        <v>1699</v>
      </c>
      <c r="E1208" s="6">
        <v>1999</v>
      </c>
      <c r="F1208" s="1">
        <v>0.15</v>
      </c>
      <c r="G1208" s="9">
        <v>4.0999999999999996</v>
      </c>
      <c r="H1208" s="4">
        <v>8873</v>
      </c>
      <c r="I1208" t="s">
        <v>3405</v>
      </c>
      <c r="J1208" s="5">
        <f t="shared" si="72"/>
        <v>17737127</v>
      </c>
      <c r="K1208" s="6">
        <f t="shared" si="74"/>
        <v>4</v>
      </c>
      <c r="L1208" t="b">
        <f t="shared" si="75"/>
        <v>0</v>
      </c>
      <c r="M1208" s="5">
        <f t="shared" si="73"/>
        <v>17737127</v>
      </c>
    </row>
    <row r="1209" spans="1:13">
      <c r="A1209" t="s">
        <v>3406</v>
      </c>
      <c r="B1209" t="s">
        <v>3407</v>
      </c>
      <c r="C1209" t="s">
        <v>2926</v>
      </c>
      <c r="D1209" s="2">
        <v>1849</v>
      </c>
      <c r="E1209" s="6">
        <v>2095</v>
      </c>
      <c r="F1209" s="1">
        <v>0.12</v>
      </c>
      <c r="G1209" s="9">
        <v>4.3</v>
      </c>
      <c r="H1209" s="4">
        <v>7681</v>
      </c>
      <c r="I1209" t="s">
        <v>3408</v>
      </c>
      <c r="J1209" s="5">
        <f t="shared" si="72"/>
        <v>16091695</v>
      </c>
      <c r="K1209" s="6">
        <f t="shared" si="74"/>
        <v>4</v>
      </c>
      <c r="L1209" t="b">
        <f t="shared" si="75"/>
        <v>0</v>
      </c>
      <c r="M1209" s="5">
        <f t="shared" si="73"/>
        <v>16091695</v>
      </c>
    </row>
    <row r="1210" spans="1:13">
      <c r="A1210" t="s">
        <v>3409</v>
      </c>
      <c r="B1210" t="s">
        <v>3410</v>
      </c>
      <c r="C1210" t="s">
        <v>2815</v>
      </c>
      <c r="D1210" s="2">
        <v>12499</v>
      </c>
      <c r="E1210" s="6">
        <v>19825</v>
      </c>
      <c r="F1210" s="1">
        <v>0.37</v>
      </c>
      <c r="G1210" s="9">
        <v>4.0999999999999996</v>
      </c>
      <c r="H1210" s="4">
        <v>322</v>
      </c>
      <c r="I1210" t="s">
        <v>3411</v>
      </c>
      <c r="J1210" s="5">
        <f t="shared" si="72"/>
        <v>6383650</v>
      </c>
      <c r="K1210" s="6">
        <f t="shared" si="74"/>
        <v>4</v>
      </c>
      <c r="L1210" t="b">
        <f t="shared" si="75"/>
        <v>0</v>
      </c>
      <c r="M1210" s="5">
        <f t="shared" si="73"/>
        <v>6383650</v>
      </c>
    </row>
    <row r="1211" spans="1:13">
      <c r="A1211" t="s">
        <v>3412</v>
      </c>
      <c r="B1211" t="s">
        <v>3413</v>
      </c>
      <c r="C1211" t="s">
        <v>2860</v>
      </c>
      <c r="D1211" s="2">
        <v>1099</v>
      </c>
      <c r="E1211" s="6">
        <v>1920</v>
      </c>
      <c r="F1211" s="1">
        <v>0.43</v>
      </c>
      <c r="G1211" s="9">
        <v>4.2</v>
      </c>
      <c r="H1211" s="4">
        <v>9772</v>
      </c>
      <c r="I1211" t="s">
        <v>3414</v>
      </c>
      <c r="J1211" s="5">
        <f t="shared" si="72"/>
        <v>18762240</v>
      </c>
      <c r="K1211" s="6">
        <f t="shared" si="74"/>
        <v>4</v>
      </c>
      <c r="L1211" t="b">
        <f t="shared" si="75"/>
        <v>0</v>
      </c>
      <c r="M1211" s="5">
        <f t="shared" si="73"/>
        <v>18762240</v>
      </c>
    </row>
    <row r="1212" spans="1:13">
      <c r="A1212" t="s">
        <v>3415</v>
      </c>
      <c r="B1212" t="s">
        <v>3416</v>
      </c>
      <c r="C1212" t="s">
        <v>3302</v>
      </c>
      <c r="D1212" s="2">
        <v>8199</v>
      </c>
      <c r="E1212" s="6">
        <v>16000</v>
      </c>
      <c r="F1212" s="1">
        <v>0.49</v>
      </c>
      <c r="G1212" s="9">
        <v>3.9</v>
      </c>
      <c r="H1212" s="4">
        <v>18497</v>
      </c>
      <c r="I1212" t="s">
        <v>3417</v>
      </c>
      <c r="J1212" s="5">
        <f t="shared" si="72"/>
        <v>295952000</v>
      </c>
      <c r="K1212" s="6">
        <f t="shared" si="74"/>
        <v>4</v>
      </c>
      <c r="L1212" t="b">
        <f t="shared" si="75"/>
        <v>0</v>
      </c>
      <c r="M1212" s="5">
        <f t="shared" si="73"/>
        <v>295952000</v>
      </c>
    </row>
    <row r="1213" spans="1:13">
      <c r="A1213" t="s">
        <v>3418</v>
      </c>
      <c r="B1213" t="s">
        <v>3419</v>
      </c>
      <c r="C1213" t="s">
        <v>2939</v>
      </c>
      <c r="D1213">
        <v>499</v>
      </c>
      <c r="E1213" s="6">
        <v>2199</v>
      </c>
      <c r="F1213" s="1">
        <v>0.77</v>
      </c>
      <c r="G1213" s="9">
        <v>3.7</v>
      </c>
      <c r="H1213" s="4">
        <v>53</v>
      </c>
      <c r="I1213" t="s">
        <v>3420</v>
      </c>
      <c r="J1213" s="5">
        <f t="shared" si="72"/>
        <v>116547</v>
      </c>
      <c r="K1213" s="6">
        <f t="shared" si="74"/>
        <v>4</v>
      </c>
      <c r="L1213" t="b">
        <f t="shared" si="75"/>
        <v>1</v>
      </c>
      <c r="M1213" s="5">
        <f t="shared" si="73"/>
        <v>116547</v>
      </c>
    </row>
    <row r="1214" spans="1:13">
      <c r="A1214" t="s">
        <v>3421</v>
      </c>
      <c r="B1214" t="s">
        <v>3422</v>
      </c>
      <c r="C1214" t="s">
        <v>2949</v>
      </c>
      <c r="D1214" s="2">
        <v>6999</v>
      </c>
      <c r="E1214" s="6">
        <v>14999</v>
      </c>
      <c r="F1214" s="1">
        <v>0.53</v>
      </c>
      <c r="G1214" s="9">
        <v>4.0999999999999996</v>
      </c>
      <c r="H1214" s="4">
        <v>1728</v>
      </c>
      <c r="I1214" t="s">
        <v>3423</v>
      </c>
      <c r="J1214" s="5">
        <f t="shared" si="72"/>
        <v>25918272</v>
      </c>
      <c r="K1214" s="6">
        <f t="shared" si="74"/>
        <v>4</v>
      </c>
      <c r="L1214" t="b">
        <f t="shared" si="75"/>
        <v>1</v>
      </c>
      <c r="M1214" s="5">
        <f t="shared" si="73"/>
        <v>25918272</v>
      </c>
    </row>
    <row r="1215" spans="1:13">
      <c r="A1215" t="s">
        <v>3424</v>
      </c>
      <c r="B1215" t="s">
        <v>3425</v>
      </c>
      <c r="C1215" t="s">
        <v>3047</v>
      </c>
      <c r="D1215" s="2">
        <v>1595</v>
      </c>
      <c r="E1215" s="6">
        <v>1799</v>
      </c>
      <c r="F1215" s="1">
        <v>0.11</v>
      </c>
      <c r="G1215" s="9">
        <v>4</v>
      </c>
      <c r="H1215" s="4">
        <v>2877</v>
      </c>
      <c r="I1215" t="s">
        <v>3426</v>
      </c>
      <c r="J1215" s="5">
        <f t="shared" si="72"/>
        <v>5175723</v>
      </c>
      <c r="K1215" s="6">
        <f t="shared" si="74"/>
        <v>4</v>
      </c>
      <c r="L1215" t="b">
        <f t="shared" si="75"/>
        <v>0</v>
      </c>
      <c r="M1215" s="5">
        <f t="shared" si="73"/>
        <v>5175723</v>
      </c>
    </row>
    <row r="1216" spans="1:13">
      <c r="A1216" t="s">
        <v>3427</v>
      </c>
      <c r="B1216" t="s">
        <v>3428</v>
      </c>
      <c r="C1216" t="s">
        <v>2860</v>
      </c>
      <c r="D1216" s="2">
        <v>1049</v>
      </c>
      <c r="E1216" s="6">
        <v>1950</v>
      </c>
      <c r="F1216" s="1">
        <v>0.46</v>
      </c>
      <c r="G1216" s="9">
        <v>3.8</v>
      </c>
      <c r="H1216" s="4">
        <v>250</v>
      </c>
      <c r="I1216" t="s">
        <v>3429</v>
      </c>
      <c r="J1216" s="5">
        <f t="shared" si="72"/>
        <v>487500</v>
      </c>
      <c r="K1216" s="6">
        <f t="shared" si="74"/>
        <v>4</v>
      </c>
      <c r="L1216" t="b">
        <f t="shared" si="75"/>
        <v>0</v>
      </c>
      <c r="M1216" s="5">
        <f t="shared" si="73"/>
        <v>487500</v>
      </c>
    </row>
    <row r="1217" spans="1:13">
      <c r="A1217" t="s">
        <v>3430</v>
      </c>
      <c r="B1217" t="s">
        <v>3431</v>
      </c>
      <c r="C1217" t="s">
        <v>2882</v>
      </c>
      <c r="D1217" s="2">
        <v>1182</v>
      </c>
      <c r="E1217" s="6">
        <v>2995</v>
      </c>
      <c r="F1217" s="1">
        <v>0.61</v>
      </c>
      <c r="G1217" s="9">
        <v>4.2</v>
      </c>
      <c r="H1217" s="4">
        <v>5178</v>
      </c>
      <c r="I1217" t="s">
        <v>3432</v>
      </c>
      <c r="J1217" s="5">
        <f t="shared" si="72"/>
        <v>15508110</v>
      </c>
      <c r="K1217" s="6">
        <f t="shared" si="74"/>
        <v>4</v>
      </c>
      <c r="L1217" t="b">
        <f t="shared" si="75"/>
        <v>1</v>
      </c>
      <c r="M1217" s="5">
        <f t="shared" si="73"/>
        <v>15508110</v>
      </c>
    </row>
    <row r="1218" spans="1:13">
      <c r="A1218" t="s">
        <v>3433</v>
      </c>
      <c r="B1218" t="s">
        <v>3434</v>
      </c>
      <c r="C1218" t="s">
        <v>2819</v>
      </c>
      <c r="D1218">
        <v>499</v>
      </c>
      <c r="E1218" s="6">
        <v>999</v>
      </c>
      <c r="F1218" s="1">
        <v>0.5</v>
      </c>
      <c r="G1218" s="9">
        <v>4.5999999999999996</v>
      </c>
      <c r="H1218" s="4">
        <v>79</v>
      </c>
      <c r="I1218" t="s">
        <v>3435</v>
      </c>
      <c r="J1218" s="5">
        <f t="shared" ref="J1218:J1281" si="76">E1218*H1218</f>
        <v>78921</v>
      </c>
      <c r="K1218" s="6">
        <f t="shared" si="74"/>
        <v>5</v>
      </c>
      <c r="L1218" t="b">
        <f t="shared" si="75"/>
        <v>1</v>
      </c>
      <c r="M1218" s="5">
        <f t="shared" ref="M1218:M1281" si="77">E1218*H1218</f>
        <v>78921</v>
      </c>
    </row>
    <row r="1219" spans="1:13">
      <c r="A1219" t="s">
        <v>3436</v>
      </c>
      <c r="B1219" t="s">
        <v>3437</v>
      </c>
      <c r="C1219" t="s">
        <v>3298</v>
      </c>
      <c r="D1219" s="2">
        <v>8799</v>
      </c>
      <c r="E1219" s="6">
        <v>11995</v>
      </c>
      <c r="F1219" s="1">
        <v>0.27</v>
      </c>
      <c r="G1219" s="9">
        <v>4.0999999999999996</v>
      </c>
      <c r="H1219" s="4">
        <v>4157</v>
      </c>
      <c r="I1219" t="s">
        <v>3438</v>
      </c>
      <c r="J1219" s="5">
        <f t="shared" si="76"/>
        <v>49863215</v>
      </c>
      <c r="K1219" s="6">
        <f t="shared" ref="K1219:K1282" si="78">IFERROR(ROUND(G1219,0),"")</f>
        <v>4</v>
      </c>
      <c r="L1219" t="b">
        <f t="shared" ref="L1219:L1282" si="79">F1219&gt;=50%</f>
        <v>0</v>
      </c>
      <c r="M1219" s="5">
        <f t="shared" si="77"/>
        <v>49863215</v>
      </c>
    </row>
    <row r="1220" spans="1:13">
      <c r="A1220" t="s">
        <v>3439</v>
      </c>
      <c r="B1220" t="s">
        <v>3440</v>
      </c>
      <c r="C1220" t="s">
        <v>2811</v>
      </c>
      <c r="D1220" s="2">
        <v>1529</v>
      </c>
      <c r="E1220" s="6">
        <v>2999</v>
      </c>
      <c r="F1220" s="1">
        <v>0.49</v>
      </c>
      <c r="G1220" s="9">
        <v>3.3</v>
      </c>
      <c r="H1220" s="4">
        <v>29</v>
      </c>
      <c r="I1220" t="s">
        <v>3441</v>
      </c>
      <c r="J1220" s="5">
        <f t="shared" si="76"/>
        <v>86971</v>
      </c>
      <c r="K1220" s="6">
        <f t="shared" si="78"/>
        <v>3</v>
      </c>
      <c r="L1220" t="b">
        <f t="shared" si="79"/>
        <v>0</v>
      </c>
      <c r="M1220" s="5">
        <f t="shared" si="77"/>
        <v>86971</v>
      </c>
    </row>
    <row r="1221" spans="1:13">
      <c r="A1221" t="s">
        <v>3442</v>
      </c>
      <c r="B1221" t="s">
        <v>3443</v>
      </c>
      <c r="C1221" t="s">
        <v>2860</v>
      </c>
      <c r="D1221" s="2">
        <v>1199</v>
      </c>
      <c r="E1221" s="6">
        <v>1690</v>
      </c>
      <c r="F1221" s="1">
        <v>0.28999999999999998</v>
      </c>
      <c r="G1221" s="9">
        <v>4.2</v>
      </c>
      <c r="H1221" s="4">
        <v>4580</v>
      </c>
      <c r="I1221" t="s">
        <v>3444</v>
      </c>
      <c r="J1221" s="5">
        <f t="shared" si="76"/>
        <v>7740200</v>
      </c>
      <c r="K1221" s="6">
        <f t="shared" si="78"/>
        <v>4</v>
      </c>
      <c r="L1221" t="b">
        <f t="shared" si="79"/>
        <v>0</v>
      </c>
      <c r="M1221" s="5">
        <f t="shared" si="77"/>
        <v>7740200</v>
      </c>
    </row>
    <row r="1222" spans="1:13">
      <c r="A1222" t="s">
        <v>3445</v>
      </c>
      <c r="B1222" t="s">
        <v>3446</v>
      </c>
      <c r="C1222" t="s">
        <v>2968</v>
      </c>
      <c r="D1222" s="2">
        <v>1052</v>
      </c>
      <c r="E1222" s="6">
        <v>1790</v>
      </c>
      <c r="F1222" s="1">
        <v>0.41</v>
      </c>
      <c r="G1222" s="9">
        <v>4.3</v>
      </c>
      <c r="H1222" s="4">
        <v>1404</v>
      </c>
      <c r="I1222" t="s">
        <v>3447</v>
      </c>
      <c r="J1222" s="5">
        <f t="shared" si="76"/>
        <v>2513160</v>
      </c>
      <c r="K1222" s="6">
        <f t="shared" si="78"/>
        <v>4</v>
      </c>
      <c r="L1222" t="b">
        <f t="shared" si="79"/>
        <v>0</v>
      </c>
      <c r="M1222" s="5">
        <f t="shared" si="77"/>
        <v>2513160</v>
      </c>
    </row>
    <row r="1223" spans="1:13">
      <c r="A1223" t="s">
        <v>3448</v>
      </c>
      <c r="B1223" t="s">
        <v>3449</v>
      </c>
      <c r="C1223" t="s">
        <v>3450</v>
      </c>
      <c r="D1223" s="2">
        <v>6499</v>
      </c>
      <c r="E1223" s="6">
        <v>8995</v>
      </c>
      <c r="F1223" s="1">
        <v>0.28000000000000003</v>
      </c>
      <c r="G1223" s="9">
        <v>4.3</v>
      </c>
      <c r="H1223" s="4">
        <v>2810</v>
      </c>
      <c r="I1223" t="s">
        <v>3451</v>
      </c>
      <c r="J1223" s="5">
        <f t="shared" si="76"/>
        <v>25275950</v>
      </c>
      <c r="K1223" s="6">
        <f t="shared" si="78"/>
        <v>4</v>
      </c>
      <c r="L1223" t="b">
        <f t="shared" si="79"/>
        <v>0</v>
      </c>
      <c r="M1223" s="5">
        <f t="shared" si="77"/>
        <v>25275950</v>
      </c>
    </row>
    <row r="1224" spans="1:13">
      <c r="A1224" t="s">
        <v>3452</v>
      </c>
      <c r="B1224" t="s">
        <v>3453</v>
      </c>
      <c r="C1224" t="s">
        <v>3034</v>
      </c>
      <c r="D1224">
        <v>239</v>
      </c>
      <c r="E1224" s="6">
        <v>239</v>
      </c>
      <c r="F1224" s="1">
        <v>0</v>
      </c>
      <c r="G1224" s="9">
        <v>4.3</v>
      </c>
      <c r="H1224" s="4">
        <v>7</v>
      </c>
      <c r="I1224" t="s">
        <v>3454</v>
      </c>
      <c r="J1224" s="5">
        <f t="shared" si="76"/>
        <v>1673</v>
      </c>
      <c r="K1224" s="6">
        <f t="shared" si="78"/>
        <v>4</v>
      </c>
      <c r="L1224" t="b">
        <f t="shared" si="79"/>
        <v>0</v>
      </c>
      <c r="M1224" s="5">
        <f t="shared" si="77"/>
        <v>1673</v>
      </c>
    </row>
    <row r="1225" spans="1:13">
      <c r="A1225" t="s">
        <v>3455</v>
      </c>
      <c r="B1225" t="s">
        <v>3456</v>
      </c>
      <c r="C1225" t="s">
        <v>2856</v>
      </c>
      <c r="D1225">
        <v>699</v>
      </c>
      <c r="E1225" s="6">
        <v>1599</v>
      </c>
      <c r="F1225" s="1">
        <v>0.56000000000000005</v>
      </c>
      <c r="G1225" s="9">
        <v>4.7</v>
      </c>
      <c r="H1225" s="4">
        <v>1729</v>
      </c>
      <c r="I1225" t="s">
        <v>3457</v>
      </c>
      <c r="J1225" s="5">
        <f t="shared" si="76"/>
        <v>2764671</v>
      </c>
      <c r="K1225" s="6">
        <f t="shared" si="78"/>
        <v>5</v>
      </c>
      <c r="L1225" t="b">
        <f t="shared" si="79"/>
        <v>1</v>
      </c>
      <c r="M1225" s="5">
        <f t="shared" si="77"/>
        <v>2764671</v>
      </c>
    </row>
    <row r="1226" spans="1:13">
      <c r="A1226" t="s">
        <v>3458</v>
      </c>
      <c r="B1226" t="s">
        <v>3459</v>
      </c>
      <c r="C1226" t="s">
        <v>3460</v>
      </c>
      <c r="D1226" s="2">
        <v>2599</v>
      </c>
      <c r="E1226" s="6">
        <v>4290</v>
      </c>
      <c r="F1226" s="1">
        <v>0.39</v>
      </c>
      <c r="G1226" s="9">
        <v>4.4000000000000004</v>
      </c>
      <c r="H1226" s="4">
        <v>2116</v>
      </c>
      <c r="I1226" t="s">
        <v>3461</v>
      </c>
      <c r="J1226" s="5">
        <f t="shared" si="76"/>
        <v>9077640</v>
      </c>
      <c r="K1226" s="6">
        <f t="shared" si="78"/>
        <v>4</v>
      </c>
      <c r="L1226" t="b">
        <f t="shared" si="79"/>
        <v>0</v>
      </c>
      <c r="M1226" s="5">
        <f t="shared" si="77"/>
        <v>9077640</v>
      </c>
    </row>
    <row r="1227" spans="1:13">
      <c r="A1227" t="s">
        <v>3462</v>
      </c>
      <c r="B1227" t="s">
        <v>3463</v>
      </c>
      <c r="C1227" t="s">
        <v>2949</v>
      </c>
      <c r="D1227" s="2">
        <v>1547</v>
      </c>
      <c r="E1227" s="6">
        <v>2890</v>
      </c>
      <c r="F1227" s="1">
        <v>0.46</v>
      </c>
      <c r="G1227" s="9">
        <v>3.9</v>
      </c>
      <c r="H1227" s="4">
        <v>463</v>
      </c>
      <c r="I1227" t="s">
        <v>3464</v>
      </c>
      <c r="J1227" s="5">
        <f t="shared" si="76"/>
        <v>1338070</v>
      </c>
      <c r="K1227" s="6">
        <f t="shared" si="78"/>
        <v>4</v>
      </c>
      <c r="L1227" t="b">
        <f t="shared" si="79"/>
        <v>0</v>
      </c>
      <c r="M1227" s="5">
        <f t="shared" si="77"/>
        <v>1338070</v>
      </c>
    </row>
    <row r="1228" spans="1:13">
      <c r="A1228" t="s">
        <v>3465</v>
      </c>
      <c r="B1228" t="s">
        <v>3466</v>
      </c>
      <c r="C1228" t="s">
        <v>2856</v>
      </c>
      <c r="D1228">
        <v>499</v>
      </c>
      <c r="E1228" s="6">
        <v>1299</v>
      </c>
      <c r="F1228" s="1">
        <v>0.62</v>
      </c>
      <c r="G1228" s="9">
        <v>4.7</v>
      </c>
      <c r="H1228" s="4">
        <v>54</v>
      </c>
      <c r="I1228" t="s">
        <v>3467</v>
      </c>
      <c r="J1228" s="5">
        <f t="shared" si="76"/>
        <v>70146</v>
      </c>
      <c r="K1228" s="6">
        <f t="shared" si="78"/>
        <v>5</v>
      </c>
      <c r="L1228" t="b">
        <f t="shared" si="79"/>
        <v>1</v>
      </c>
      <c r="M1228" s="5">
        <f t="shared" si="77"/>
        <v>70146</v>
      </c>
    </row>
    <row r="1229" spans="1:13">
      <c r="A1229" t="s">
        <v>3468</v>
      </c>
      <c r="B1229" t="s">
        <v>3469</v>
      </c>
      <c r="C1229" t="s">
        <v>2908</v>
      </c>
      <c r="D1229">
        <v>510</v>
      </c>
      <c r="E1229" s="6">
        <v>640</v>
      </c>
      <c r="F1229" s="1">
        <v>0.2</v>
      </c>
      <c r="G1229" s="9">
        <v>4.0999999999999996</v>
      </c>
      <c r="H1229" s="4">
        <v>7229</v>
      </c>
      <c r="I1229" t="s">
        <v>3470</v>
      </c>
      <c r="J1229" s="5">
        <f t="shared" si="76"/>
        <v>4626560</v>
      </c>
      <c r="K1229" s="6">
        <f t="shared" si="78"/>
        <v>4</v>
      </c>
      <c r="L1229" t="b">
        <f t="shared" si="79"/>
        <v>0</v>
      </c>
      <c r="M1229" s="5">
        <f t="shared" si="77"/>
        <v>4626560</v>
      </c>
    </row>
    <row r="1230" spans="1:13">
      <c r="A1230" t="s">
        <v>3471</v>
      </c>
      <c r="B1230" t="s">
        <v>3472</v>
      </c>
      <c r="C1230" t="s">
        <v>2868</v>
      </c>
      <c r="D1230" s="2">
        <v>1899</v>
      </c>
      <c r="E1230" s="6">
        <v>3790</v>
      </c>
      <c r="F1230" s="1">
        <v>0.5</v>
      </c>
      <c r="G1230" s="9">
        <v>3.8</v>
      </c>
      <c r="H1230" s="4">
        <v>3842</v>
      </c>
      <c r="I1230" t="s">
        <v>3473</v>
      </c>
      <c r="J1230" s="5">
        <f t="shared" si="76"/>
        <v>14561180</v>
      </c>
      <c r="K1230" s="6">
        <f t="shared" si="78"/>
        <v>4</v>
      </c>
      <c r="L1230" t="b">
        <f t="shared" si="79"/>
        <v>1</v>
      </c>
      <c r="M1230" s="5">
        <f t="shared" si="77"/>
        <v>14561180</v>
      </c>
    </row>
    <row r="1231" spans="1:13">
      <c r="A1231" t="s">
        <v>3474</v>
      </c>
      <c r="B1231" t="s">
        <v>3475</v>
      </c>
      <c r="C1231" t="s">
        <v>2868</v>
      </c>
      <c r="D1231" s="2">
        <v>2599</v>
      </c>
      <c r="E1231" s="6">
        <v>4560</v>
      </c>
      <c r="F1231" s="1">
        <v>0.43</v>
      </c>
      <c r="G1231" s="9">
        <v>4.4000000000000004</v>
      </c>
      <c r="H1231" s="4">
        <v>646</v>
      </c>
      <c r="I1231" t="s">
        <v>3476</v>
      </c>
      <c r="J1231" s="5">
        <f t="shared" si="76"/>
        <v>2945760</v>
      </c>
      <c r="K1231" s="6">
        <f t="shared" si="78"/>
        <v>4</v>
      </c>
      <c r="L1231" t="b">
        <f t="shared" si="79"/>
        <v>0</v>
      </c>
      <c r="M1231" s="5">
        <f t="shared" si="77"/>
        <v>2945760</v>
      </c>
    </row>
    <row r="1232" spans="1:13">
      <c r="A1232" t="s">
        <v>3477</v>
      </c>
      <c r="B1232" t="s">
        <v>3478</v>
      </c>
      <c r="C1232" t="s">
        <v>2968</v>
      </c>
      <c r="D1232" s="2">
        <v>1199</v>
      </c>
      <c r="E1232" s="6">
        <v>3500</v>
      </c>
      <c r="F1232" s="1">
        <v>0.66</v>
      </c>
      <c r="G1232" s="9">
        <v>4.3</v>
      </c>
      <c r="H1232" s="4">
        <v>1802</v>
      </c>
      <c r="I1232" t="s">
        <v>3479</v>
      </c>
      <c r="J1232" s="5">
        <f t="shared" si="76"/>
        <v>6307000</v>
      </c>
      <c r="K1232" s="6">
        <f t="shared" si="78"/>
        <v>4</v>
      </c>
      <c r="L1232" t="b">
        <f t="shared" si="79"/>
        <v>1</v>
      </c>
      <c r="M1232" s="5">
        <f t="shared" si="77"/>
        <v>6307000</v>
      </c>
    </row>
    <row r="1233" spans="1:13">
      <c r="A1233" t="s">
        <v>3480</v>
      </c>
      <c r="B1233" t="s">
        <v>3481</v>
      </c>
      <c r="C1233" t="s">
        <v>2868</v>
      </c>
      <c r="D1233">
        <v>999</v>
      </c>
      <c r="E1233" s="6">
        <v>2600</v>
      </c>
      <c r="F1233" s="1">
        <v>0.62</v>
      </c>
      <c r="G1233" s="9">
        <v>3.4</v>
      </c>
      <c r="H1233" s="4">
        <v>252</v>
      </c>
      <c r="I1233" t="s">
        <v>3482</v>
      </c>
      <c r="J1233" s="5">
        <f t="shared" si="76"/>
        <v>655200</v>
      </c>
      <c r="K1233" s="6">
        <f t="shared" si="78"/>
        <v>3</v>
      </c>
      <c r="L1233" t="b">
        <f t="shared" si="79"/>
        <v>1</v>
      </c>
      <c r="M1233" s="5">
        <f t="shared" si="77"/>
        <v>655200</v>
      </c>
    </row>
    <row r="1234" spans="1:13">
      <c r="A1234" t="s">
        <v>3483</v>
      </c>
      <c r="B1234" t="s">
        <v>3484</v>
      </c>
      <c r="C1234" t="s">
        <v>2843</v>
      </c>
      <c r="D1234" s="2">
        <v>1999</v>
      </c>
      <c r="E1234" s="6">
        <v>3300</v>
      </c>
      <c r="F1234" s="1">
        <v>0.39</v>
      </c>
      <c r="G1234" s="9">
        <v>4.2</v>
      </c>
      <c r="H1234" s="4">
        <v>780</v>
      </c>
      <c r="I1234" t="s">
        <v>3485</v>
      </c>
      <c r="J1234" s="5">
        <f t="shared" si="76"/>
        <v>2574000</v>
      </c>
      <c r="K1234" s="6">
        <f t="shared" si="78"/>
        <v>4</v>
      </c>
      <c r="L1234" t="b">
        <f t="shared" si="79"/>
        <v>0</v>
      </c>
      <c r="M1234" s="5">
        <f t="shared" si="77"/>
        <v>2574000</v>
      </c>
    </row>
    <row r="1235" spans="1:13">
      <c r="A1235" t="s">
        <v>3486</v>
      </c>
      <c r="B1235" t="s">
        <v>3487</v>
      </c>
      <c r="C1235" t="s">
        <v>2856</v>
      </c>
      <c r="D1235">
        <v>210</v>
      </c>
      <c r="E1235" s="6">
        <v>699</v>
      </c>
      <c r="F1235" s="1">
        <v>0.7</v>
      </c>
      <c r="G1235" s="9">
        <v>3.7</v>
      </c>
      <c r="H1235" s="4">
        <v>74</v>
      </c>
      <c r="I1235" t="s">
        <v>3488</v>
      </c>
      <c r="J1235" s="5">
        <f t="shared" si="76"/>
        <v>51726</v>
      </c>
      <c r="K1235" s="6">
        <f t="shared" si="78"/>
        <v>4</v>
      </c>
      <c r="L1235" t="b">
        <f t="shared" si="79"/>
        <v>1</v>
      </c>
      <c r="M1235" s="5">
        <f t="shared" si="77"/>
        <v>51726</v>
      </c>
    </row>
    <row r="1236" spans="1:13">
      <c r="A1236" t="s">
        <v>3489</v>
      </c>
      <c r="B1236" t="s">
        <v>3490</v>
      </c>
      <c r="C1236" t="s">
        <v>3298</v>
      </c>
      <c r="D1236" s="2">
        <v>14499</v>
      </c>
      <c r="E1236" s="6">
        <v>23559</v>
      </c>
      <c r="F1236" s="1">
        <v>0.38</v>
      </c>
      <c r="G1236" s="9">
        <v>4.3</v>
      </c>
      <c r="H1236" s="4">
        <v>2026</v>
      </c>
      <c r="I1236" t="s">
        <v>3491</v>
      </c>
      <c r="J1236" s="5">
        <f t="shared" si="76"/>
        <v>47730534</v>
      </c>
      <c r="K1236" s="6">
        <f t="shared" si="78"/>
        <v>4</v>
      </c>
      <c r="L1236" t="b">
        <f t="shared" si="79"/>
        <v>0</v>
      </c>
      <c r="M1236" s="5">
        <f t="shared" si="77"/>
        <v>47730534</v>
      </c>
    </row>
    <row r="1237" spans="1:13">
      <c r="A1237" t="s">
        <v>3492</v>
      </c>
      <c r="B1237" t="s">
        <v>3493</v>
      </c>
      <c r="C1237" t="s">
        <v>2922</v>
      </c>
      <c r="D1237">
        <v>950</v>
      </c>
      <c r="E1237" s="6">
        <v>1599</v>
      </c>
      <c r="F1237" s="1">
        <v>0.41</v>
      </c>
      <c r="G1237" s="9">
        <v>4.3</v>
      </c>
      <c r="H1237" s="4">
        <v>5911</v>
      </c>
      <c r="I1237" t="s">
        <v>3494</v>
      </c>
      <c r="J1237" s="5">
        <f t="shared" si="76"/>
        <v>9451689</v>
      </c>
      <c r="K1237" s="6">
        <f t="shared" si="78"/>
        <v>4</v>
      </c>
      <c r="L1237" t="b">
        <f t="shared" si="79"/>
        <v>0</v>
      </c>
      <c r="M1237" s="5">
        <f t="shared" si="77"/>
        <v>9451689</v>
      </c>
    </row>
    <row r="1238" spans="1:13">
      <c r="A1238" t="s">
        <v>3495</v>
      </c>
      <c r="B1238" t="s">
        <v>3496</v>
      </c>
      <c r="C1238" t="s">
        <v>2918</v>
      </c>
      <c r="D1238" s="2">
        <v>7199</v>
      </c>
      <c r="E1238" s="6">
        <v>9995</v>
      </c>
      <c r="F1238" s="1">
        <v>0.28000000000000003</v>
      </c>
      <c r="G1238" s="9">
        <v>4.4000000000000004</v>
      </c>
      <c r="H1238" s="4">
        <v>1964</v>
      </c>
      <c r="I1238" t="s">
        <v>3497</v>
      </c>
      <c r="J1238" s="5">
        <f t="shared" si="76"/>
        <v>19630180</v>
      </c>
      <c r="K1238" s="6">
        <f t="shared" si="78"/>
        <v>4</v>
      </c>
      <c r="L1238" t="b">
        <f t="shared" si="79"/>
        <v>0</v>
      </c>
      <c r="M1238" s="5">
        <f t="shared" si="77"/>
        <v>19630180</v>
      </c>
    </row>
    <row r="1239" spans="1:13">
      <c r="A1239" t="s">
        <v>3498</v>
      </c>
      <c r="B1239" t="s">
        <v>3499</v>
      </c>
      <c r="C1239" t="s">
        <v>2811</v>
      </c>
      <c r="D1239" s="2">
        <v>2439</v>
      </c>
      <c r="E1239" s="6">
        <v>2545</v>
      </c>
      <c r="F1239" s="1">
        <v>0.04</v>
      </c>
      <c r="G1239" s="9">
        <v>4.0999999999999996</v>
      </c>
      <c r="H1239" s="4">
        <v>25</v>
      </c>
      <c r="I1239" t="s">
        <v>3500</v>
      </c>
      <c r="J1239" s="5">
        <f t="shared" si="76"/>
        <v>63625</v>
      </c>
      <c r="K1239" s="6">
        <f t="shared" si="78"/>
        <v>4</v>
      </c>
      <c r="L1239" t="b">
        <f t="shared" si="79"/>
        <v>0</v>
      </c>
      <c r="M1239" s="5">
        <f t="shared" si="77"/>
        <v>63625</v>
      </c>
    </row>
    <row r="1240" spans="1:13">
      <c r="A1240" t="s">
        <v>3501</v>
      </c>
      <c r="B1240" t="s">
        <v>3502</v>
      </c>
      <c r="C1240" t="s">
        <v>2926</v>
      </c>
      <c r="D1240" s="2">
        <v>7799</v>
      </c>
      <c r="E1240" s="6">
        <v>8995</v>
      </c>
      <c r="F1240" s="1">
        <v>0.13</v>
      </c>
      <c r="G1240" s="9">
        <v>4</v>
      </c>
      <c r="H1240" s="4">
        <v>3160</v>
      </c>
      <c r="I1240" t="s">
        <v>3503</v>
      </c>
      <c r="J1240" s="5">
        <f t="shared" si="76"/>
        <v>28424200</v>
      </c>
      <c r="K1240" s="6">
        <f t="shared" si="78"/>
        <v>4</v>
      </c>
      <c r="L1240" t="b">
        <f t="shared" si="79"/>
        <v>0</v>
      </c>
      <c r="M1240" s="5">
        <f t="shared" si="77"/>
        <v>28424200</v>
      </c>
    </row>
    <row r="1241" spans="1:13">
      <c r="A1241" t="s">
        <v>3504</v>
      </c>
      <c r="B1241" t="s">
        <v>3505</v>
      </c>
      <c r="C1241" t="s">
        <v>3018</v>
      </c>
      <c r="D1241" s="2">
        <v>1599</v>
      </c>
      <c r="E1241" s="6">
        <v>1999</v>
      </c>
      <c r="F1241" s="1">
        <v>0.2</v>
      </c>
      <c r="G1241" s="9">
        <v>4.4000000000000004</v>
      </c>
      <c r="H1241" s="4">
        <v>1558</v>
      </c>
      <c r="I1241" t="s">
        <v>3506</v>
      </c>
      <c r="J1241" s="5">
        <f t="shared" si="76"/>
        <v>3114442</v>
      </c>
      <c r="K1241" s="6">
        <f t="shared" si="78"/>
        <v>4</v>
      </c>
      <c r="L1241" t="b">
        <f t="shared" si="79"/>
        <v>0</v>
      </c>
      <c r="M1241" s="5">
        <f t="shared" si="77"/>
        <v>3114442</v>
      </c>
    </row>
    <row r="1242" spans="1:13">
      <c r="A1242" t="s">
        <v>3507</v>
      </c>
      <c r="B1242" t="s">
        <v>3508</v>
      </c>
      <c r="C1242" t="s">
        <v>2864</v>
      </c>
      <c r="D1242" s="2">
        <v>2899</v>
      </c>
      <c r="E1242" s="6">
        <v>5500</v>
      </c>
      <c r="F1242" s="1">
        <v>0.47</v>
      </c>
      <c r="G1242" s="9">
        <v>3.8</v>
      </c>
      <c r="H1242" s="4">
        <v>8958</v>
      </c>
      <c r="I1242" t="s">
        <v>3509</v>
      </c>
      <c r="J1242" s="5">
        <f t="shared" si="76"/>
        <v>49269000</v>
      </c>
      <c r="K1242" s="6">
        <f t="shared" si="78"/>
        <v>4</v>
      </c>
      <c r="L1242" t="b">
        <f t="shared" si="79"/>
        <v>0</v>
      </c>
      <c r="M1242" s="5">
        <f t="shared" si="77"/>
        <v>49269000</v>
      </c>
    </row>
    <row r="1243" spans="1:13">
      <c r="A1243" t="s">
        <v>3510</v>
      </c>
      <c r="B1243" t="s">
        <v>3511</v>
      </c>
      <c r="C1243" t="s">
        <v>3355</v>
      </c>
      <c r="D1243" s="2">
        <v>9799</v>
      </c>
      <c r="E1243" s="6">
        <v>12150</v>
      </c>
      <c r="F1243" s="1">
        <v>0.19</v>
      </c>
      <c r="G1243" s="9">
        <v>4.3</v>
      </c>
      <c r="H1243" s="4">
        <v>13251</v>
      </c>
      <c r="I1243" t="s">
        <v>4201</v>
      </c>
      <c r="J1243" s="5">
        <f t="shared" si="76"/>
        <v>160999650</v>
      </c>
      <c r="K1243" s="6">
        <f t="shared" si="78"/>
        <v>4</v>
      </c>
      <c r="L1243" t="b">
        <f t="shared" si="79"/>
        <v>0</v>
      </c>
      <c r="M1243" s="5">
        <f t="shared" si="77"/>
        <v>160999650</v>
      </c>
    </row>
    <row r="1244" spans="1:13">
      <c r="A1244" t="s">
        <v>3512</v>
      </c>
      <c r="B1244" t="s">
        <v>3513</v>
      </c>
      <c r="C1244" t="s">
        <v>2926</v>
      </c>
      <c r="D1244" s="2">
        <v>3299</v>
      </c>
      <c r="E1244" s="6">
        <v>4995</v>
      </c>
      <c r="F1244" s="1">
        <v>0.34</v>
      </c>
      <c r="G1244" s="9">
        <v>3.8</v>
      </c>
      <c r="H1244" s="4">
        <v>1393</v>
      </c>
      <c r="I1244" t="s">
        <v>3514</v>
      </c>
      <c r="J1244" s="5">
        <f t="shared" si="76"/>
        <v>6958035</v>
      </c>
      <c r="K1244" s="6">
        <f t="shared" si="78"/>
        <v>4</v>
      </c>
      <c r="L1244" t="b">
        <f t="shared" si="79"/>
        <v>0</v>
      </c>
      <c r="M1244" s="5">
        <f t="shared" si="77"/>
        <v>6958035</v>
      </c>
    </row>
    <row r="1245" spans="1:13">
      <c r="A1245" t="s">
        <v>3515</v>
      </c>
      <c r="B1245" t="s">
        <v>3516</v>
      </c>
      <c r="C1245" t="s">
        <v>2856</v>
      </c>
      <c r="D1245">
        <v>669</v>
      </c>
      <c r="E1245" s="6">
        <v>1499</v>
      </c>
      <c r="F1245" s="1">
        <v>0.55000000000000004</v>
      </c>
      <c r="G1245" s="9">
        <v>2.2999999999999998</v>
      </c>
      <c r="H1245" s="4">
        <v>13</v>
      </c>
      <c r="I1245" t="s">
        <v>3517</v>
      </c>
      <c r="J1245" s="5">
        <f t="shared" si="76"/>
        <v>19487</v>
      </c>
      <c r="K1245" s="6">
        <f t="shared" si="78"/>
        <v>2</v>
      </c>
      <c r="L1245" t="b">
        <f t="shared" si="79"/>
        <v>1</v>
      </c>
      <c r="M1245" s="5">
        <f t="shared" si="77"/>
        <v>19487</v>
      </c>
    </row>
    <row r="1246" spans="1:13">
      <c r="A1246" t="s">
        <v>3518</v>
      </c>
      <c r="B1246" t="s">
        <v>3519</v>
      </c>
      <c r="C1246" t="s">
        <v>2939</v>
      </c>
      <c r="D1246" s="2">
        <v>5890</v>
      </c>
      <c r="E1246" s="6">
        <v>7506</v>
      </c>
      <c r="F1246" s="1">
        <v>0.22</v>
      </c>
      <c r="G1246" s="9">
        <v>4.5</v>
      </c>
      <c r="H1246" s="4">
        <v>7241</v>
      </c>
      <c r="I1246" t="s">
        <v>3520</v>
      </c>
      <c r="J1246" s="5">
        <f t="shared" si="76"/>
        <v>54350946</v>
      </c>
      <c r="K1246" s="6">
        <f t="shared" si="78"/>
        <v>5</v>
      </c>
      <c r="L1246" t="b">
        <f t="shared" si="79"/>
        <v>0</v>
      </c>
      <c r="M1246" s="5">
        <f t="shared" si="77"/>
        <v>54350946</v>
      </c>
    </row>
    <row r="1247" spans="1:13">
      <c r="A1247" t="s">
        <v>3521</v>
      </c>
      <c r="B1247" t="s">
        <v>3522</v>
      </c>
      <c r="C1247" t="s">
        <v>3302</v>
      </c>
      <c r="D1247" s="2">
        <v>9199</v>
      </c>
      <c r="E1247" s="6">
        <v>18000</v>
      </c>
      <c r="F1247" s="1">
        <v>0.49</v>
      </c>
      <c r="G1247" s="9">
        <v>4</v>
      </c>
      <c r="H1247" s="4">
        <v>16020</v>
      </c>
      <c r="I1247" t="s">
        <v>3523</v>
      </c>
      <c r="J1247" s="5">
        <f t="shared" si="76"/>
        <v>288360000</v>
      </c>
      <c r="K1247" s="6">
        <f t="shared" si="78"/>
        <v>4</v>
      </c>
      <c r="L1247" t="b">
        <f t="shared" si="79"/>
        <v>0</v>
      </c>
      <c r="M1247" s="5">
        <f t="shared" si="77"/>
        <v>288360000</v>
      </c>
    </row>
    <row r="1248" spans="1:13">
      <c r="A1248" t="s">
        <v>3524</v>
      </c>
      <c r="B1248" t="s">
        <v>3525</v>
      </c>
      <c r="C1248" t="s">
        <v>2922</v>
      </c>
      <c r="D1248">
        <v>351</v>
      </c>
      <c r="E1248" s="6">
        <v>1099</v>
      </c>
      <c r="F1248" s="1">
        <v>0.68</v>
      </c>
      <c r="G1248" s="9">
        <v>3.7</v>
      </c>
      <c r="H1248" s="4">
        <v>1470</v>
      </c>
      <c r="I1248" t="s">
        <v>3526</v>
      </c>
      <c r="J1248" s="5">
        <f t="shared" si="76"/>
        <v>1615530</v>
      </c>
      <c r="K1248" s="6">
        <f t="shared" si="78"/>
        <v>4</v>
      </c>
      <c r="L1248" t="b">
        <f t="shared" si="79"/>
        <v>1</v>
      </c>
      <c r="M1248" s="5">
        <f t="shared" si="77"/>
        <v>1615530</v>
      </c>
    </row>
    <row r="1249" spans="1:13">
      <c r="A1249" t="s">
        <v>3527</v>
      </c>
      <c r="B1249" t="s">
        <v>3528</v>
      </c>
      <c r="C1249" t="s">
        <v>3529</v>
      </c>
      <c r="D1249">
        <v>899</v>
      </c>
      <c r="E1249" s="6">
        <v>1900</v>
      </c>
      <c r="F1249" s="1">
        <v>0.53</v>
      </c>
      <c r="G1249" s="9">
        <v>4</v>
      </c>
      <c r="H1249" s="4">
        <v>3663</v>
      </c>
      <c r="I1249" t="s">
        <v>3530</v>
      </c>
      <c r="J1249" s="5">
        <f t="shared" si="76"/>
        <v>6959700</v>
      </c>
      <c r="K1249" s="6">
        <f t="shared" si="78"/>
        <v>4</v>
      </c>
      <c r="L1249" t="b">
        <f t="shared" si="79"/>
        <v>1</v>
      </c>
      <c r="M1249" s="5">
        <f t="shared" si="77"/>
        <v>6959700</v>
      </c>
    </row>
    <row r="1250" spans="1:13">
      <c r="A1250" t="s">
        <v>3531</v>
      </c>
      <c r="B1250" t="s">
        <v>3532</v>
      </c>
      <c r="C1250" t="s">
        <v>2882</v>
      </c>
      <c r="D1250" s="2">
        <v>1349</v>
      </c>
      <c r="E1250" s="6">
        <v>1850</v>
      </c>
      <c r="F1250" s="1">
        <v>0.27</v>
      </c>
      <c r="G1250" s="9">
        <v>4.4000000000000004</v>
      </c>
      <c r="H1250" s="4">
        <v>638</v>
      </c>
      <c r="I1250" t="s">
        <v>3533</v>
      </c>
      <c r="J1250" s="5">
        <f t="shared" si="76"/>
        <v>1180300</v>
      </c>
      <c r="K1250" s="6">
        <f t="shared" si="78"/>
        <v>4</v>
      </c>
      <c r="L1250" t="b">
        <f t="shared" si="79"/>
        <v>0</v>
      </c>
      <c r="M1250" s="5">
        <f t="shared" si="77"/>
        <v>1180300</v>
      </c>
    </row>
    <row r="1251" spans="1:13">
      <c r="A1251" t="s">
        <v>3534</v>
      </c>
      <c r="B1251" t="s">
        <v>3535</v>
      </c>
      <c r="C1251" t="s">
        <v>3256</v>
      </c>
      <c r="D1251" s="2">
        <v>6236</v>
      </c>
      <c r="E1251" s="6">
        <v>9999</v>
      </c>
      <c r="F1251" s="1">
        <v>0.38</v>
      </c>
      <c r="G1251" s="9">
        <v>4.0999999999999996</v>
      </c>
      <c r="H1251" s="4">
        <v>3552</v>
      </c>
      <c r="I1251" t="s">
        <v>3536</v>
      </c>
      <c r="J1251" s="5">
        <f t="shared" si="76"/>
        <v>35516448</v>
      </c>
      <c r="K1251" s="6">
        <f t="shared" si="78"/>
        <v>4</v>
      </c>
      <c r="L1251" t="b">
        <f t="shared" si="79"/>
        <v>0</v>
      </c>
      <c r="M1251" s="5">
        <f t="shared" si="77"/>
        <v>35516448</v>
      </c>
    </row>
    <row r="1252" spans="1:13">
      <c r="A1252" t="s">
        <v>3537</v>
      </c>
      <c r="B1252" t="s">
        <v>3538</v>
      </c>
      <c r="C1252" t="s">
        <v>2856</v>
      </c>
      <c r="D1252" s="2">
        <v>2742</v>
      </c>
      <c r="E1252" s="6">
        <v>3995</v>
      </c>
      <c r="F1252" s="1">
        <v>0.31</v>
      </c>
      <c r="G1252" s="9">
        <v>4.4000000000000004</v>
      </c>
      <c r="H1252" s="4">
        <v>11148</v>
      </c>
      <c r="I1252" t="s">
        <v>3539</v>
      </c>
      <c r="J1252" s="5">
        <f t="shared" si="76"/>
        <v>44536260</v>
      </c>
      <c r="K1252" s="6">
        <f t="shared" si="78"/>
        <v>4</v>
      </c>
      <c r="L1252" t="b">
        <f t="shared" si="79"/>
        <v>0</v>
      </c>
      <c r="M1252" s="5">
        <f t="shared" si="77"/>
        <v>44536260</v>
      </c>
    </row>
    <row r="1253" spans="1:13">
      <c r="A1253" t="s">
        <v>3540</v>
      </c>
      <c r="B1253" t="s">
        <v>3541</v>
      </c>
      <c r="C1253" t="s">
        <v>3355</v>
      </c>
      <c r="D1253">
        <v>721</v>
      </c>
      <c r="E1253" s="6">
        <v>1499</v>
      </c>
      <c r="F1253" s="1">
        <v>0.52</v>
      </c>
      <c r="G1253" s="9">
        <v>3.1</v>
      </c>
      <c r="H1253" s="4">
        <v>2449</v>
      </c>
      <c r="I1253" t="s">
        <v>3542</v>
      </c>
      <c r="J1253" s="5">
        <f t="shared" si="76"/>
        <v>3671051</v>
      </c>
      <c r="K1253" s="6">
        <f t="shared" si="78"/>
        <v>3</v>
      </c>
      <c r="L1253" t="b">
        <f t="shared" si="79"/>
        <v>1</v>
      </c>
      <c r="M1253" s="5">
        <f t="shared" si="77"/>
        <v>3671051</v>
      </c>
    </row>
    <row r="1254" spans="1:13">
      <c r="A1254" t="s">
        <v>3543</v>
      </c>
      <c r="B1254" t="s">
        <v>3544</v>
      </c>
      <c r="C1254" t="s">
        <v>2926</v>
      </c>
      <c r="D1254" s="2">
        <v>2903</v>
      </c>
      <c r="E1254" s="6">
        <v>3295</v>
      </c>
      <c r="F1254" s="1">
        <v>0.12</v>
      </c>
      <c r="G1254" s="9">
        <v>4.3</v>
      </c>
      <c r="H1254" s="4">
        <v>2299</v>
      </c>
      <c r="I1254" t="s">
        <v>3545</v>
      </c>
      <c r="J1254" s="5">
        <f t="shared" si="76"/>
        <v>7575205</v>
      </c>
      <c r="K1254" s="6">
        <f t="shared" si="78"/>
        <v>4</v>
      </c>
      <c r="L1254" t="b">
        <f t="shared" si="79"/>
        <v>0</v>
      </c>
      <c r="M1254" s="5">
        <f t="shared" si="77"/>
        <v>7575205</v>
      </c>
    </row>
    <row r="1255" spans="1:13">
      <c r="A1255" t="s">
        <v>3546</v>
      </c>
      <c r="B1255" t="s">
        <v>3547</v>
      </c>
      <c r="C1255" t="s">
        <v>3018</v>
      </c>
      <c r="D1255" s="2">
        <v>1656</v>
      </c>
      <c r="E1255" s="6">
        <v>2695</v>
      </c>
      <c r="F1255" s="1">
        <v>0.39</v>
      </c>
      <c r="G1255" s="9">
        <v>4.4000000000000004</v>
      </c>
      <c r="H1255" s="4">
        <v>6027</v>
      </c>
      <c r="I1255" t="s">
        <v>3548</v>
      </c>
      <c r="J1255" s="5">
        <f t="shared" si="76"/>
        <v>16242765</v>
      </c>
      <c r="K1255" s="6">
        <f t="shared" si="78"/>
        <v>4</v>
      </c>
      <c r="L1255" t="b">
        <f t="shared" si="79"/>
        <v>0</v>
      </c>
      <c r="M1255" s="5">
        <f t="shared" si="77"/>
        <v>16242765</v>
      </c>
    </row>
    <row r="1256" spans="1:13">
      <c r="A1256" t="s">
        <v>3549</v>
      </c>
      <c r="B1256" t="s">
        <v>3550</v>
      </c>
      <c r="C1256" t="s">
        <v>2968</v>
      </c>
      <c r="D1256" s="2">
        <v>1399</v>
      </c>
      <c r="E1256" s="6">
        <v>2290</v>
      </c>
      <c r="F1256" s="1">
        <v>0.39</v>
      </c>
      <c r="G1256" s="9">
        <v>4.4000000000000004</v>
      </c>
      <c r="H1256" s="4">
        <v>461</v>
      </c>
      <c r="I1256" t="s">
        <v>3551</v>
      </c>
      <c r="J1256" s="5">
        <f t="shared" si="76"/>
        <v>1055690</v>
      </c>
      <c r="K1256" s="6">
        <f t="shared" si="78"/>
        <v>4</v>
      </c>
      <c r="L1256" t="b">
        <f t="shared" si="79"/>
        <v>0</v>
      </c>
      <c r="M1256" s="5">
        <f t="shared" si="77"/>
        <v>1055690</v>
      </c>
    </row>
    <row r="1257" spans="1:13">
      <c r="A1257" t="s">
        <v>3552</v>
      </c>
      <c r="B1257" t="s">
        <v>3553</v>
      </c>
      <c r="C1257" t="s">
        <v>2978</v>
      </c>
      <c r="D1257" s="2">
        <v>2079</v>
      </c>
      <c r="E1257" s="6">
        <v>3099</v>
      </c>
      <c r="F1257" s="1">
        <v>0.33</v>
      </c>
      <c r="G1257" s="9">
        <v>4.0999999999999996</v>
      </c>
      <c r="H1257" s="4">
        <v>282</v>
      </c>
      <c r="I1257" t="s">
        <v>3554</v>
      </c>
      <c r="J1257" s="5">
        <f t="shared" si="76"/>
        <v>873918</v>
      </c>
      <c r="K1257" s="6">
        <f t="shared" si="78"/>
        <v>4</v>
      </c>
      <c r="L1257" t="b">
        <f t="shared" si="79"/>
        <v>0</v>
      </c>
      <c r="M1257" s="5">
        <f t="shared" si="77"/>
        <v>873918</v>
      </c>
    </row>
    <row r="1258" spans="1:13">
      <c r="A1258" t="s">
        <v>3555</v>
      </c>
      <c r="B1258" t="s">
        <v>3556</v>
      </c>
      <c r="C1258" t="s">
        <v>2908</v>
      </c>
      <c r="D1258">
        <v>999</v>
      </c>
      <c r="E1258" s="6">
        <v>1075</v>
      </c>
      <c r="F1258" s="1">
        <v>7.0000000000000007E-2</v>
      </c>
      <c r="G1258" s="9">
        <v>4.0999999999999996</v>
      </c>
      <c r="H1258" s="4">
        <v>9275</v>
      </c>
      <c r="I1258" t="s">
        <v>3557</v>
      </c>
      <c r="J1258" s="5">
        <f t="shared" si="76"/>
        <v>9970625</v>
      </c>
      <c r="K1258" s="6">
        <f t="shared" si="78"/>
        <v>4</v>
      </c>
      <c r="L1258" t="b">
        <f t="shared" si="79"/>
        <v>0</v>
      </c>
      <c r="M1258" s="5">
        <f t="shared" si="77"/>
        <v>9970625</v>
      </c>
    </row>
    <row r="1259" spans="1:13">
      <c r="A1259" t="s">
        <v>3558</v>
      </c>
      <c r="B1259" t="s">
        <v>3559</v>
      </c>
      <c r="C1259" t="s">
        <v>2949</v>
      </c>
      <c r="D1259" s="2">
        <v>3179</v>
      </c>
      <c r="E1259" s="6">
        <v>6999</v>
      </c>
      <c r="F1259" s="1">
        <v>0.55000000000000004</v>
      </c>
      <c r="G1259" s="9">
        <v>4</v>
      </c>
      <c r="H1259" s="4">
        <v>743</v>
      </c>
      <c r="I1259" t="s">
        <v>3560</v>
      </c>
      <c r="J1259" s="5">
        <f t="shared" si="76"/>
        <v>5200257</v>
      </c>
      <c r="K1259" s="6">
        <f t="shared" si="78"/>
        <v>4</v>
      </c>
      <c r="L1259" t="b">
        <f t="shared" si="79"/>
        <v>1</v>
      </c>
      <c r="M1259" s="5">
        <f t="shared" si="77"/>
        <v>5200257</v>
      </c>
    </row>
    <row r="1260" spans="1:13">
      <c r="A1260" t="s">
        <v>3561</v>
      </c>
      <c r="B1260" t="s">
        <v>3562</v>
      </c>
      <c r="C1260" t="s">
        <v>2868</v>
      </c>
      <c r="D1260" s="2">
        <v>1049</v>
      </c>
      <c r="E1260" s="6">
        <v>2499</v>
      </c>
      <c r="F1260" s="1">
        <v>0.57999999999999996</v>
      </c>
      <c r="G1260" s="9">
        <v>3.6</v>
      </c>
      <c r="H1260" s="4">
        <v>328</v>
      </c>
      <c r="I1260" t="s">
        <v>3563</v>
      </c>
      <c r="J1260" s="5">
        <f t="shared" si="76"/>
        <v>819672</v>
      </c>
      <c r="K1260" s="6">
        <f t="shared" si="78"/>
        <v>4</v>
      </c>
      <c r="L1260" t="b">
        <f t="shared" si="79"/>
        <v>1</v>
      </c>
      <c r="M1260" s="5">
        <f t="shared" si="77"/>
        <v>819672</v>
      </c>
    </row>
    <row r="1261" spans="1:13">
      <c r="A1261" t="s">
        <v>3564</v>
      </c>
      <c r="B1261" t="s">
        <v>3565</v>
      </c>
      <c r="C1261" t="s">
        <v>2868</v>
      </c>
      <c r="D1261" s="2">
        <v>3599</v>
      </c>
      <c r="E1261" s="6">
        <v>7290</v>
      </c>
      <c r="F1261" s="1">
        <v>0.51</v>
      </c>
      <c r="G1261" s="9">
        <v>3.9</v>
      </c>
      <c r="H1261" s="4">
        <v>942</v>
      </c>
      <c r="I1261" t="s">
        <v>3566</v>
      </c>
      <c r="J1261" s="5">
        <f t="shared" si="76"/>
        <v>6867180</v>
      </c>
      <c r="K1261" s="6">
        <f t="shared" si="78"/>
        <v>4</v>
      </c>
      <c r="L1261" t="b">
        <f t="shared" si="79"/>
        <v>1</v>
      </c>
      <c r="M1261" s="5">
        <f t="shared" si="77"/>
        <v>6867180</v>
      </c>
    </row>
    <row r="1262" spans="1:13">
      <c r="A1262" t="s">
        <v>3567</v>
      </c>
      <c r="B1262" t="s">
        <v>3568</v>
      </c>
      <c r="C1262" t="s">
        <v>3569</v>
      </c>
      <c r="D1262" s="2">
        <v>4799</v>
      </c>
      <c r="E1262" s="6">
        <v>5795</v>
      </c>
      <c r="F1262" s="1">
        <v>0.17</v>
      </c>
      <c r="G1262" s="9">
        <v>3.9</v>
      </c>
      <c r="H1262" s="4">
        <v>3815</v>
      </c>
      <c r="I1262" t="s">
        <v>3570</v>
      </c>
      <c r="J1262" s="5">
        <f t="shared" si="76"/>
        <v>22107925</v>
      </c>
      <c r="K1262" s="6">
        <f t="shared" si="78"/>
        <v>4</v>
      </c>
      <c r="L1262" t="b">
        <f t="shared" si="79"/>
        <v>0</v>
      </c>
      <c r="M1262" s="5">
        <f t="shared" si="77"/>
        <v>22107925</v>
      </c>
    </row>
    <row r="1263" spans="1:13">
      <c r="A1263" t="s">
        <v>3571</v>
      </c>
      <c r="B1263" t="s">
        <v>3572</v>
      </c>
      <c r="C1263" t="s">
        <v>2864</v>
      </c>
      <c r="D1263" s="2">
        <v>1699</v>
      </c>
      <c r="E1263" s="6">
        <v>3398</v>
      </c>
      <c r="F1263" s="1">
        <v>0.5</v>
      </c>
      <c r="G1263" s="9">
        <v>3.8</v>
      </c>
      <c r="H1263" s="4">
        <v>7988</v>
      </c>
      <c r="I1263" t="s">
        <v>3573</v>
      </c>
      <c r="J1263" s="5">
        <f t="shared" si="76"/>
        <v>27143224</v>
      </c>
      <c r="K1263" s="6">
        <f t="shared" si="78"/>
        <v>4</v>
      </c>
      <c r="L1263" t="b">
        <f t="shared" si="79"/>
        <v>1</v>
      </c>
      <c r="M1263" s="5">
        <f t="shared" si="77"/>
        <v>27143224</v>
      </c>
    </row>
    <row r="1264" spans="1:13">
      <c r="A1264" t="s">
        <v>3574</v>
      </c>
      <c r="B1264" t="s">
        <v>3575</v>
      </c>
      <c r="C1264" t="s">
        <v>2882</v>
      </c>
      <c r="D1264">
        <v>664</v>
      </c>
      <c r="E1264" s="6">
        <v>1490</v>
      </c>
      <c r="F1264" s="1">
        <v>0.55000000000000004</v>
      </c>
      <c r="G1264" s="9">
        <v>4.0999999999999996</v>
      </c>
      <c r="H1264" s="4">
        <v>925</v>
      </c>
      <c r="I1264" t="s">
        <v>3576</v>
      </c>
      <c r="J1264" s="5">
        <f t="shared" si="76"/>
        <v>1378250</v>
      </c>
      <c r="K1264" s="6">
        <f t="shared" si="78"/>
        <v>4</v>
      </c>
      <c r="L1264" t="b">
        <f t="shared" si="79"/>
        <v>1</v>
      </c>
      <c r="M1264" s="5">
        <f t="shared" si="77"/>
        <v>1378250</v>
      </c>
    </row>
    <row r="1265" spans="1:13">
      <c r="A1265" t="s">
        <v>3577</v>
      </c>
      <c r="B1265" t="s">
        <v>3578</v>
      </c>
      <c r="C1265" t="s">
        <v>3579</v>
      </c>
      <c r="D1265">
        <v>948</v>
      </c>
      <c r="E1265" s="6">
        <v>1620</v>
      </c>
      <c r="F1265" s="1">
        <v>0.41</v>
      </c>
      <c r="G1265" s="9">
        <v>4.0999999999999996</v>
      </c>
      <c r="H1265" s="4">
        <v>4370</v>
      </c>
      <c r="I1265" t="s">
        <v>3580</v>
      </c>
      <c r="J1265" s="5">
        <f t="shared" si="76"/>
        <v>7079400</v>
      </c>
      <c r="K1265" s="6">
        <f t="shared" si="78"/>
        <v>4</v>
      </c>
      <c r="L1265" t="b">
        <f t="shared" si="79"/>
        <v>0</v>
      </c>
      <c r="M1265" s="5">
        <f t="shared" si="77"/>
        <v>7079400</v>
      </c>
    </row>
    <row r="1266" spans="1:13">
      <c r="A1266" t="s">
        <v>3581</v>
      </c>
      <c r="B1266" t="s">
        <v>3582</v>
      </c>
      <c r="C1266" t="s">
        <v>2860</v>
      </c>
      <c r="D1266">
        <v>850</v>
      </c>
      <c r="E1266" s="6">
        <v>1000</v>
      </c>
      <c r="F1266" s="1">
        <v>0.15</v>
      </c>
      <c r="G1266" s="9">
        <v>4.0999999999999996</v>
      </c>
      <c r="H1266" s="4">
        <v>7619</v>
      </c>
      <c r="I1266" t="s">
        <v>3583</v>
      </c>
      <c r="J1266" s="5">
        <f t="shared" si="76"/>
        <v>7619000</v>
      </c>
      <c r="K1266" s="6">
        <f t="shared" si="78"/>
        <v>4</v>
      </c>
      <c r="L1266" t="b">
        <f t="shared" si="79"/>
        <v>0</v>
      </c>
      <c r="M1266" s="5">
        <f t="shared" si="77"/>
        <v>7619000</v>
      </c>
    </row>
    <row r="1267" spans="1:13">
      <c r="A1267" t="s">
        <v>3584</v>
      </c>
      <c r="B1267" t="s">
        <v>3585</v>
      </c>
      <c r="C1267" t="s">
        <v>3163</v>
      </c>
      <c r="D1267">
        <v>600</v>
      </c>
      <c r="E1267" s="6">
        <v>640</v>
      </c>
      <c r="F1267" s="1">
        <v>0.06</v>
      </c>
      <c r="G1267" s="9">
        <v>3.8</v>
      </c>
      <c r="H1267" s="4">
        <v>2593</v>
      </c>
      <c r="I1267" t="s">
        <v>3586</v>
      </c>
      <c r="J1267" s="5">
        <f t="shared" si="76"/>
        <v>1659520</v>
      </c>
      <c r="K1267" s="6">
        <f t="shared" si="78"/>
        <v>4</v>
      </c>
      <c r="L1267" t="b">
        <f t="shared" si="79"/>
        <v>0</v>
      </c>
      <c r="M1267" s="5">
        <f t="shared" si="77"/>
        <v>1659520</v>
      </c>
    </row>
    <row r="1268" spans="1:13">
      <c r="A1268" t="s">
        <v>3587</v>
      </c>
      <c r="B1268" t="s">
        <v>3588</v>
      </c>
      <c r="C1268" t="s">
        <v>2811</v>
      </c>
      <c r="D1268" s="2">
        <v>3711</v>
      </c>
      <c r="E1268" s="6">
        <v>4495</v>
      </c>
      <c r="F1268" s="1">
        <v>0.17</v>
      </c>
      <c r="G1268" s="9">
        <v>4.3</v>
      </c>
      <c r="H1268" s="4">
        <v>356</v>
      </c>
      <c r="I1268" t="s">
        <v>3589</v>
      </c>
      <c r="J1268" s="5">
        <f t="shared" si="76"/>
        <v>1600220</v>
      </c>
      <c r="K1268" s="6">
        <f t="shared" si="78"/>
        <v>4</v>
      </c>
      <c r="L1268" t="b">
        <f t="shared" si="79"/>
        <v>0</v>
      </c>
      <c r="M1268" s="5">
        <f t="shared" si="77"/>
        <v>1600220</v>
      </c>
    </row>
    <row r="1269" spans="1:13">
      <c r="A1269" t="s">
        <v>3590</v>
      </c>
      <c r="B1269" t="s">
        <v>3591</v>
      </c>
      <c r="C1269" t="s">
        <v>2823</v>
      </c>
      <c r="D1269">
        <v>799</v>
      </c>
      <c r="E1269" s="6">
        <v>2999</v>
      </c>
      <c r="F1269" s="1">
        <v>0.73</v>
      </c>
      <c r="G1269" s="9">
        <v>4.5</v>
      </c>
      <c r="H1269" s="4">
        <v>63</v>
      </c>
      <c r="I1269" t="s">
        <v>3592</v>
      </c>
      <c r="J1269" s="5">
        <f t="shared" si="76"/>
        <v>188937</v>
      </c>
      <c r="K1269" s="6">
        <f t="shared" si="78"/>
        <v>5</v>
      </c>
      <c r="L1269" t="b">
        <f t="shared" si="79"/>
        <v>1</v>
      </c>
      <c r="M1269" s="5">
        <f t="shared" si="77"/>
        <v>188937</v>
      </c>
    </row>
    <row r="1270" spans="1:13">
      <c r="A1270" t="s">
        <v>3593</v>
      </c>
      <c r="B1270" t="s">
        <v>3594</v>
      </c>
      <c r="C1270" t="s">
        <v>3159</v>
      </c>
      <c r="D1270">
        <v>980</v>
      </c>
      <c r="E1270" s="6">
        <v>980</v>
      </c>
      <c r="F1270" s="1">
        <v>0</v>
      </c>
      <c r="G1270" s="9">
        <v>4.2</v>
      </c>
      <c r="H1270" s="4">
        <v>4740</v>
      </c>
      <c r="I1270" t="s">
        <v>3595</v>
      </c>
      <c r="J1270" s="5">
        <f t="shared" si="76"/>
        <v>4645200</v>
      </c>
      <c r="K1270" s="6">
        <f t="shared" si="78"/>
        <v>4</v>
      </c>
      <c r="L1270" t="b">
        <f t="shared" si="79"/>
        <v>0</v>
      </c>
      <c r="M1270" s="5">
        <f t="shared" si="77"/>
        <v>4645200</v>
      </c>
    </row>
    <row r="1271" spans="1:13">
      <c r="A1271" t="s">
        <v>3596</v>
      </c>
      <c r="B1271" t="s">
        <v>3597</v>
      </c>
      <c r="C1271" t="s">
        <v>2922</v>
      </c>
      <c r="D1271">
        <v>351</v>
      </c>
      <c r="E1271" s="6">
        <v>899</v>
      </c>
      <c r="F1271" s="1">
        <v>0.61</v>
      </c>
      <c r="G1271" s="9">
        <v>3.9</v>
      </c>
      <c r="H1271" s="4">
        <v>296</v>
      </c>
      <c r="I1271" t="s">
        <v>3598</v>
      </c>
      <c r="J1271" s="5">
        <f t="shared" si="76"/>
        <v>266104</v>
      </c>
      <c r="K1271" s="6">
        <f t="shared" si="78"/>
        <v>4</v>
      </c>
      <c r="L1271" t="b">
        <f t="shared" si="79"/>
        <v>1</v>
      </c>
      <c r="M1271" s="5">
        <f t="shared" si="77"/>
        <v>266104</v>
      </c>
    </row>
    <row r="1272" spans="1:13">
      <c r="A1272" t="s">
        <v>3599</v>
      </c>
      <c r="B1272" t="s">
        <v>3600</v>
      </c>
      <c r="C1272" t="s">
        <v>3601</v>
      </c>
      <c r="D1272">
        <v>229</v>
      </c>
      <c r="E1272" s="6">
        <v>499</v>
      </c>
      <c r="F1272" s="1">
        <v>0.54</v>
      </c>
      <c r="G1272" s="9">
        <v>3.5</v>
      </c>
      <c r="H1272" s="4">
        <v>185</v>
      </c>
      <c r="I1272" t="s">
        <v>3602</v>
      </c>
      <c r="J1272" s="5">
        <f t="shared" si="76"/>
        <v>92315</v>
      </c>
      <c r="K1272" s="6">
        <f t="shared" si="78"/>
        <v>4</v>
      </c>
      <c r="L1272" t="b">
        <f t="shared" si="79"/>
        <v>1</v>
      </c>
      <c r="M1272" s="5">
        <f t="shared" si="77"/>
        <v>92315</v>
      </c>
    </row>
    <row r="1273" spans="1:13">
      <c r="A1273" t="s">
        <v>3603</v>
      </c>
      <c r="B1273" t="s">
        <v>3604</v>
      </c>
      <c r="C1273" t="s">
        <v>2926</v>
      </c>
      <c r="D1273" s="2">
        <v>3349</v>
      </c>
      <c r="E1273" s="6">
        <v>3995</v>
      </c>
      <c r="F1273" s="1">
        <v>0.16</v>
      </c>
      <c r="G1273" s="9">
        <v>4.3</v>
      </c>
      <c r="H1273" s="4">
        <v>1954</v>
      </c>
      <c r="I1273" t="s">
        <v>3605</v>
      </c>
      <c r="J1273" s="5">
        <f t="shared" si="76"/>
        <v>7806230</v>
      </c>
      <c r="K1273" s="6">
        <f t="shared" si="78"/>
        <v>4</v>
      </c>
      <c r="L1273" t="b">
        <f t="shared" si="79"/>
        <v>0</v>
      </c>
      <c r="M1273" s="5">
        <f t="shared" si="77"/>
        <v>7806230</v>
      </c>
    </row>
    <row r="1274" spans="1:13">
      <c r="A1274" t="s">
        <v>3606</v>
      </c>
      <c r="B1274" t="s">
        <v>3607</v>
      </c>
      <c r="C1274" t="s">
        <v>2886</v>
      </c>
      <c r="D1274" s="2">
        <v>5499</v>
      </c>
      <c r="E1274" s="6">
        <v>11500</v>
      </c>
      <c r="F1274" s="1">
        <v>0.52</v>
      </c>
      <c r="G1274" s="9">
        <v>3.9</v>
      </c>
      <c r="H1274" s="4">
        <v>959</v>
      </c>
      <c r="I1274" t="s">
        <v>3608</v>
      </c>
      <c r="J1274" s="5">
        <f t="shared" si="76"/>
        <v>11028500</v>
      </c>
      <c r="K1274" s="6">
        <f t="shared" si="78"/>
        <v>4</v>
      </c>
      <c r="L1274" t="b">
        <f t="shared" si="79"/>
        <v>1</v>
      </c>
      <c r="M1274" s="5">
        <f t="shared" si="77"/>
        <v>11028500</v>
      </c>
    </row>
    <row r="1275" spans="1:13">
      <c r="A1275" t="s">
        <v>3609</v>
      </c>
      <c r="B1275" t="s">
        <v>3610</v>
      </c>
      <c r="C1275" t="s">
        <v>2819</v>
      </c>
      <c r="D1275">
        <v>299</v>
      </c>
      <c r="E1275" s="6">
        <v>499</v>
      </c>
      <c r="F1275" s="1">
        <v>0.4</v>
      </c>
      <c r="G1275" s="9">
        <v>3.9</v>
      </c>
      <c r="H1275" s="4">
        <v>1015</v>
      </c>
      <c r="I1275" t="s">
        <v>3611</v>
      </c>
      <c r="J1275" s="5">
        <f t="shared" si="76"/>
        <v>506485</v>
      </c>
      <c r="K1275" s="6">
        <f t="shared" si="78"/>
        <v>4</v>
      </c>
      <c r="L1275" t="b">
        <f t="shared" si="79"/>
        <v>0</v>
      </c>
      <c r="M1275" s="5">
        <f t="shared" si="77"/>
        <v>506485</v>
      </c>
    </row>
    <row r="1276" spans="1:13">
      <c r="A1276" t="s">
        <v>3612</v>
      </c>
      <c r="B1276" t="s">
        <v>3613</v>
      </c>
      <c r="C1276" t="s">
        <v>3614</v>
      </c>
      <c r="D1276" s="2">
        <v>2249</v>
      </c>
      <c r="E1276" s="6">
        <v>3550</v>
      </c>
      <c r="F1276" s="1">
        <v>0.37</v>
      </c>
      <c r="G1276" s="9">
        <v>4</v>
      </c>
      <c r="H1276" s="4">
        <v>3973</v>
      </c>
      <c r="I1276" t="s">
        <v>3615</v>
      </c>
      <c r="J1276" s="5">
        <f t="shared" si="76"/>
        <v>14104150</v>
      </c>
      <c r="K1276" s="6">
        <f t="shared" si="78"/>
        <v>4</v>
      </c>
      <c r="L1276" t="b">
        <f t="shared" si="79"/>
        <v>0</v>
      </c>
      <c r="M1276" s="5">
        <f t="shared" si="77"/>
        <v>14104150</v>
      </c>
    </row>
    <row r="1277" spans="1:13">
      <c r="A1277" t="s">
        <v>3616</v>
      </c>
      <c r="B1277" t="s">
        <v>3617</v>
      </c>
      <c r="C1277" t="s">
        <v>2968</v>
      </c>
      <c r="D1277">
        <v>699</v>
      </c>
      <c r="E1277" s="6">
        <v>1599</v>
      </c>
      <c r="F1277" s="1">
        <v>0.56000000000000005</v>
      </c>
      <c r="G1277" s="9">
        <v>4.7</v>
      </c>
      <c r="H1277" s="4">
        <v>2300</v>
      </c>
      <c r="I1277" t="s">
        <v>3618</v>
      </c>
      <c r="J1277" s="5">
        <f t="shared" si="76"/>
        <v>3677700</v>
      </c>
      <c r="K1277" s="6">
        <f t="shared" si="78"/>
        <v>5</v>
      </c>
      <c r="L1277" t="b">
        <f t="shared" si="79"/>
        <v>1</v>
      </c>
      <c r="M1277" s="5">
        <f t="shared" si="77"/>
        <v>3677700</v>
      </c>
    </row>
    <row r="1278" spans="1:13">
      <c r="A1278" t="s">
        <v>3619</v>
      </c>
      <c r="B1278" t="s">
        <v>3620</v>
      </c>
      <c r="C1278" t="s">
        <v>2811</v>
      </c>
      <c r="D1278" s="2">
        <v>1235</v>
      </c>
      <c r="E1278" s="6">
        <v>1499</v>
      </c>
      <c r="F1278" s="1">
        <v>0.18</v>
      </c>
      <c r="G1278" s="9">
        <v>4.0999999999999996</v>
      </c>
      <c r="H1278" s="4">
        <v>203</v>
      </c>
      <c r="I1278" t="s">
        <v>3621</v>
      </c>
      <c r="J1278" s="5">
        <f t="shared" si="76"/>
        <v>304297</v>
      </c>
      <c r="K1278" s="6">
        <f t="shared" si="78"/>
        <v>4</v>
      </c>
      <c r="L1278" t="b">
        <f t="shared" si="79"/>
        <v>0</v>
      </c>
      <c r="M1278" s="5">
        <f t="shared" si="77"/>
        <v>304297</v>
      </c>
    </row>
    <row r="1279" spans="1:13">
      <c r="A1279" t="s">
        <v>3622</v>
      </c>
      <c r="B1279" t="s">
        <v>3623</v>
      </c>
      <c r="C1279" t="s">
        <v>3018</v>
      </c>
      <c r="D1279" s="2">
        <v>1349</v>
      </c>
      <c r="E1279" s="6">
        <v>2999</v>
      </c>
      <c r="F1279" s="1">
        <v>0.55000000000000004</v>
      </c>
      <c r="G1279" s="9">
        <v>3.8</v>
      </c>
      <c r="H1279" s="4">
        <v>441</v>
      </c>
      <c r="I1279" t="s">
        <v>3624</v>
      </c>
      <c r="J1279" s="5">
        <f t="shared" si="76"/>
        <v>1322559</v>
      </c>
      <c r="K1279" s="6">
        <f t="shared" si="78"/>
        <v>4</v>
      </c>
      <c r="L1279" t="b">
        <f t="shared" si="79"/>
        <v>1</v>
      </c>
      <c r="M1279" s="5">
        <f t="shared" si="77"/>
        <v>1322559</v>
      </c>
    </row>
    <row r="1280" spans="1:13">
      <c r="A1280" t="s">
        <v>3625</v>
      </c>
      <c r="B1280" t="s">
        <v>3626</v>
      </c>
      <c r="C1280" t="s">
        <v>2886</v>
      </c>
      <c r="D1280" s="2">
        <v>6800</v>
      </c>
      <c r="E1280" s="6">
        <v>11500</v>
      </c>
      <c r="F1280" s="1">
        <v>0.41</v>
      </c>
      <c r="G1280" s="9">
        <v>4.0999999999999996</v>
      </c>
      <c r="H1280" s="4">
        <v>10308</v>
      </c>
      <c r="I1280" t="s">
        <v>3627</v>
      </c>
      <c r="J1280" s="5">
        <f t="shared" si="76"/>
        <v>118542000</v>
      </c>
      <c r="K1280" s="6">
        <f t="shared" si="78"/>
        <v>4</v>
      </c>
      <c r="L1280" t="b">
        <f t="shared" si="79"/>
        <v>0</v>
      </c>
      <c r="M1280" s="5">
        <f t="shared" si="77"/>
        <v>118542000</v>
      </c>
    </row>
    <row r="1281" spans="1:13">
      <c r="A1281" t="s">
        <v>3628</v>
      </c>
      <c r="B1281" t="s">
        <v>3629</v>
      </c>
      <c r="C1281" t="s">
        <v>2949</v>
      </c>
      <c r="D1281" s="2">
        <v>2099</v>
      </c>
      <c r="E1281" s="6">
        <v>2499</v>
      </c>
      <c r="F1281" s="1">
        <v>0.16</v>
      </c>
      <c r="G1281" s="9" t="s">
        <v>3630</v>
      </c>
      <c r="H1281" s="4">
        <v>992</v>
      </c>
      <c r="I1281" t="s">
        <v>3631</v>
      </c>
      <c r="J1281" s="5">
        <f t="shared" si="76"/>
        <v>2479008</v>
      </c>
      <c r="K1281" s="6" t="str">
        <f t="shared" si="78"/>
        <v/>
      </c>
      <c r="L1281" t="b">
        <f t="shared" si="79"/>
        <v>0</v>
      </c>
      <c r="M1281" s="5">
        <f t="shared" si="77"/>
        <v>2479008</v>
      </c>
    </row>
    <row r="1282" spans="1:13">
      <c r="A1282" t="s">
        <v>3632</v>
      </c>
      <c r="B1282" t="s">
        <v>3633</v>
      </c>
      <c r="C1282" t="s">
        <v>2978</v>
      </c>
      <c r="D1282" s="2">
        <v>1699</v>
      </c>
      <c r="E1282" s="6">
        <v>1975</v>
      </c>
      <c r="F1282" s="1">
        <v>0.14000000000000001</v>
      </c>
      <c r="G1282" s="9">
        <v>4.0999999999999996</v>
      </c>
      <c r="H1282" s="4">
        <v>4716</v>
      </c>
      <c r="I1282" t="s">
        <v>3634</v>
      </c>
      <c r="J1282" s="5">
        <f t="shared" ref="J1282:J1345" si="80">E1282*H1282</f>
        <v>9314100</v>
      </c>
      <c r="K1282" s="6">
        <f t="shared" si="78"/>
        <v>4</v>
      </c>
      <c r="L1282" t="b">
        <f t="shared" si="79"/>
        <v>0</v>
      </c>
      <c r="M1282" s="5">
        <f t="shared" ref="M1282:M1345" si="81">E1282*H1282</f>
        <v>9314100</v>
      </c>
    </row>
    <row r="1283" spans="1:13">
      <c r="A1283" t="s">
        <v>3635</v>
      </c>
      <c r="B1283" t="s">
        <v>3636</v>
      </c>
      <c r="C1283" t="s">
        <v>2815</v>
      </c>
      <c r="D1283" s="2">
        <v>1069</v>
      </c>
      <c r="E1283" s="6">
        <v>1699</v>
      </c>
      <c r="F1283" s="1">
        <v>0.37</v>
      </c>
      <c r="G1283" s="9">
        <v>3.9</v>
      </c>
      <c r="H1283" s="4">
        <v>313</v>
      </c>
      <c r="I1283" t="s">
        <v>3637</v>
      </c>
      <c r="J1283" s="5">
        <f t="shared" si="80"/>
        <v>531787</v>
      </c>
      <c r="K1283" s="6">
        <f t="shared" ref="K1283:K1346" si="82">IFERROR(ROUND(G1283,0),"")</f>
        <v>4</v>
      </c>
      <c r="L1283" t="b">
        <f t="shared" ref="L1283:L1346" si="83">F1283&gt;=50%</f>
        <v>0</v>
      </c>
      <c r="M1283" s="5">
        <f t="shared" si="81"/>
        <v>531787</v>
      </c>
    </row>
    <row r="1284" spans="1:13">
      <c r="A1284" t="s">
        <v>3638</v>
      </c>
      <c r="B1284" t="s">
        <v>3639</v>
      </c>
      <c r="C1284" t="s">
        <v>2815</v>
      </c>
      <c r="D1284" s="2">
        <v>1349</v>
      </c>
      <c r="E1284" s="6">
        <v>2495</v>
      </c>
      <c r="F1284" s="1">
        <v>0.46</v>
      </c>
      <c r="G1284" s="9">
        <v>3.8</v>
      </c>
      <c r="H1284" s="4">
        <v>166</v>
      </c>
      <c r="I1284" t="s">
        <v>3640</v>
      </c>
      <c r="J1284" s="5">
        <f t="shared" si="80"/>
        <v>414170</v>
      </c>
      <c r="K1284" s="6">
        <f t="shared" si="82"/>
        <v>4</v>
      </c>
      <c r="L1284" t="b">
        <f t="shared" si="83"/>
        <v>0</v>
      </c>
      <c r="M1284" s="5">
        <f t="shared" si="81"/>
        <v>414170</v>
      </c>
    </row>
    <row r="1285" spans="1:13">
      <c r="A1285" t="s">
        <v>3641</v>
      </c>
      <c r="B1285" t="s">
        <v>3642</v>
      </c>
      <c r="C1285" t="s">
        <v>2908</v>
      </c>
      <c r="D1285" s="2">
        <v>1499</v>
      </c>
      <c r="E1285" s="6">
        <v>3500</v>
      </c>
      <c r="F1285" s="1">
        <v>0.56999999999999995</v>
      </c>
      <c r="G1285" s="9">
        <v>4.0999999999999996</v>
      </c>
      <c r="H1285" s="4">
        <v>303</v>
      </c>
      <c r="I1285" t="s">
        <v>3643</v>
      </c>
      <c r="J1285" s="5">
        <f t="shared" si="80"/>
        <v>1060500</v>
      </c>
      <c r="K1285" s="6">
        <f t="shared" si="82"/>
        <v>4</v>
      </c>
      <c r="L1285" t="b">
        <f t="shared" si="83"/>
        <v>1</v>
      </c>
      <c r="M1285" s="5">
        <f t="shared" si="81"/>
        <v>1060500</v>
      </c>
    </row>
    <row r="1286" spans="1:13">
      <c r="A1286" t="s">
        <v>3644</v>
      </c>
      <c r="B1286" t="s">
        <v>3645</v>
      </c>
      <c r="C1286" t="s">
        <v>2978</v>
      </c>
      <c r="D1286" s="2">
        <v>2092</v>
      </c>
      <c r="E1286" s="6">
        <v>4600</v>
      </c>
      <c r="F1286" s="1">
        <v>0.55000000000000004</v>
      </c>
      <c r="G1286" s="9">
        <v>4.3</v>
      </c>
      <c r="H1286" s="4">
        <v>562</v>
      </c>
      <c r="I1286" t="s">
        <v>3646</v>
      </c>
      <c r="J1286" s="5">
        <f t="shared" si="80"/>
        <v>2585200</v>
      </c>
      <c r="K1286" s="6">
        <f t="shared" si="82"/>
        <v>4</v>
      </c>
      <c r="L1286" t="b">
        <f t="shared" si="83"/>
        <v>1</v>
      </c>
      <c r="M1286" s="5">
        <f t="shared" si="81"/>
        <v>2585200</v>
      </c>
    </row>
    <row r="1287" spans="1:13">
      <c r="A1287" t="s">
        <v>3647</v>
      </c>
      <c r="B1287" t="s">
        <v>3648</v>
      </c>
      <c r="C1287" t="s">
        <v>3256</v>
      </c>
      <c r="D1287" s="2">
        <v>3859</v>
      </c>
      <c r="E1287" s="6">
        <v>10295</v>
      </c>
      <c r="F1287" s="1">
        <v>0.63</v>
      </c>
      <c r="G1287" s="9">
        <v>3.9</v>
      </c>
      <c r="H1287" s="4">
        <v>8095</v>
      </c>
      <c r="I1287" t="s">
        <v>3649</v>
      </c>
      <c r="J1287" s="5">
        <f t="shared" si="80"/>
        <v>83338025</v>
      </c>
      <c r="K1287" s="6">
        <f t="shared" si="82"/>
        <v>4</v>
      </c>
      <c r="L1287" t="b">
        <f t="shared" si="83"/>
        <v>1</v>
      </c>
      <c r="M1287" s="5">
        <f t="shared" si="81"/>
        <v>83338025</v>
      </c>
    </row>
    <row r="1288" spans="1:13">
      <c r="A1288" t="s">
        <v>3650</v>
      </c>
      <c r="B1288" t="s">
        <v>3651</v>
      </c>
      <c r="C1288" t="s">
        <v>2939</v>
      </c>
      <c r="D1288">
        <v>499</v>
      </c>
      <c r="E1288" s="6">
        <v>2199</v>
      </c>
      <c r="F1288" s="1">
        <v>0.77</v>
      </c>
      <c r="G1288" s="9">
        <v>2.8</v>
      </c>
      <c r="H1288" s="4">
        <v>109</v>
      </c>
      <c r="I1288" t="s">
        <v>3652</v>
      </c>
      <c r="J1288" s="5">
        <f t="shared" si="80"/>
        <v>239691</v>
      </c>
      <c r="K1288" s="6">
        <f t="shared" si="82"/>
        <v>3</v>
      </c>
      <c r="L1288" t="b">
        <f t="shared" si="83"/>
        <v>1</v>
      </c>
      <c r="M1288" s="5">
        <f t="shared" si="81"/>
        <v>239691</v>
      </c>
    </row>
    <row r="1289" spans="1:13">
      <c r="A1289" t="s">
        <v>3653</v>
      </c>
      <c r="B1289" t="s">
        <v>3654</v>
      </c>
      <c r="C1289" t="s">
        <v>3051</v>
      </c>
      <c r="D1289" s="2">
        <v>1804</v>
      </c>
      <c r="E1289" s="6">
        <v>2380</v>
      </c>
      <c r="F1289" s="1">
        <v>0.24</v>
      </c>
      <c r="G1289" s="9">
        <v>4</v>
      </c>
      <c r="H1289" s="4">
        <v>15382</v>
      </c>
      <c r="I1289" t="s">
        <v>3655</v>
      </c>
      <c r="J1289" s="5">
        <f t="shared" si="80"/>
        <v>36609160</v>
      </c>
      <c r="K1289" s="6">
        <f t="shared" si="82"/>
        <v>4</v>
      </c>
      <c r="L1289" t="b">
        <f t="shared" si="83"/>
        <v>0</v>
      </c>
      <c r="M1289" s="5">
        <f t="shared" si="81"/>
        <v>36609160</v>
      </c>
    </row>
    <row r="1290" spans="1:13">
      <c r="A1290" t="s">
        <v>3656</v>
      </c>
      <c r="B1290" t="s">
        <v>3657</v>
      </c>
      <c r="C1290" t="s">
        <v>2939</v>
      </c>
      <c r="D1290" s="2">
        <v>6525</v>
      </c>
      <c r="E1290" s="6">
        <v>8820</v>
      </c>
      <c r="F1290" s="1">
        <v>0.26</v>
      </c>
      <c r="G1290" s="9">
        <v>4.5</v>
      </c>
      <c r="H1290" s="4">
        <v>5137</v>
      </c>
      <c r="I1290" t="s">
        <v>3658</v>
      </c>
      <c r="J1290" s="5">
        <f t="shared" si="80"/>
        <v>45308340</v>
      </c>
      <c r="K1290" s="6">
        <f t="shared" si="82"/>
        <v>5</v>
      </c>
      <c r="L1290" t="b">
        <f t="shared" si="83"/>
        <v>0</v>
      </c>
      <c r="M1290" s="5">
        <f t="shared" si="81"/>
        <v>45308340</v>
      </c>
    </row>
    <row r="1291" spans="1:13">
      <c r="A1291" t="s">
        <v>3659</v>
      </c>
      <c r="B1291" t="s">
        <v>3660</v>
      </c>
      <c r="C1291" t="s">
        <v>3302</v>
      </c>
      <c r="D1291" s="2">
        <v>4999</v>
      </c>
      <c r="E1291" s="6">
        <v>24999</v>
      </c>
      <c r="F1291" s="1">
        <v>0.8</v>
      </c>
      <c r="G1291" s="9">
        <v>4.5999999999999996</v>
      </c>
      <c r="H1291" s="4">
        <v>124</v>
      </c>
      <c r="I1291" t="s">
        <v>3661</v>
      </c>
      <c r="J1291" s="5">
        <f t="shared" si="80"/>
        <v>3099876</v>
      </c>
      <c r="K1291" s="6">
        <f t="shared" si="82"/>
        <v>5</v>
      </c>
      <c r="L1291" t="b">
        <f t="shared" si="83"/>
        <v>1</v>
      </c>
      <c r="M1291" s="5">
        <f t="shared" si="81"/>
        <v>3099876</v>
      </c>
    </row>
    <row r="1292" spans="1:13">
      <c r="A1292" t="s">
        <v>3662</v>
      </c>
      <c r="B1292" t="s">
        <v>3663</v>
      </c>
      <c r="C1292" t="s">
        <v>3152</v>
      </c>
      <c r="D1292" s="2">
        <v>1189</v>
      </c>
      <c r="E1292" s="6">
        <v>2400</v>
      </c>
      <c r="F1292" s="1">
        <v>0.5</v>
      </c>
      <c r="G1292" s="9">
        <v>4.0999999999999996</v>
      </c>
      <c r="H1292" s="4">
        <v>618</v>
      </c>
      <c r="I1292" t="s">
        <v>3664</v>
      </c>
      <c r="J1292" s="5">
        <f t="shared" si="80"/>
        <v>1483200</v>
      </c>
      <c r="K1292" s="6">
        <f t="shared" si="82"/>
        <v>4</v>
      </c>
      <c r="L1292" t="b">
        <f t="shared" si="83"/>
        <v>1</v>
      </c>
      <c r="M1292" s="5">
        <f t="shared" si="81"/>
        <v>1483200</v>
      </c>
    </row>
    <row r="1293" spans="1:13">
      <c r="A1293" t="s">
        <v>3665</v>
      </c>
      <c r="B1293" t="s">
        <v>3666</v>
      </c>
      <c r="C1293" t="s">
        <v>2815</v>
      </c>
      <c r="D1293" s="2">
        <v>2590</v>
      </c>
      <c r="E1293" s="6">
        <v>4200</v>
      </c>
      <c r="F1293" s="1">
        <v>0.38</v>
      </c>
      <c r="G1293" s="9">
        <v>4.0999999999999996</v>
      </c>
      <c r="H1293" s="4">
        <v>63</v>
      </c>
      <c r="I1293" t="s">
        <v>3667</v>
      </c>
      <c r="J1293" s="5">
        <f t="shared" si="80"/>
        <v>264600</v>
      </c>
      <c r="K1293" s="6">
        <f t="shared" si="82"/>
        <v>4</v>
      </c>
      <c r="L1293" t="b">
        <f t="shared" si="83"/>
        <v>0</v>
      </c>
      <c r="M1293" s="5">
        <f t="shared" si="81"/>
        <v>264600</v>
      </c>
    </row>
    <row r="1294" spans="1:13">
      <c r="A1294" t="s">
        <v>3668</v>
      </c>
      <c r="B1294" t="s">
        <v>3669</v>
      </c>
      <c r="C1294" t="s">
        <v>2815</v>
      </c>
      <c r="D1294">
        <v>899</v>
      </c>
      <c r="E1294" s="6">
        <v>1599</v>
      </c>
      <c r="F1294" s="1">
        <v>0.44</v>
      </c>
      <c r="G1294" s="9">
        <v>3.4</v>
      </c>
      <c r="H1294" s="4">
        <v>15</v>
      </c>
      <c r="I1294" t="s">
        <v>3670</v>
      </c>
      <c r="J1294" s="5">
        <f t="shared" si="80"/>
        <v>23985</v>
      </c>
      <c r="K1294" s="6">
        <f t="shared" si="82"/>
        <v>3</v>
      </c>
      <c r="L1294" t="b">
        <f t="shared" si="83"/>
        <v>0</v>
      </c>
      <c r="M1294" s="5">
        <f t="shared" si="81"/>
        <v>23985</v>
      </c>
    </row>
    <row r="1295" spans="1:13">
      <c r="A1295" t="s">
        <v>3671</v>
      </c>
      <c r="B1295" t="s">
        <v>3672</v>
      </c>
      <c r="C1295" t="s">
        <v>2815</v>
      </c>
      <c r="D1295">
        <v>998</v>
      </c>
      <c r="E1295" s="6">
        <v>2999</v>
      </c>
      <c r="F1295" s="1">
        <v>0.67</v>
      </c>
      <c r="G1295" s="9">
        <v>4.5999999999999996</v>
      </c>
      <c r="H1295" s="4">
        <v>9</v>
      </c>
      <c r="I1295" t="s">
        <v>3673</v>
      </c>
      <c r="J1295" s="5">
        <f t="shared" si="80"/>
        <v>26991</v>
      </c>
      <c r="K1295" s="6">
        <f t="shared" si="82"/>
        <v>5</v>
      </c>
      <c r="L1295" t="b">
        <f t="shared" si="83"/>
        <v>1</v>
      </c>
      <c r="M1295" s="5">
        <f t="shared" si="81"/>
        <v>26991</v>
      </c>
    </row>
    <row r="1296" spans="1:13">
      <c r="A1296" t="s">
        <v>3674</v>
      </c>
      <c r="B1296" t="s">
        <v>3675</v>
      </c>
      <c r="C1296" t="s">
        <v>2922</v>
      </c>
      <c r="D1296">
        <v>998.06</v>
      </c>
      <c r="E1296" s="6">
        <v>1282</v>
      </c>
      <c r="F1296" s="1">
        <v>0.22</v>
      </c>
      <c r="G1296" s="9">
        <v>4.2</v>
      </c>
      <c r="H1296" s="4">
        <v>7274</v>
      </c>
      <c r="I1296" t="s">
        <v>3676</v>
      </c>
      <c r="J1296" s="5">
        <f t="shared" si="80"/>
        <v>9325268</v>
      </c>
      <c r="K1296" s="6">
        <f t="shared" si="82"/>
        <v>4</v>
      </c>
      <c r="L1296" t="b">
        <f t="shared" si="83"/>
        <v>0</v>
      </c>
      <c r="M1296" s="5">
        <f t="shared" si="81"/>
        <v>9325268</v>
      </c>
    </row>
    <row r="1297" spans="1:13">
      <c r="A1297" t="s">
        <v>3677</v>
      </c>
      <c r="B1297" t="s">
        <v>3678</v>
      </c>
      <c r="C1297" t="s">
        <v>3051</v>
      </c>
      <c r="D1297" s="2">
        <v>1099</v>
      </c>
      <c r="E1297" s="6">
        <v>1990</v>
      </c>
      <c r="F1297" s="1">
        <v>0.45</v>
      </c>
      <c r="G1297" s="9">
        <v>3.9</v>
      </c>
      <c r="H1297" s="4">
        <v>5911</v>
      </c>
      <c r="I1297" t="s">
        <v>3679</v>
      </c>
      <c r="J1297" s="5">
        <f t="shared" si="80"/>
        <v>11762890</v>
      </c>
      <c r="K1297" s="6">
        <f t="shared" si="82"/>
        <v>4</v>
      </c>
      <c r="L1297" t="b">
        <f t="shared" si="83"/>
        <v>0</v>
      </c>
      <c r="M1297" s="5">
        <f t="shared" si="81"/>
        <v>11762890</v>
      </c>
    </row>
    <row r="1298" spans="1:13">
      <c r="A1298" t="s">
        <v>3680</v>
      </c>
      <c r="B1298" t="s">
        <v>3681</v>
      </c>
      <c r="C1298" t="s">
        <v>3080</v>
      </c>
      <c r="D1298" s="2">
        <v>5999</v>
      </c>
      <c r="E1298" s="6">
        <v>9999</v>
      </c>
      <c r="F1298" s="1">
        <v>0.4</v>
      </c>
      <c r="G1298" s="9">
        <v>4.2</v>
      </c>
      <c r="H1298" s="4">
        <v>170</v>
      </c>
      <c r="I1298" t="s">
        <v>3682</v>
      </c>
      <c r="J1298" s="5">
        <f t="shared" si="80"/>
        <v>1699830</v>
      </c>
      <c r="K1298" s="6">
        <f t="shared" si="82"/>
        <v>4</v>
      </c>
      <c r="L1298" t="b">
        <f t="shared" si="83"/>
        <v>0</v>
      </c>
      <c r="M1298" s="5">
        <f t="shared" si="81"/>
        <v>1699830</v>
      </c>
    </row>
    <row r="1299" spans="1:13">
      <c r="A1299" t="s">
        <v>3683</v>
      </c>
      <c r="B1299" t="s">
        <v>3684</v>
      </c>
      <c r="C1299" t="s">
        <v>3256</v>
      </c>
      <c r="D1299" s="2">
        <v>8886</v>
      </c>
      <c r="E1299" s="6">
        <v>11850</v>
      </c>
      <c r="F1299" s="1">
        <v>0.25</v>
      </c>
      <c r="G1299" s="9">
        <v>4.2</v>
      </c>
      <c r="H1299" s="4">
        <v>3065</v>
      </c>
      <c r="I1299" t="s">
        <v>3685</v>
      </c>
      <c r="J1299" s="5">
        <f t="shared" si="80"/>
        <v>36320250</v>
      </c>
      <c r="K1299" s="6">
        <f t="shared" si="82"/>
        <v>4</v>
      </c>
      <c r="L1299" t="b">
        <f t="shared" si="83"/>
        <v>0</v>
      </c>
      <c r="M1299" s="5">
        <f t="shared" si="81"/>
        <v>36320250</v>
      </c>
    </row>
    <row r="1300" spans="1:13">
      <c r="A1300" t="s">
        <v>3686</v>
      </c>
      <c r="B1300" t="s">
        <v>3687</v>
      </c>
      <c r="C1300" t="s">
        <v>2819</v>
      </c>
      <c r="D1300">
        <v>475</v>
      </c>
      <c r="E1300" s="6">
        <v>999</v>
      </c>
      <c r="F1300" s="1">
        <v>0.52</v>
      </c>
      <c r="G1300" s="9">
        <v>4.0999999999999996</v>
      </c>
      <c r="H1300" s="4">
        <v>1021</v>
      </c>
      <c r="I1300" t="s">
        <v>3688</v>
      </c>
      <c r="J1300" s="5">
        <f t="shared" si="80"/>
        <v>1019979</v>
      </c>
      <c r="K1300" s="6">
        <f t="shared" si="82"/>
        <v>4</v>
      </c>
      <c r="L1300" t="b">
        <f t="shared" si="83"/>
        <v>1</v>
      </c>
      <c r="M1300" s="5">
        <f t="shared" si="81"/>
        <v>1019979</v>
      </c>
    </row>
    <row r="1301" spans="1:13">
      <c r="A1301" t="s">
        <v>3689</v>
      </c>
      <c r="B1301" t="s">
        <v>3690</v>
      </c>
      <c r="C1301" t="s">
        <v>2918</v>
      </c>
      <c r="D1301" s="2">
        <v>4995</v>
      </c>
      <c r="E1301" s="6">
        <v>20049</v>
      </c>
      <c r="F1301" s="1">
        <v>0.75</v>
      </c>
      <c r="G1301" s="9">
        <v>4.8</v>
      </c>
      <c r="H1301" s="4">
        <v>3964</v>
      </c>
      <c r="I1301" t="s">
        <v>3691</v>
      </c>
      <c r="J1301" s="5">
        <f t="shared" si="80"/>
        <v>79474236</v>
      </c>
      <c r="K1301" s="6">
        <f t="shared" si="82"/>
        <v>5</v>
      </c>
      <c r="L1301" t="b">
        <f t="shared" si="83"/>
        <v>1</v>
      </c>
      <c r="M1301" s="5">
        <f t="shared" si="81"/>
        <v>79474236</v>
      </c>
    </row>
    <row r="1302" spans="1:13">
      <c r="A1302" t="s">
        <v>3692</v>
      </c>
      <c r="B1302" t="s">
        <v>3693</v>
      </c>
      <c r="C1302" t="s">
        <v>3302</v>
      </c>
      <c r="D1302" s="2">
        <v>13999</v>
      </c>
      <c r="E1302" s="6">
        <v>24850</v>
      </c>
      <c r="F1302" s="1">
        <v>0.44</v>
      </c>
      <c r="G1302" s="9">
        <v>4.4000000000000004</v>
      </c>
      <c r="H1302" s="4">
        <v>8948</v>
      </c>
      <c r="I1302" t="s">
        <v>3694</v>
      </c>
      <c r="J1302" s="5">
        <f t="shared" si="80"/>
        <v>222357800</v>
      </c>
      <c r="K1302" s="6">
        <f t="shared" si="82"/>
        <v>4</v>
      </c>
      <c r="L1302" t="b">
        <f t="shared" si="83"/>
        <v>0</v>
      </c>
      <c r="M1302" s="5">
        <f t="shared" si="81"/>
        <v>222357800</v>
      </c>
    </row>
    <row r="1303" spans="1:13">
      <c r="A1303" t="s">
        <v>3695</v>
      </c>
      <c r="B1303" t="s">
        <v>3696</v>
      </c>
      <c r="C1303" t="s">
        <v>3302</v>
      </c>
      <c r="D1303" s="2">
        <v>8499</v>
      </c>
      <c r="E1303" s="6">
        <v>16490</v>
      </c>
      <c r="F1303" s="1">
        <v>0.48</v>
      </c>
      <c r="G1303" s="9">
        <v>4.3</v>
      </c>
      <c r="H1303" s="4">
        <v>97</v>
      </c>
      <c r="I1303" t="s">
        <v>3697</v>
      </c>
      <c r="J1303" s="5">
        <f t="shared" si="80"/>
        <v>1599530</v>
      </c>
      <c r="K1303" s="6">
        <f t="shared" si="82"/>
        <v>4</v>
      </c>
      <c r="L1303" t="b">
        <f t="shared" si="83"/>
        <v>0</v>
      </c>
      <c r="M1303" s="5">
        <f t="shared" si="81"/>
        <v>1599530</v>
      </c>
    </row>
    <row r="1304" spans="1:13">
      <c r="A1304" t="s">
        <v>3698</v>
      </c>
      <c r="B1304" t="s">
        <v>3699</v>
      </c>
      <c r="C1304" t="s">
        <v>2860</v>
      </c>
      <c r="D1304">
        <v>949</v>
      </c>
      <c r="E1304" s="6">
        <v>975</v>
      </c>
      <c r="F1304" s="1">
        <v>0.03</v>
      </c>
      <c r="G1304" s="9">
        <v>4.3</v>
      </c>
      <c r="H1304" s="4">
        <v>7223</v>
      </c>
      <c r="I1304" t="s">
        <v>3700</v>
      </c>
      <c r="J1304" s="5">
        <f t="shared" si="80"/>
        <v>7042425</v>
      </c>
      <c r="K1304" s="6">
        <f t="shared" si="82"/>
        <v>4</v>
      </c>
      <c r="L1304" t="b">
        <f t="shared" si="83"/>
        <v>0</v>
      </c>
      <c r="M1304" s="5">
        <f t="shared" si="81"/>
        <v>7042425</v>
      </c>
    </row>
    <row r="1305" spans="1:13">
      <c r="A1305" t="s">
        <v>3701</v>
      </c>
      <c r="B1305" t="s">
        <v>3702</v>
      </c>
      <c r="C1305" t="s">
        <v>2922</v>
      </c>
      <c r="D1305">
        <v>395</v>
      </c>
      <c r="E1305" s="6">
        <v>499</v>
      </c>
      <c r="F1305" s="1">
        <v>0.21</v>
      </c>
      <c r="G1305" s="9">
        <v>4</v>
      </c>
      <c r="H1305" s="4">
        <v>330</v>
      </c>
      <c r="I1305" t="s">
        <v>3703</v>
      </c>
      <c r="J1305" s="5">
        <f t="shared" si="80"/>
        <v>164670</v>
      </c>
      <c r="K1305" s="6">
        <f t="shared" si="82"/>
        <v>4</v>
      </c>
      <c r="L1305" t="b">
        <f t="shared" si="83"/>
        <v>0</v>
      </c>
      <c r="M1305" s="5">
        <f t="shared" si="81"/>
        <v>164670</v>
      </c>
    </row>
    <row r="1306" spans="1:13">
      <c r="A1306" t="s">
        <v>3704</v>
      </c>
      <c r="B1306" t="s">
        <v>3705</v>
      </c>
      <c r="C1306" t="s">
        <v>3706</v>
      </c>
      <c r="D1306">
        <v>635</v>
      </c>
      <c r="E1306" s="6">
        <v>635</v>
      </c>
      <c r="F1306" s="1">
        <v>0</v>
      </c>
      <c r="G1306" s="9">
        <v>4.3</v>
      </c>
      <c r="H1306" s="4">
        <v>4570</v>
      </c>
      <c r="I1306" t="s">
        <v>3707</v>
      </c>
      <c r="J1306" s="5">
        <f t="shared" si="80"/>
        <v>2901950</v>
      </c>
      <c r="K1306" s="6">
        <f t="shared" si="82"/>
        <v>4</v>
      </c>
      <c r="L1306" t="b">
        <f t="shared" si="83"/>
        <v>0</v>
      </c>
      <c r="M1306" s="5">
        <f t="shared" si="81"/>
        <v>2901950</v>
      </c>
    </row>
    <row r="1307" spans="1:13">
      <c r="A1307" t="s">
        <v>3708</v>
      </c>
      <c r="B1307" t="s">
        <v>3709</v>
      </c>
      <c r="C1307" t="s">
        <v>2860</v>
      </c>
      <c r="D1307">
        <v>717</v>
      </c>
      <c r="E1307" s="6">
        <v>1390</v>
      </c>
      <c r="F1307" s="1">
        <v>0.48</v>
      </c>
      <c r="G1307" s="9">
        <v>4</v>
      </c>
      <c r="H1307" s="4">
        <v>4867</v>
      </c>
      <c r="I1307" t="s">
        <v>3710</v>
      </c>
      <c r="J1307" s="5">
        <f t="shared" si="80"/>
        <v>6765130</v>
      </c>
      <c r="K1307" s="6">
        <f t="shared" si="82"/>
        <v>4</v>
      </c>
      <c r="L1307" t="b">
        <f t="shared" si="83"/>
        <v>0</v>
      </c>
      <c r="M1307" s="5">
        <f t="shared" si="81"/>
        <v>6765130</v>
      </c>
    </row>
    <row r="1308" spans="1:13">
      <c r="A1308" t="s">
        <v>3711</v>
      </c>
      <c r="B1308" t="s">
        <v>3712</v>
      </c>
      <c r="C1308" t="s">
        <v>3713</v>
      </c>
      <c r="D1308" s="2">
        <v>27900</v>
      </c>
      <c r="E1308" s="6">
        <v>59900</v>
      </c>
      <c r="F1308" s="1">
        <v>0.53</v>
      </c>
      <c r="G1308" s="9">
        <v>4.4000000000000004</v>
      </c>
      <c r="H1308" s="4">
        <v>5298</v>
      </c>
      <c r="I1308" t="s">
        <v>3714</v>
      </c>
      <c r="J1308" s="5">
        <f t="shared" si="80"/>
        <v>317350200</v>
      </c>
      <c r="K1308" s="6">
        <f t="shared" si="82"/>
        <v>4</v>
      </c>
      <c r="L1308" t="b">
        <f t="shared" si="83"/>
        <v>1</v>
      </c>
      <c r="M1308" s="5">
        <f t="shared" si="81"/>
        <v>317350200</v>
      </c>
    </row>
    <row r="1309" spans="1:13">
      <c r="A1309" t="s">
        <v>3715</v>
      </c>
      <c r="B1309" t="s">
        <v>3716</v>
      </c>
      <c r="C1309" t="s">
        <v>3163</v>
      </c>
      <c r="D1309">
        <v>649</v>
      </c>
      <c r="E1309" s="6">
        <v>670</v>
      </c>
      <c r="F1309" s="1">
        <v>0.03</v>
      </c>
      <c r="G1309" s="9">
        <v>4.0999999999999996</v>
      </c>
      <c r="H1309" s="4">
        <v>7786</v>
      </c>
      <c r="I1309" t="s">
        <v>3717</v>
      </c>
      <c r="J1309" s="5">
        <f t="shared" si="80"/>
        <v>5216620</v>
      </c>
      <c r="K1309" s="6">
        <f t="shared" si="82"/>
        <v>4</v>
      </c>
      <c r="L1309" t="b">
        <f t="shared" si="83"/>
        <v>0</v>
      </c>
      <c r="M1309" s="5">
        <f t="shared" si="81"/>
        <v>5216620</v>
      </c>
    </row>
    <row r="1310" spans="1:13">
      <c r="A1310" t="s">
        <v>3718</v>
      </c>
      <c r="B1310" t="s">
        <v>3719</v>
      </c>
      <c r="C1310" t="s">
        <v>3159</v>
      </c>
      <c r="D1310">
        <v>193</v>
      </c>
      <c r="E1310" s="6">
        <v>399</v>
      </c>
      <c r="F1310" s="1">
        <v>0.52</v>
      </c>
      <c r="G1310" s="9">
        <v>3.6</v>
      </c>
      <c r="H1310" s="4">
        <v>37</v>
      </c>
      <c r="I1310" t="s">
        <v>3720</v>
      </c>
      <c r="J1310" s="5">
        <f t="shared" si="80"/>
        <v>14763</v>
      </c>
      <c r="K1310" s="6">
        <f t="shared" si="82"/>
        <v>4</v>
      </c>
      <c r="L1310" t="b">
        <f t="shared" si="83"/>
        <v>1</v>
      </c>
      <c r="M1310" s="5">
        <f t="shared" si="81"/>
        <v>14763</v>
      </c>
    </row>
    <row r="1311" spans="1:13">
      <c r="A1311" t="s">
        <v>3721</v>
      </c>
      <c r="B1311" t="s">
        <v>3722</v>
      </c>
      <c r="C1311" t="s">
        <v>2815</v>
      </c>
      <c r="D1311" s="2">
        <v>1299</v>
      </c>
      <c r="E1311" s="6">
        <v>2495</v>
      </c>
      <c r="F1311" s="1">
        <v>0.48</v>
      </c>
      <c r="G1311" s="9">
        <v>2</v>
      </c>
      <c r="H1311" s="4">
        <v>2</v>
      </c>
      <c r="I1311" t="s">
        <v>3723</v>
      </c>
      <c r="J1311" s="5">
        <f t="shared" si="80"/>
        <v>4990</v>
      </c>
      <c r="K1311" s="6">
        <f t="shared" si="82"/>
        <v>2</v>
      </c>
      <c r="L1311" t="b">
        <f t="shared" si="83"/>
        <v>0</v>
      </c>
      <c r="M1311" s="5">
        <f t="shared" si="81"/>
        <v>4990</v>
      </c>
    </row>
    <row r="1312" spans="1:13">
      <c r="A1312" t="s">
        <v>3724</v>
      </c>
      <c r="B1312" t="s">
        <v>3725</v>
      </c>
      <c r="C1312" t="s">
        <v>2864</v>
      </c>
      <c r="D1312" s="2">
        <v>2449</v>
      </c>
      <c r="E1312" s="6">
        <v>3390</v>
      </c>
      <c r="F1312" s="1">
        <v>0.28000000000000003</v>
      </c>
      <c r="G1312" s="9">
        <v>4</v>
      </c>
      <c r="H1312" s="4">
        <v>5206</v>
      </c>
      <c r="I1312" t="s">
        <v>3726</v>
      </c>
      <c r="J1312" s="5">
        <f t="shared" si="80"/>
        <v>17648340</v>
      </c>
      <c r="K1312" s="6">
        <f t="shared" si="82"/>
        <v>4</v>
      </c>
      <c r="L1312" t="b">
        <f t="shared" si="83"/>
        <v>0</v>
      </c>
      <c r="M1312" s="5">
        <f t="shared" si="81"/>
        <v>17648340</v>
      </c>
    </row>
    <row r="1313" spans="1:13">
      <c r="A1313" t="s">
        <v>3727</v>
      </c>
      <c r="B1313" t="s">
        <v>3728</v>
      </c>
      <c r="C1313" t="s">
        <v>2868</v>
      </c>
      <c r="D1313" s="2">
        <v>1049</v>
      </c>
      <c r="E1313" s="6">
        <v>2499</v>
      </c>
      <c r="F1313" s="1">
        <v>0.57999999999999996</v>
      </c>
      <c r="G1313" s="9">
        <v>3.7</v>
      </c>
      <c r="H1313" s="4">
        <v>638</v>
      </c>
      <c r="I1313" t="s">
        <v>3563</v>
      </c>
      <c r="J1313" s="5">
        <f t="shared" si="80"/>
        <v>1594362</v>
      </c>
      <c r="K1313" s="6">
        <f t="shared" si="82"/>
        <v>4</v>
      </c>
      <c r="L1313" t="b">
        <f t="shared" si="83"/>
        <v>1</v>
      </c>
      <c r="M1313" s="5">
        <f t="shared" si="81"/>
        <v>1594362</v>
      </c>
    </row>
    <row r="1314" spans="1:13">
      <c r="A1314" t="s">
        <v>3729</v>
      </c>
      <c r="B1314" t="s">
        <v>3730</v>
      </c>
      <c r="C1314" t="s">
        <v>3579</v>
      </c>
      <c r="D1314" s="2">
        <v>2399</v>
      </c>
      <c r="E1314" s="6">
        <v>4200</v>
      </c>
      <c r="F1314" s="1">
        <v>0.43</v>
      </c>
      <c r="G1314" s="9">
        <v>3.8</v>
      </c>
      <c r="H1314" s="4">
        <v>397</v>
      </c>
      <c r="I1314" t="s">
        <v>3731</v>
      </c>
      <c r="J1314" s="5">
        <f t="shared" si="80"/>
        <v>1667400</v>
      </c>
      <c r="K1314" s="6">
        <f t="shared" si="82"/>
        <v>4</v>
      </c>
      <c r="L1314" t="b">
        <f t="shared" si="83"/>
        <v>0</v>
      </c>
      <c r="M1314" s="5">
        <f t="shared" si="81"/>
        <v>1667400</v>
      </c>
    </row>
    <row r="1315" spans="1:13">
      <c r="A1315" t="s">
        <v>3732</v>
      </c>
      <c r="B1315" t="s">
        <v>3733</v>
      </c>
      <c r="C1315" t="s">
        <v>2949</v>
      </c>
      <c r="D1315" s="2">
        <v>2286</v>
      </c>
      <c r="E1315" s="6">
        <v>4495</v>
      </c>
      <c r="F1315" s="1">
        <v>0.49</v>
      </c>
      <c r="G1315" s="9">
        <v>3.9</v>
      </c>
      <c r="H1315" s="4">
        <v>326</v>
      </c>
      <c r="I1315" t="s">
        <v>3734</v>
      </c>
      <c r="J1315" s="5">
        <f t="shared" si="80"/>
        <v>1465370</v>
      </c>
      <c r="K1315" s="6">
        <f t="shared" si="82"/>
        <v>4</v>
      </c>
      <c r="L1315" t="b">
        <f t="shared" si="83"/>
        <v>0</v>
      </c>
      <c r="M1315" s="5">
        <f t="shared" si="81"/>
        <v>1465370</v>
      </c>
    </row>
    <row r="1316" spans="1:13">
      <c r="A1316" t="s">
        <v>3735</v>
      </c>
      <c r="B1316" t="s">
        <v>3736</v>
      </c>
      <c r="C1316" t="s">
        <v>3450</v>
      </c>
      <c r="D1316">
        <v>499</v>
      </c>
      <c r="E1316" s="6">
        <v>2199</v>
      </c>
      <c r="F1316" s="1">
        <v>0.77</v>
      </c>
      <c r="G1316" s="9">
        <v>3.1</v>
      </c>
      <c r="H1316" s="4">
        <v>3527</v>
      </c>
      <c r="I1316" t="s">
        <v>3737</v>
      </c>
      <c r="J1316" s="5">
        <f t="shared" si="80"/>
        <v>7755873</v>
      </c>
      <c r="K1316" s="6">
        <f t="shared" si="82"/>
        <v>3</v>
      </c>
      <c r="L1316" t="b">
        <f t="shared" si="83"/>
        <v>1</v>
      </c>
      <c r="M1316" s="5">
        <f t="shared" si="81"/>
        <v>7755873</v>
      </c>
    </row>
    <row r="1317" spans="1:13">
      <c r="A1317" t="s">
        <v>3738</v>
      </c>
      <c r="B1317" t="s">
        <v>3739</v>
      </c>
      <c r="C1317" t="s">
        <v>3047</v>
      </c>
      <c r="D1317">
        <v>429</v>
      </c>
      <c r="E1317" s="6">
        <v>999</v>
      </c>
      <c r="F1317" s="1">
        <v>0.56999999999999995</v>
      </c>
      <c r="G1317" s="9">
        <v>3</v>
      </c>
      <c r="H1317" s="4">
        <v>617</v>
      </c>
      <c r="I1317" t="s">
        <v>3740</v>
      </c>
      <c r="J1317" s="5">
        <f t="shared" si="80"/>
        <v>616383</v>
      </c>
      <c r="K1317" s="6">
        <f t="shared" si="82"/>
        <v>3</v>
      </c>
      <c r="L1317" t="b">
        <f t="shared" si="83"/>
        <v>1</v>
      </c>
      <c r="M1317" s="5">
        <f t="shared" si="81"/>
        <v>616383</v>
      </c>
    </row>
    <row r="1318" spans="1:13">
      <c r="A1318" t="s">
        <v>3741</v>
      </c>
      <c r="B1318" t="s">
        <v>3742</v>
      </c>
      <c r="C1318" t="s">
        <v>2978</v>
      </c>
      <c r="D1318">
        <v>299</v>
      </c>
      <c r="E1318" s="6">
        <v>595</v>
      </c>
      <c r="F1318" s="1">
        <v>0.5</v>
      </c>
      <c r="G1318" s="9">
        <v>4</v>
      </c>
      <c r="H1318" s="4">
        <v>314</v>
      </c>
      <c r="I1318" t="s">
        <v>3743</v>
      </c>
      <c r="J1318" s="5">
        <f t="shared" si="80"/>
        <v>186830</v>
      </c>
      <c r="K1318" s="6">
        <f t="shared" si="82"/>
        <v>4</v>
      </c>
      <c r="L1318" t="b">
        <f t="shared" si="83"/>
        <v>1</v>
      </c>
      <c r="M1318" s="5">
        <f t="shared" si="81"/>
        <v>186830</v>
      </c>
    </row>
    <row r="1319" spans="1:13">
      <c r="A1319" t="s">
        <v>3744</v>
      </c>
      <c r="B1319" t="s">
        <v>3745</v>
      </c>
      <c r="C1319" t="s">
        <v>3302</v>
      </c>
      <c r="D1319" s="2">
        <v>5395</v>
      </c>
      <c r="E1319" s="6">
        <v>19990</v>
      </c>
      <c r="F1319" s="1">
        <v>0.73</v>
      </c>
      <c r="G1319" s="9">
        <v>4.4000000000000004</v>
      </c>
      <c r="H1319" s="4">
        <v>535</v>
      </c>
      <c r="I1319" t="s">
        <v>3746</v>
      </c>
      <c r="J1319" s="5">
        <f t="shared" si="80"/>
        <v>10694650</v>
      </c>
      <c r="K1319" s="6">
        <f t="shared" si="82"/>
        <v>4</v>
      </c>
      <c r="L1319" t="b">
        <f t="shared" si="83"/>
        <v>1</v>
      </c>
      <c r="M1319" s="5">
        <f t="shared" si="81"/>
        <v>10694650</v>
      </c>
    </row>
    <row r="1320" spans="1:13">
      <c r="A1320" t="s">
        <v>3747</v>
      </c>
      <c r="B1320" t="s">
        <v>3748</v>
      </c>
      <c r="C1320" t="s">
        <v>2860</v>
      </c>
      <c r="D1320">
        <v>559</v>
      </c>
      <c r="E1320" s="6">
        <v>1010</v>
      </c>
      <c r="F1320" s="1">
        <v>0.45</v>
      </c>
      <c r="G1320" s="9">
        <v>4.0999999999999996</v>
      </c>
      <c r="H1320" s="4">
        <v>17325</v>
      </c>
      <c r="I1320" t="s">
        <v>3749</v>
      </c>
      <c r="J1320" s="5">
        <f t="shared" si="80"/>
        <v>17498250</v>
      </c>
      <c r="K1320" s="6">
        <f t="shared" si="82"/>
        <v>4</v>
      </c>
      <c r="L1320" t="b">
        <f t="shared" si="83"/>
        <v>0</v>
      </c>
      <c r="M1320" s="5">
        <f t="shared" si="81"/>
        <v>17498250</v>
      </c>
    </row>
    <row r="1321" spans="1:13">
      <c r="A1321" t="s">
        <v>3750</v>
      </c>
      <c r="B1321" t="s">
        <v>3751</v>
      </c>
      <c r="C1321" t="s">
        <v>2860</v>
      </c>
      <c r="D1321">
        <v>660</v>
      </c>
      <c r="E1321" s="6">
        <v>1100</v>
      </c>
      <c r="F1321" s="1">
        <v>0.4</v>
      </c>
      <c r="G1321" s="9">
        <v>3.6</v>
      </c>
      <c r="H1321" s="4">
        <v>91</v>
      </c>
      <c r="I1321" t="s">
        <v>3752</v>
      </c>
      <c r="J1321" s="5">
        <f t="shared" si="80"/>
        <v>100100</v>
      </c>
      <c r="K1321" s="6">
        <f t="shared" si="82"/>
        <v>4</v>
      </c>
      <c r="L1321" t="b">
        <f t="shared" si="83"/>
        <v>0</v>
      </c>
      <c r="M1321" s="5">
        <f t="shared" si="81"/>
        <v>100100</v>
      </c>
    </row>
    <row r="1322" spans="1:13">
      <c r="A1322" t="s">
        <v>3753</v>
      </c>
      <c r="B1322" t="s">
        <v>3754</v>
      </c>
      <c r="C1322" t="s">
        <v>2968</v>
      </c>
      <c r="D1322">
        <v>419</v>
      </c>
      <c r="E1322" s="6">
        <v>999</v>
      </c>
      <c r="F1322" s="1">
        <v>0.57999999999999996</v>
      </c>
      <c r="G1322" s="9">
        <v>4.4000000000000004</v>
      </c>
      <c r="H1322" s="4">
        <v>227</v>
      </c>
      <c r="I1322" t="s">
        <v>3755</v>
      </c>
      <c r="J1322" s="5">
        <f t="shared" si="80"/>
        <v>226773</v>
      </c>
      <c r="K1322" s="6">
        <f t="shared" si="82"/>
        <v>4</v>
      </c>
      <c r="L1322" t="b">
        <f t="shared" si="83"/>
        <v>1</v>
      </c>
      <c r="M1322" s="5">
        <f t="shared" si="81"/>
        <v>226773</v>
      </c>
    </row>
    <row r="1323" spans="1:13">
      <c r="A1323" t="s">
        <v>3756</v>
      </c>
      <c r="B1323" t="s">
        <v>3757</v>
      </c>
      <c r="C1323" t="s">
        <v>2886</v>
      </c>
      <c r="D1323" s="2">
        <v>7349</v>
      </c>
      <c r="E1323" s="6">
        <v>10900</v>
      </c>
      <c r="F1323" s="1">
        <v>0.33</v>
      </c>
      <c r="G1323" s="9">
        <v>4.2</v>
      </c>
      <c r="H1323" s="4">
        <v>11957</v>
      </c>
      <c r="I1323" t="s">
        <v>3758</v>
      </c>
      <c r="J1323" s="5">
        <f t="shared" si="80"/>
        <v>130331300</v>
      </c>
      <c r="K1323" s="6">
        <f t="shared" si="82"/>
        <v>4</v>
      </c>
      <c r="L1323" t="b">
        <f t="shared" si="83"/>
        <v>0</v>
      </c>
      <c r="M1323" s="5">
        <f t="shared" si="81"/>
        <v>130331300</v>
      </c>
    </row>
    <row r="1324" spans="1:13">
      <c r="A1324" t="s">
        <v>3759</v>
      </c>
      <c r="B1324" t="s">
        <v>3760</v>
      </c>
      <c r="C1324" t="s">
        <v>3051</v>
      </c>
      <c r="D1324" s="2">
        <v>2899</v>
      </c>
      <c r="E1324" s="6">
        <v>4005</v>
      </c>
      <c r="F1324" s="1">
        <v>0.28000000000000003</v>
      </c>
      <c r="G1324" s="9">
        <v>4.3</v>
      </c>
      <c r="H1324" s="4">
        <v>7140</v>
      </c>
      <c r="I1324" t="s">
        <v>3761</v>
      </c>
      <c r="J1324" s="5">
        <f t="shared" si="80"/>
        <v>28595700</v>
      </c>
      <c r="K1324" s="6">
        <f t="shared" si="82"/>
        <v>4</v>
      </c>
      <c r="L1324" t="b">
        <f t="shared" si="83"/>
        <v>0</v>
      </c>
      <c r="M1324" s="5">
        <f t="shared" si="81"/>
        <v>28595700</v>
      </c>
    </row>
    <row r="1325" spans="1:13">
      <c r="A1325" t="s">
        <v>3762</v>
      </c>
      <c r="B1325" t="s">
        <v>3763</v>
      </c>
      <c r="C1325" t="s">
        <v>2949</v>
      </c>
      <c r="D1325" s="2">
        <v>1799</v>
      </c>
      <c r="E1325" s="6">
        <v>3295</v>
      </c>
      <c r="F1325" s="1">
        <v>0.45</v>
      </c>
      <c r="G1325" s="9">
        <v>3.8</v>
      </c>
      <c r="H1325" s="4">
        <v>687</v>
      </c>
      <c r="I1325" t="s">
        <v>3764</v>
      </c>
      <c r="J1325" s="5">
        <f t="shared" si="80"/>
        <v>2263665</v>
      </c>
      <c r="K1325" s="6">
        <f t="shared" si="82"/>
        <v>4</v>
      </c>
      <c r="L1325" t="b">
        <f t="shared" si="83"/>
        <v>0</v>
      </c>
      <c r="M1325" s="5">
        <f t="shared" si="81"/>
        <v>2263665</v>
      </c>
    </row>
    <row r="1326" spans="1:13">
      <c r="A1326" t="s">
        <v>3765</v>
      </c>
      <c r="B1326" t="s">
        <v>3766</v>
      </c>
      <c r="C1326" t="s">
        <v>2978</v>
      </c>
      <c r="D1326" s="2">
        <v>1474</v>
      </c>
      <c r="E1326" s="6">
        <v>4650</v>
      </c>
      <c r="F1326" s="1">
        <v>0.68</v>
      </c>
      <c r="G1326" s="9">
        <v>4.0999999999999996</v>
      </c>
      <c r="H1326" s="4">
        <v>1045</v>
      </c>
      <c r="I1326" t="s">
        <v>3767</v>
      </c>
      <c r="J1326" s="5">
        <f t="shared" si="80"/>
        <v>4859250</v>
      </c>
      <c r="K1326" s="6">
        <f t="shared" si="82"/>
        <v>4</v>
      </c>
      <c r="L1326" t="b">
        <f t="shared" si="83"/>
        <v>1</v>
      </c>
      <c r="M1326" s="5">
        <f t="shared" si="81"/>
        <v>4859250</v>
      </c>
    </row>
    <row r="1327" spans="1:13">
      <c r="A1327" t="s">
        <v>3768</v>
      </c>
      <c r="B1327" t="s">
        <v>3769</v>
      </c>
      <c r="C1327" t="s">
        <v>3302</v>
      </c>
      <c r="D1327" s="2">
        <v>15999</v>
      </c>
      <c r="E1327" s="6">
        <v>24500</v>
      </c>
      <c r="F1327" s="1">
        <v>0.35</v>
      </c>
      <c r="G1327" s="9">
        <v>4</v>
      </c>
      <c r="H1327" s="4">
        <v>11206</v>
      </c>
      <c r="I1327" t="s">
        <v>3770</v>
      </c>
      <c r="J1327" s="5">
        <f t="shared" si="80"/>
        <v>274547000</v>
      </c>
      <c r="K1327" s="6">
        <f t="shared" si="82"/>
        <v>4</v>
      </c>
      <c r="L1327" t="b">
        <f t="shared" si="83"/>
        <v>0</v>
      </c>
      <c r="M1327" s="5">
        <f t="shared" si="81"/>
        <v>274547000</v>
      </c>
    </row>
    <row r="1328" spans="1:13">
      <c r="A1328" t="s">
        <v>3771</v>
      </c>
      <c r="B1328" t="s">
        <v>3772</v>
      </c>
      <c r="C1328" t="s">
        <v>2868</v>
      </c>
      <c r="D1328" s="2">
        <v>3645</v>
      </c>
      <c r="E1328" s="6">
        <v>6070</v>
      </c>
      <c r="F1328" s="1">
        <v>0.4</v>
      </c>
      <c r="G1328" s="9">
        <v>4.2</v>
      </c>
      <c r="H1328" s="4">
        <v>561</v>
      </c>
      <c r="I1328" t="s">
        <v>3773</v>
      </c>
      <c r="J1328" s="5">
        <f t="shared" si="80"/>
        <v>3405270</v>
      </c>
      <c r="K1328" s="6">
        <f t="shared" si="82"/>
        <v>4</v>
      </c>
      <c r="L1328" t="b">
        <f t="shared" si="83"/>
        <v>0</v>
      </c>
      <c r="M1328" s="5">
        <f t="shared" si="81"/>
        <v>3405270</v>
      </c>
    </row>
    <row r="1329" spans="1:13">
      <c r="A1329" t="s">
        <v>3774</v>
      </c>
      <c r="B1329" t="s">
        <v>3775</v>
      </c>
      <c r="C1329" t="s">
        <v>2856</v>
      </c>
      <c r="D1329">
        <v>375</v>
      </c>
      <c r="E1329" s="6">
        <v>999</v>
      </c>
      <c r="F1329" s="1">
        <v>0.62</v>
      </c>
      <c r="G1329" s="9">
        <v>3.6</v>
      </c>
      <c r="H1329" s="4">
        <v>1988</v>
      </c>
      <c r="I1329" t="s">
        <v>3776</v>
      </c>
      <c r="J1329" s="5">
        <f t="shared" si="80"/>
        <v>1986012</v>
      </c>
      <c r="K1329" s="6">
        <f t="shared" si="82"/>
        <v>4</v>
      </c>
      <c r="L1329" t="b">
        <f t="shared" si="83"/>
        <v>1</v>
      </c>
      <c r="M1329" s="5">
        <f t="shared" si="81"/>
        <v>1986012</v>
      </c>
    </row>
    <row r="1330" spans="1:13">
      <c r="A1330" t="s">
        <v>3777</v>
      </c>
      <c r="B1330" t="s">
        <v>3778</v>
      </c>
      <c r="C1330" t="s">
        <v>3179</v>
      </c>
      <c r="D1330" s="2">
        <v>2976</v>
      </c>
      <c r="E1330" s="6">
        <v>3945</v>
      </c>
      <c r="F1330" s="1">
        <v>0.25</v>
      </c>
      <c r="G1330" s="9">
        <v>4.2</v>
      </c>
      <c r="H1330" s="4">
        <v>3740</v>
      </c>
      <c r="I1330" t="s">
        <v>3779</v>
      </c>
      <c r="J1330" s="5">
        <f t="shared" si="80"/>
        <v>14754300</v>
      </c>
      <c r="K1330" s="6">
        <f t="shared" si="82"/>
        <v>4</v>
      </c>
      <c r="L1330" t="b">
        <f t="shared" si="83"/>
        <v>0</v>
      </c>
      <c r="M1330" s="5">
        <f t="shared" si="81"/>
        <v>14754300</v>
      </c>
    </row>
    <row r="1331" spans="1:13">
      <c r="A1331" t="s">
        <v>3780</v>
      </c>
      <c r="B1331" t="s">
        <v>3781</v>
      </c>
      <c r="C1331" t="s">
        <v>3601</v>
      </c>
      <c r="D1331" s="2">
        <v>1099</v>
      </c>
      <c r="E1331" s="6">
        <v>1499</v>
      </c>
      <c r="F1331" s="1">
        <v>0.27</v>
      </c>
      <c r="G1331" s="9">
        <v>4.0999999999999996</v>
      </c>
      <c r="H1331" s="4">
        <v>4401</v>
      </c>
      <c r="I1331" t="s">
        <v>3782</v>
      </c>
      <c r="J1331" s="5">
        <f t="shared" si="80"/>
        <v>6597099</v>
      </c>
      <c r="K1331" s="6">
        <f t="shared" si="82"/>
        <v>4</v>
      </c>
      <c r="L1331" t="b">
        <f t="shared" si="83"/>
        <v>0</v>
      </c>
      <c r="M1331" s="5">
        <f t="shared" si="81"/>
        <v>6597099</v>
      </c>
    </row>
    <row r="1332" spans="1:13">
      <c r="A1332" t="s">
        <v>3783</v>
      </c>
      <c r="B1332" t="s">
        <v>3784</v>
      </c>
      <c r="C1332" t="s">
        <v>2926</v>
      </c>
      <c r="D1332" s="2">
        <v>2575</v>
      </c>
      <c r="E1332" s="6">
        <v>6700</v>
      </c>
      <c r="F1332" s="1">
        <v>0.62</v>
      </c>
      <c r="G1332" s="9">
        <v>4.2</v>
      </c>
      <c r="H1332" s="4">
        <v>611</v>
      </c>
      <c r="I1332" t="s">
        <v>3785</v>
      </c>
      <c r="J1332" s="5">
        <f t="shared" si="80"/>
        <v>4093700</v>
      </c>
      <c r="K1332" s="6">
        <f t="shared" si="82"/>
        <v>4</v>
      </c>
      <c r="L1332" t="b">
        <f t="shared" si="83"/>
        <v>1</v>
      </c>
      <c r="M1332" s="5">
        <f t="shared" si="81"/>
        <v>4093700</v>
      </c>
    </row>
    <row r="1333" spans="1:13">
      <c r="A1333" t="s">
        <v>3786</v>
      </c>
      <c r="B1333" t="s">
        <v>3787</v>
      </c>
      <c r="C1333" t="s">
        <v>2864</v>
      </c>
      <c r="D1333" s="2">
        <v>1649</v>
      </c>
      <c r="E1333" s="6">
        <v>2800</v>
      </c>
      <c r="F1333" s="1">
        <v>0.41</v>
      </c>
      <c r="G1333" s="9">
        <v>3.9</v>
      </c>
      <c r="H1333" s="4">
        <v>2162</v>
      </c>
      <c r="I1333" t="s">
        <v>3788</v>
      </c>
      <c r="J1333" s="5">
        <f t="shared" si="80"/>
        <v>6053600</v>
      </c>
      <c r="K1333" s="6">
        <f t="shared" si="82"/>
        <v>4</v>
      </c>
      <c r="L1333" t="b">
        <f t="shared" si="83"/>
        <v>0</v>
      </c>
      <c r="M1333" s="5">
        <f t="shared" si="81"/>
        <v>6053600</v>
      </c>
    </row>
    <row r="1334" spans="1:13">
      <c r="A1334" t="s">
        <v>3789</v>
      </c>
      <c r="B1334" t="s">
        <v>3790</v>
      </c>
      <c r="C1334" t="s">
        <v>2856</v>
      </c>
      <c r="D1334">
        <v>799</v>
      </c>
      <c r="E1334" s="6">
        <v>1699</v>
      </c>
      <c r="F1334" s="1">
        <v>0.53</v>
      </c>
      <c r="G1334" s="9">
        <v>4</v>
      </c>
      <c r="H1334" s="4">
        <v>97</v>
      </c>
      <c r="I1334" t="s">
        <v>3791</v>
      </c>
      <c r="J1334" s="5">
        <f t="shared" si="80"/>
        <v>164803</v>
      </c>
      <c r="K1334" s="6">
        <f t="shared" si="82"/>
        <v>4</v>
      </c>
      <c r="L1334" t="b">
        <f t="shared" si="83"/>
        <v>1</v>
      </c>
      <c r="M1334" s="5">
        <f t="shared" si="81"/>
        <v>164803</v>
      </c>
    </row>
    <row r="1335" spans="1:13">
      <c r="A1335" t="s">
        <v>3792</v>
      </c>
      <c r="B1335" t="s">
        <v>3793</v>
      </c>
      <c r="C1335" t="s">
        <v>2856</v>
      </c>
      <c r="D1335">
        <v>765</v>
      </c>
      <c r="E1335" s="6">
        <v>970</v>
      </c>
      <c r="F1335" s="1">
        <v>0.21</v>
      </c>
      <c r="G1335" s="9">
        <v>4.2</v>
      </c>
      <c r="H1335" s="4">
        <v>6055</v>
      </c>
      <c r="I1335" t="s">
        <v>3794</v>
      </c>
      <c r="J1335" s="5">
        <f t="shared" si="80"/>
        <v>5873350</v>
      </c>
      <c r="K1335" s="6">
        <f t="shared" si="82"/>
        <v>4</v>
      </c>
      <c r="L1335" t="b">
        <f t="shared" si="83"/>
        <v>0</v>
      </c>
      <c r="M1335" s="5">
        <f t="shared" si="81"/>
        <v>5873350</v>
      </c>
    </row>
    <row r="1336" spans="1:13">
      <c r="A1336" t="s">
        <v>3795</v>
      </c>
      <c r="B1336" t="s">
        <v>3796</v>
      </c>
      <c r="C1336" t="s">
        <v>2819</v>
      </c>
      <c r="D1336">
        <v>999</v>
      </c>
      <c r="E1336" s="6">
        <v>1500</v>
      </c>
      <c r="F1336" s="1">
        <v>0.33</v>
      </c>
      <c r="G1336" s="9">
        <v>4.2</v>
      </c>
      <c r="H1336" s="4">
        <v>386</v>
      </c>
      <c r="I1336" t="s">
        <v>3797</v>
      </c>
      <c r="J1336" s="5">
        <f t="shared" si="80"/>
        <v>579000</v>
      </c>
      <c r="K1336" s="6">
        <f t="shared" si="82"/>
        <v>4</v>
      </c>
      <c r="L1336" t="b">
        <f t="shared" si="83"/>
        <v>0</v>
      </c>
      <c r="M1336" s="5">
        <f t="shared" si="81"/>
        <v>579000</v>
      </c>
    </row>
    <row r="1337" spans="1:13">
      <c r="A1337" t="s">
        <v>3798</v>
      </c>
      <c r="B1337" t="s">
        <v>3799</v>
      </c>
      <c r="C1337" t="s">
        <v>3800</v>
      </c>
      <c r="D1337">
        <v>587</v>
      </c>
      <c r="E1337" s="6">
        <v>1295</v>
      </c>
      <c r="F1337" s="1">
        <v>0.55000000000000004</v>
      </c>
      <c r="G1337" s="9">
        <v>4.0999999999999996</v>
      </c>
      <c r="H1337" s="4">
        <v>557</v>
      </c>
      <c r="I1337" t="s">
        <v>3801</v>
      </c>
      <c r="J1337" s="5">
        <f t="shared" si="80"/>
        <v>721315</v>
      </c>
      <c r="K1337" s="6">
        <f t="shared" si="82"/>
        <v>4</v>
      </c>
      <c r="L1337" t="b">
        <f t="shared" si="83"/>
        <v>1</v>
      </c>
      <c r="M1337" s="5">
        <f t="shared" si="81"/>
        <v>721315</v>
      </c>
    </row>
    <row r="1338" spans="1:13">
      <c r="A1338" t="s">
        <v>3802</v>
      </c>
      <c r="B1338" t="s">
        <v>3803</v>
      </c>
      <c r="C1338" t="s">
        <v>3804</v>
      </c>
      <c r="D1338" s="2">
        <v>12609</v>
      </c>
      <c r="E1338" s="6">
        <v>23999</v>
      </c>
      <c r="F1338" s="1">
        <v>0.47</v>
      </c>
      <c r="G1338" s="9">
        <v>4.4000000000000004</v>
      </c>
      <c r="H1338" s="4">
        <v>2288</v>
      </c>
      <c r="I1338" t="s">
        <v>3805</v>
      </c>
      <c r="J1338" s="5">
        <f t="shared" si="80"/>
        <v>54909712</v>
      </c>
      <c r="K1338" s="6">
        <f t="shared" si="82"/>
        <v>4</v>
      </c>
      <c r="L1338" t="b">
        <f t="shared" si="83"/>
        <v>0</v>
      </c>
      <c r="M1338" s="5">
        <f t="shared" si="81"/>
        <v>54909712</v>
      </c>
    </row>
    <row r="1339" spans="1:13">
      <c r="A1339" t="s">
        <v>3806</v>
      </c>
      <c r="B1339" t="s">
        <v>3807</v>
      </c>
      <c r="C1339" t="s">
        <v>2860</v>
      </c>
      <c r="D1339">
        <v>699</v>
      </c>
      <c r="E1339" s="6">
        <v>850</v>
      </c>
      <c r="F1339" s="1">
        <v>0.18</v>
      </c>
      <c r="G1339" s="9">
        <v>4.0999999999999996</v>
      </c>
      <c r="H1339" s="4">
        <v>1106</v>
      </c>
      <c r="I1339" t="s">
        <v>3808</v>
      </c>
      <c r="J1339" s="5">
        <f t="shared" si="80"/>
        <v>940100</v>
      </c>
      <c r="K1339" s="6">
        <f t="shared" si="82"/>
        <v>4</v>
      </c>
      <c r="L1339" t="b">
        <f t="shared" si="83"/>
        <v>0</v>
      </c>
      <c r="M1339" s="5">
        <f t="shared" si="81"/>
        <v>940100</v>
      </c>
    </row>
    <row r="1340" spans="1:13">
      <c r="A1340" t="s">
        <v>3809</v>
      </c>
      <c r="B1340" t="s">
        <v>3810</v>
      </c>
      <c r="C1340" t="s">
        <v>3061</v>
      </c>
      <c r="D1340" s="2">
        <v>3799</v>
      </c>
      <c r="E1340" s="6">
        <v>6000</v>
      </c>
      <c r="F1340" s="1">
        <v>0.37</v>
      </c>
      <c r="G1340" s="9">
        <v>4.2</v>
      </c>
      <c r="H1340" s="4">
        <v>11935</v>
      </c>
      <c r="I1340" t="s">
        <v>3811</v>
      </c>
      <c r="J1340" s="5">
        <f t="shared" si="80"/>
        <v>71610000</v>
      </c>
      <c r="K1340" s="6">
        <f t="shared" si="82"/>
        <v>4</v>
      </c>
      <c r="L1340" t="b">
        <f t="shared" si="83"/>
        <v>0</v>
      </c>
      <c r="M1340" s="5">
        <f t="shared" si="81"/>
        <v>71610000</v>
      </c>
    </row>
    <row r="1341" spans="1:13">
      <c r="A1341" t="s">
        <v>3812</v>
      </c>
      <c r="B1341" t="s">
        <v>3813</v>
      </c>
      <c r="C1341" t="s">
        <v>2908</v>
      </c>
      <c r="D1341">
        <v>640</v>
      </c>
      <c r="E1341" s="6">
        <v>1020</v>
      </c>
      <c r="F1341" s="1">
        <v>0.37</v>
      </c>
      <c r="G1341" s="9">
        <v>4.0999999999999996</v>
      </c>
      <c r="H1341" s="4">
        <v>5059</v>
      </c>
      <c r="I1341" t="s">
        <v>3814</v>
      </c>
      <c r="J1341" s="5">
        <f t="shared" si="80"/>
        <v>5160180</v>
      </c>
      <c r="K1341" s="6">
        <f t="shared" si="82"/>
        <v>4</v>
      </c>
      <c r="L1341" t="b">
        <f t="shared" si="83"/>
        <v>0</v>
      </c>
      <c r="M1341" s="5">
        <f t="shared" si="81"/>
        <v>5160180</v>
      </c>
    </row>
    <row r="1342" spans="1:13">
      <c r="A1342" t="s">
        <v>3815</v>
      </c>
      <c r="B1342" t="s">
        <v>3816</v>
      </c>
      <c r="C1342" t="s">
        <v>2815</v>
      </c>
      <c r="D1342">
        <v>979</v>
      </c>
      <c r="E1342" s="6">
        <v>1999</v>
      </c>
      <c r="F1342" s="1">
        <v>0.51</v>
      </c>
      <c r="G1342" s="9">
        <v>3.9</v>
      </c>
      <c r="H1342" s="4">
        <v>157</v>
      </c>
      <c r="I1342" t="s">
        <v>3817</v>
      </c>
      <c r="J1342" s="5">
        <f t="shared" si="80"/>
        <v>313843</v>
      </c>
      <c r="K1342" s="6">
        <f t="shared" si="82"/>
        <v>4</v>
      </c>
      <c r="L1342" t="b">
        <f t="shared" si="83"/>
        <v>1</v>
      </c>
      <c r="M1342" s="5">
        <f t="shared" si="81"/>
        <v>313843</v>
      </c>
    </row>
    <row r="1343" spans="1:13">
      <c r="A1343" t="s">
        <v>3818</v>
      </c>
      <c r="B1343" t="s">
        <v>3819</v>
      </c>
      <c r="C1343" t="s">
        <v>2868</v>
      </c>
      <c r="D1343" s="2">
        <v>5365</v>
      </c>
      <c r="E1343" s="6">
        <v>7445</v>
      </c>
      <c r="F1343" s="1">
        <v>0.28000000000000003</v>
      </c>
      <c r="G1343" s="9">
        <v>3.9</v>
      </c>
      <c r="H1343" s="4">
        <v>3584</v>
      </c>
      <c r="I1343" t="s">
        <v>3820</v>
      </c>
      <c r="J1343" s="5">
        <f t="shared" si="80"/>
        <v>26682880</v>
      </c>
      <c r="K1343" s="6">
        <f t="shared" si="82"/>
        <v>4</v>
      </c>
      <c r="L1343" t="b">
        <f t="shared" si="83"/>
        <v>0</v>
      </c>
      <c r="M1343" s="5">
        <f t="shared" si="81"/>
        <v>26682880</v>
      </c>
    </row>
    <row r="1344" spans="1:13">
      <c r="A1344" t="s">
        <v>3821</v>
      </c>
      <c r="B1344" t="s">
        <v>3822</v>
      </c>
      <c r="C1344" t="s">
        <v>2926</v>
      </c>
      <c r="D1344" s="2">
        <v>3199</v>
      </c>
      <c r="E1344" s="6">
        <v>3500</v>
      </c>
      <c r="F1344" s="1">
        <v>0.09</v>
      </c>
      <c r="G1344" s="9">
        <v>4.2</v>
      </c>
      <c r="H1344" s="4">
        <v>1899</v>
      </c>
      <c r="I1344" t="s">
        <v>3823</v>
      </c>
      <c r="J1344" s="5">
        <f t="shared" si="80"/>
        <v>6646500</v>
      </c>
      <c r="K1344" s="6">
        <f t="shared" si="82"/>
        <v>4</v>
      </c>
      <c r="L1344" t="b">
        <f t="shared" si="83"/>
        <v>0</v>
      </c>
      <c r="M1344" s="5">
        <f t="shared" si="81"/>
        <v>6646500</v>
      </c>
    </row>
    <row r="1345" spans="1:13">
      <c r="A1345" t="s">
        <v>3824</v>
      </c>
      <c r="B1345" t="s">
        <v>3825</v>
      </c>
      <c r="C1345" t="s">
        <v>3384</v>
      </c>
      <c r="D1345">
        <v>979</v>
      </c>
      <c r="E1345" s="6">
        <v>1395</v>
      </c>
      <c r="F1345" s="1">
        <v>0.3</v>
      </c>
      <c r="G1345" s="9">
        <v>4.2</v>
      </c>
      <c r="H1345" s="4">
        <v>15252</v>
      </c>
      <c r="I1345" t="s">
        <v>3826</v>
      </c>
      <c r="J1345" s="5">
        <f t="shared" si="80"/>
        <v>21276540</v>
      </c>
      <c r="K1345" s="6">
        <f t="shared" si="82"/>
        <v>4</v>
      </c>
      <c r="L1345" t="b">
        <f t="shared" si="83"/>
        <v>0</v>
      </c>
      <c r="M1345" s="5">
        <f t="shared" si="81"/>
        <v>21276540</v>
      </c>
    </row>
    <row r="1346" spans="1:13">
      <c r="A1346" t="s">
        <v>3827</v>
      </c>
      <c r="B1346" t="s">
        <v>3828</v>
      </c>
      <c r="C1346" t="s">
        <v>2811</v>
      </c>
      <c r="D1346">
        <v>929</v>
      </c>
      <c r="E1346" s="6">
        <v>2199</v>
      </c>
      <c r="F1346" s="1">
        <v>0.57999999999999996</v>
      </c>
      <c r="G1346" s="9">
        <v>3.7</v>
      </c>
      <c r="H1346" s="4">
        <v>4</v>
      </c>
      <c r="I1346" t="s">
        <v>3829</v>
      </c>
      <c r="J1346" s="5">
        <f t="shared" ref="J1346:J1409" si="84">E1346*H1346</f>
        <v>8796</v>
      </c>
      <c r="K1346" s="6">
        <f t="shared" si="82"/>
        <v>4</v>
      </c>
      <c r="L1346" t="b">
        <f t="shared" si="83"/>
        <v>1</v>
      </c>
      <c r="M1346" s="5">
        <f t="shared" ref="M1346:M1409" si="85">E1346*H1346</f>
        <v>8796</v>
      </c>
    </row>
    <row r="1347" spans="1:13">
      <c r="A1347" t="s">
        <v>3830</v>
      </c>
      <c r="B1347" t="s">
        <v>3831</v>
      </c>
      <c r="C1347" t="s">
        <v>3400</v>
      </c>
      <c r="D1347" s="2">
        <v>3710</v>
      </c>
      <c r="E1347" s="6">
        <v>4330</v>
      </c>
      <c r="F1347" s="1">
        <v>0.14000000000000001</v>
      </c>
      <c r="G1347" s="9">
        <v>3.7</v>
      </c>
      <c r="H1347" s="4">
        <v>1662</v>
      </c>
      <c r="I1347" t="s">
        <v>3832</v>
      </c>
      <c r="J1347" s="5">
        <f t="shared" si="84"/>
        <v>7196460</v>
      </c>
      <c r="K1347" s="6">
        <f t="shared" ref="K1347:K1410" si="86">IFERROR(ROUND(G1347,0),"")</f>
        <v>4</v>
      </c>
      <c r="L1347" t="b">
        <f t="shared" ref="L1347:L1410" si="87">F1347&gt;=50%</f>
        <v>0</v>
      </c>
      <c r="M1347" s="5">
        <f t="shared" si="85"/>
        <v>7196460</v>
      </c>
    </row>
    <row r="1348" spans="1:13">
      <c r="A1348" t="s">
        <v>3833</v>
      </c>
      <c r="B1348" t="s">
        <v>3834</v>
      </c>
      <c r="C1348" t="s">
        <v>2864</v>
      </c>
      <c r="D1348" s="2">
        <v>2033</v>
      </c>
      <c r="E1348" s="6">
        <v>4295</v>
      </c>
      <c r="F1348" s="1">
        <v>0.53</v>
      </c>
      <c r="G1348" s="9">
        <v>3.4</v>
      </c>
      <c r="H1348" s="4">
        <v>422</v>
      </c>
      <c r="I1348" t="s">
        <v>3835</v>
      </c>
      <c r="J1348" s="5">
        <f t="shared" si="84"/>
        <v>1812490</v>
      </c>
      <c r="K1348" s="6">
        <f t="shared" si="86"/>
        <v>3</v>
      </c>
      <c r="L1348" t="b">
        <f t="shared" si="87"/>
        <v>1</v>
      </c>
      <c r="M1348" s="5">
        <f t="shared" si="85"/>
        <v>1812490</v>
      </c>
    </row>
    <row r="1349" spans="1:13">
      <c r="A1349" t="s">
        <v>3836</v>
      </c>
      <c r="B1349" t="s">
        <v>3837</v>
      </c>
      <c r="C1349" t="s">
        <v>2811</v>
      </c>
      <c r="D1349" s="2">
        <v>9495</v>
      </c>
      <c r="E1349" s="6">
        <v>18990</v>
      </c>
      <c r="F1349" s="1">
        <v>0.5</v>
      </c>
      <c r="G1349" s="9">
        <v>4.2</v>
      </c>
      <c r="H1349" s="4">
        <v>79</v>
      </c>
      <c r="I1349" t="s">
        <v>3838</v>
      </c>
      <c r="J1349" s="5">
        <f t="shared" si="84"/>
        <v>1500210</v>
      </c>
      <c r="K1349" s="6">
        <f t="shared" si="86"/>
        <v>4</v>
      </c>
      <c r="L1349" t="b">
        <f t="shared" si="87"/>
        <v>1</v>
      </c>
      <c r="M1349" s="5">
        <f t="shared" si="85"/>
        <v>1500210</v>
      </c>
    </row>
    <row r="1350" spans="1:13">
      <c r="A1350" t="s">
        <v>3839</v>
      </c>
      <c r="B1350" t="s">
        <v>3840</v>
      </c>
      <c r="C1350" t="s">
        <v>2886</v>
      </c>
      <c r="D1350" s="2">
        <v>7799</v>
      </c>
      <c r="E1350" s="6">
        <v>12500</v>
      </c>
      <c r="F1350" s="1">
        <v>0.38</v>
      </c>
      <c r="G1350" s="9">
        <v>4</v>
      </c>
      <c r="H1350" s="4">
        <v>5160</v>
      </c>
      <c r="I1350" t="s">
        <v>3841</v>
      </c>
      <c r="J1350" s="5">
        <f t="shared" si="84"/>
        <v>64500000</v>
      </c>
      <c r="K1350" s="6">
        <f t="shared" si="86"/>
        <v>4</v>
      </c>
      <c r="L1350" t="b">
        <f t="shared" si="87"/>
        <v>0</v>
      </c>
      <c r="M1350" s="5">
        <f t="shared" si="85"/>
        <v>64500000</v>
      </c>
    </row>
    <row r="1351" spans="1:13">
      <c r="A1351" t="s">
        <v>3842</v>
      </c>
      <c r="B1351" t="s">
        <v>3843</v>
      </c>
      <c r="C1351" t="s">
        <v>2807</v>
      </c>
      <c r="D1351">
        <v>949</v>
      </c>
      <c r="E1351" s="6">
        <v>2385</v>
      </c>
      <c r="F1351" s="1">
        <v>0.6</v>
      </c>
      <c r="G1351" s="9">
        <v>4.0999999999999996</v>
      </c>
      <c r="H1351" s="4">
        <v>2311</v>
      </c>
      <c r="I1351" t="s">
        <v>3844</v>
      </c>
      <c r="J1351" s="5">
        <f t="shared" si="84"/>
        <v>5511735</v>
      </c>
      <c r="K1351" s="6">
        <f t="shared" si="86"/>
        <v>4</v>
      </c>
      <c r="L1351" t="b">
        <f t="shared" si="87"/>
        <v>1</v>
      </c>
      <c r="M1351" s="5">
        <f t="shared" si="85"/>
        <v>5511735</v>
      </c>
    </row>
    <row r="1352" spans="1:13">
      <c r="A1352" t="s">
        <v>3845</v>
      </c>
      <c r="B1352" t="s">
        <v>3846</v>
      </c>
      <c r="C1352" t="s">
        <v>2868</v>
      </c>
      <c r="D1352" s="2">
        <v>2790</v>
      </c>
      <c r="E1352" s="6">
        <v>4890</v>
      </c>
      <c r="F1352" s="1">
        <v>0.43</v>
      </c>
      <c r="G1352" s="9">
        <v>3.9</v>
      </c>
      <c r="H1352" s="4">
        <v>588</v>
      </c>
      <c r="I1352" t="s">
        <v>3847</v>
      </c>
      <c r="J1352" s="5">
        <f t="shared" si="84"/>
        <v>2875320</v>
      </c>
      <c r="K1352" s="6">
        <f t="shared" si="86"/>
        <v>4</v>
      </c>
      <c r="L1352" t="b">
        <f t="shared" si="87"/>
        <v>0</v>
      </c>
      <c r="M1352" s="5">
        <f t="shared" si="85"/>
        <v>2875320</v>
      </c>
    </row>
    <row r="1353" spans="1:13">
      <c r="A1353" t="s">
        <v>3848</v>
      </c>
      <c r="B1353" t="s">
        <v>3849</v>
      </c>
      <c r="C1353" t="s">
        <v>2860</v>
      </c>
      <c r="D1353">
        <v>645</v>
      </c>
      <c r="E1353" s="6">
        <v>1100</v>
      </c>
      <c r="F1353" s="1">
        <v>0.41</v>
      </c>
      <c r="G1353" s="9">
        <v>4</v>
      </c>
      <c r="H1353" s="4">
        <v>3271</v>
      </c>
      <c r="I1353" t="s">
        <v>3850</v>
      </c>
      <c r="J1353" s="5">
        <f t="shared" si="84"/>
        <v>3598100</v>
      </c>
      <c r="K1353" s="6">
        <f t="shared" si="86"/>
        <v>4</v>
      </c>
      <c r="L1353" t="b">
        <f t="shared" si="87"/>
        <v>0</v>
      </c>
      <c r="M1353" s="5">
        <f t="shared" si="85"/>
        <v>3598100</v>
      </c>
    </row>
    <row r="1354" spans="1:13">
      <c r="A1354" t="s">
        <v>3851</v>
      </c>
      <c r="B1354" t="s">
        <v>3852</v>
      </c>
      <c r="C1354" t="s">
        <v>2864</v>
      </c>
      <c r="D1354" s="3">
        <v>2237.81</v>
      </c>
      <c r="E1354" s="6">
        <v>3899</v>
      </c>
      <c r="F1354" s="1">
        <v>0.43</v>
      </c>
      <c r="G1354" s="9">
        <v>3.9</v>
      </c>
      <c r="H1354" s="4">
        <v>11004</v>
      </c>
      <c r="I1354" t="s">
        <v>3853</v>
      </c>
      <c r="J1354" s="5">
        <f t="shared" si="84"/>
        <v>42904596</v>
      </c>
      <c r="K1354" s="6">
        <f t="shared" si="86"/>
        <v>4</v>
      </c>
      <c r="L1354" t="b">
        <f t="shared" si="87"/>
        <v>0</v>
      </c>
      <c r="M1354" s="5">
        <f t="shared" si="85"/>
        <v>42904596</v>
      </c>
    </row>
    <row r="1355" spans="1:13">
      <c r="A1355" t="s">
        <v>3854</v>
      </c>
      <c r="B1355" t="s">
        <v>3855</v>
      </c>
      <c r="C1355" t="s">
        <v>2886</v>
      </c>
      <c r="D1355" s="2">
        <v>8699</v>
      </c>
      <c r="E1355" s="6">
        <v>16899</v>
      </c>
      <c r="F1355" s="1">
        <v>0.49</v>
      </c>
      <c r="G1355" s="9">
        <v>4.2</v>
      </c>
      <c r="H1355" s="4">
        <v>3195</v>
      </c>
      <c r="I1355" t="s">
        <v>3856</v>
      </c>
      <c r="J1355" s="5">
        <f t="shared" si="84"/>
        <v>53992305</v>
      </c>
      <c r="K1355" s="6">
        <f t="shared" si="86"/>
        <v>4</v>
      </c>
      <c r="L1355" t="b">
        <f t="shared" si="87"/>
        <v>0</v>
      </c>
      <c r="M1355" s="5">
        <f t="shared" si="85"/>
        <v>53992305</v>
      </c>
    </row>
    <row r="1356" spans="1:13">
      <c r="A1356" t="s">
        <v>3857</v>
      </c>
      <c r="B1356" t="s">
        <v>3858</v>
      </c>
      <c r="C1356" t="s">
        <v>3859</v>
      </c>
      <c r="D1356" s="2">
        <v>42990</v>
      </c>
      <c r="E1356" s="6">
        <v>75990</v>
      </c>
      <c r="F1356" s="1">
        <v>0.43</v>
      </c>
      <c r="G1356" s="9">
        <v>4.3</v>
      </c>
      <c r="H1356" s="4">
        <v>3231</v>
      </c>
      <c r="I1356" t="s">
        <v>3860</v>
      </c>
      <c r="J1356" s="5">
        <f t="shared" si="84"/>
        <v>245523690</v>
      </c>
      <c r="K1356" s="6">
        <f t="shared" si="86"/>
        <v>4</v>
      </c>
      <c r="L1356" t="b">
        <f t="shared" si="87"/>
        <v>0</v>
      </c>
      <c r="M1356" s="5">
        <f t="shared" si="85"/>
        <v>245523690</v>
      </c>
    </row>
    <row r="1357" spans="1:13">
      <c r="A1357" t="s">
        <v>3861</v>
      </c>
      <c r="B1357" t="s">
        <v>3862</v>
      </c>
      <c r="C1357" t="s">
        <v>3159</v>
      </c>
      <c r="D1357">
        <v>825</v>
      </c>
      <c r="E1357" s="6">
        <v>825</v>
      </c>
      <c r="F1357" s="1">
        <v>0</v>
      </c>
      <c r="G1357" s="9">
        <v>4</v>
      </c>
      <c r="H1357" s="4">
        <v>3246</v>
      </c>
      <c r="I1357" t="s">
        <v>3863</v>
      </c>
      <c r="J1357" s="5">
        <f t="shared" si="84"/>
        <v>2677950</v>
      </c>
      <c r="K1357" s="6">
        <f t="shared" si="86"/>
        <v>4</v>
      </c>
      <c r="L1357" t="b">
        <f t="shared" si="87"/>
        <v>0</v>
      </c>
      <c r="M1357" s="5">
        <f t="shared" si="85"/>
        <v>2677950</v>
      </c>
    </row>
    <row r="1358" spans="1:13">
      <c r="A1358" t="s">
        <v>3864</v>
      </c>
      <c r="B1358" t="s">
        <v>3865</v>
      </c>
      <c r="C1358" t="s">
        <v>3047</v>
      </c>
      <c r="D1358">
        <v>161</v>
      </c>
      <c r="E1358" s="6">
        <v>300</v>
      </c>
      <c r="F1358" s="1">
        <v>0.46</v>
      </c>
      <c r="G1358" s="9">
        <v>2.6</v>
      </c>
      <c r="H1358" s="4">
        <v>24</v>
      </c>
      <c r="I1358" t="s">
        <v>3866</v>
      </c>
      <c r="J1358" s="5">
        <f t="shared" si="84"/>
        <v>7200</v>
      </c>
      <c r="K1358" s="6">
        <f t="shared" si="86"/>
        <v>3</v>
      </c>
      <c r="L1358" t="b">
        <f t="shared" si="87"/>
        <v>0</v>
      </c>
      <c r="M1358" s="5">
        <f t="shared" si="85"/>
        <v>7200</v>
      </c>
    </row>
    <row r="1359" spans="1:13">
      <c r="A1359" t="s">
        <v>3867</v>
      </c>
      <c r="B1359" t="s">
        <v>3868</v>
      </c>
      <c r="C1359" t="s">
        <v>2843</v>
      </c>
      <c r="D1359">
        <v>697</v>
      </c>
      <c r="E1359" s="6">
        <v>1499</v>
      </c>
      <c r="F1359" s="1">
        <v>0.54</v>
      </c>
      <c r="G1359" s="9">
        <v>3.8</v>
      </c>
      <c r="H1359" s="4">
        <v>144</v>
      </c>
      <c r="I1359" t="s">
        <v>3869</v>
      </c>
      <c r="J1359" s="5">
        <f t="shared" si="84"/>
        <v>215856</v>
      </c>
      <c r="K1359" s="6">
        <f t="shared" si="86"/>
        <v>4</v>
      </c>
      <c r="L1359" t="b">
        <f t="shared" si="87"/>
        <v>1</v>
      </c>
      <c r="M1359" s="5">
        <f t="shared" si="85"/>
        <v>215856</v>
      </c>
    </row>
    <row r="1360" spans="1:13">
      <c r="A1360" t="s">
        <v>3870</v>
      </c>
      <c r="B1360" t="s">
        <v>3871</v>
      </c>
      <c r="C1360" t="s">
        <v>3872</v>
      </c>
      <c r="D1360">
        <v>688</v>
      </c>
      <c r="E1360" s="6">
        <v>747</v>
      </c>
      <c r="F1360" s="1">
        <v>0.08</v>
      </c>
      <c r="G1360" s="9">
        <v>4.5</v>
      </c>
      <c r="H1360" s="4">
        <v>2280</v>
      </c>
      <c r="I1360" t="s">
        <v>3873</v>
      </c>
      <c r="J1360" s="5">
        <f t="shared" si="84"/>
        <v>1703160</v>
      </c>
      <c r="K1360" s="6">
        <f t="shared" si="86"/>
        <v>5</v>
      </c>
      <c r="L1360" t="b">
        <f t="shared" si="87"/>
        <v>0</v>
      </c>
      <c r="M1360" s="5">
        <f t="shared" si="85"/>
        <v>1703160</v>
      </c>
    </row>
    <row r="1361" spans="1:13">
      <c r="A1361" t="s">
        <v>3874</v>
      </c>
      <c r="B1361" t="s">
        <v>3875</v>
      </c>
      <c r="C1361" t="s">
        <v>3084</v>
      </c>
      <c r="D1361" s="2">
        <v>2199</v>
      </c>
      <c r="E1361" s="6">
        <v>3999</v>
      </c>
      <c r="F1361" s="1">
        <v>0.45</v>
      </c>
      <c r="G1361" s="9">
        <v>3.5</v>
      </c>
      <c r="H1361" s="4">
        <v>340</v>
      </c>
      <c r="I1361" t="s">
        <v>3876</v>
      </c>
      <c r="J1361" s="5">
        <f t="shared" si="84"/>
        <v>1359660</v>
      </c>
      <c r="K1361" s="6">
        <f t="shared" si="86"/>
        <v>4</v>
      </c>
      <c r="L1361" t="b">
        <f t="shared" si="87"/>
        <v>0</v>
      </c>
      <c r="M1361" s="5">
        <f t="shared" si="85"/>
        <v>1359660</v>
      </c>
    </row>
    <row r="1362" spans="1:13">
      <c r="A1362" t="s">
        <v>3877</v>
      </c>
      <c r="B1362" t="s">
        <v>3878</v>
      </c>
      <c r="C1362" t="s">
        <v>2815</v>
      </c>
      <c r="D1362" s="2">
        <v>6850</v>
      </c>
      <c r="E1362" s="6">
        <v>11990</v>
      </c>
      <c r="F1362" s="1">
        <v>0.43</v>
      </c>
      <c r="G1362" s="9">
        <v>3.9</v>
      </c>
      <c r="H1362" s="4">
        <v>144</v>
      </c>
      <c r="I1362" t="s">
        <v>3879</v>
      </c>
      <c r="J1362" s="5">
        <f t="shared" si="84"/>
        <v>1726560</v>
      </c>
      <c r="K1362" s="6">
        <f t="shared" si="86"/>
        <v>4</v>
      </c>
      <c r="L1362" t="b">
        <f t="shared" si="87"/>
        <v>0</v>
      </c>
      <c r="M1362" s="5">
        <f t="shared" si="85"/>
        <v>1726560</v>
      </c>
    </row>
    <row r="1363" spans="1:13">
      <c r="A1363" t="s">
        <v>3880</v>
      </c>
      <c r="B1363" t="s">
        <v>3881</v>
      </c>
      <c r="C1363" t="s">
        <v>2868</v>
      </c>
      <c r="D1363" s="2">
        <v>2699</v>
      </c>
      <c r="E1363" s="6">
        <v>3799</v>
      </c>
      <c r="F1363" s="1">
        <v>0.28999999999999998</v>
      </c>
      <c r="G1363" s="9">
        <v>4</v>
      </c>
      <c r="H1363" s="4">
        <v>727</v>
      </c>
      <c r="I1363" t="s">
        <v>3882</v>
      </c>
      <c r="J1363" s="5">
        <f t="shared" si="84"/>
        <v>2761873</v>
      </c>
      <c r="K1363" s="6">
        <f t="shared" si="86"/>
        <v>4</v>
      </c>
      <c r="L1363" t="b">
        <f t="shared" si="87"/>
        <v>0</v>
      </c>
      <c r="M1363" s="5">
        <f t="shared" si="85"/>
        <v>2761873</v>
      </c>
    </row>
    <row r="1364" spans="1:13">
      <c r="A1364" t="s">
        <v>3883</v>
      </c>
      <c r="B1364" t="s">
        <v>3884</v>
      </c>
      <c r="C1364" t="s">
        <v>3885</v>
      </c>
      <c r="D1364">
        <v>899</v>
      </c>
      <c r="E1364" s="6">
        <v>1999</v>
      </c>
      <c r="F1364" s="1">
        <v>0.55000000000000004</v>
      </c>
      <c r="G1364" s="9">
        <v>4</v>
      </c>
      <c r="H1364" s="4">
        <v>832</v>
      </c>
      <c r="I1364" t="s">
        <v>3886</v>
      </c>
      <c r="J1364" s="5">
        <f t="shared" si="84"/>
        <v>1663168</v>
      </c>
      <c r="K1364" s="6">
        <f t="shared" si="86"/>
        <v>4</v>
      </c>
      <c r="L1364" t="b">
        <f t="shared" si="87"/>
        <v>1</v>
      </c>
      <c r="M1364" s="5">
        <f t="shared" si="85"/>
        <v>1663168</v>
      </c>
    </row>
    <row r="1365" spans="1:13">
      <c r="A1365" t="s">
        <v>3887</v>
      </c>
      <c r="B1365" t="s">
        <v>3888</v>
      </c>
      <c r="C1365" t="s">
        <v>2815</v>
      </c>
      <c r="D1365" s="2">
        <v>1090</v>
      </c>
      <c r="E1365" s="6">
        <v>2999</v>
      </c>
      <c r="F1365" s="1">
        <v>0.64</v>
      </c>
      <c r="G1365" s="9">
        <v>3.5</v>
      </c>
      <c r="H1365" s="4">
        <v>57</v>
      </c>
      <c r="I1365" t="s">
        <v>3889</v>
      </c>
      <c r="J1365" s="5">
        <f t="shared" si="84"/>
        <v>170943</v>
      </c>
      <c r="K1365" s="6">
        <f t="shared" si="86"/>
        <v>4</v>
      </c>
      <c r="L1365" t="b">
        <f t="shared" si="87"/>
        <v>1</v>
      </c>
      <c r="M1365" s="5">
        <f t="shared" si="85"/>
        <v>170943</v>
      </c>
    </row>
    <row r="1366" spans="1:13">
      <c r="A1366" t="s">
        <v>3890</v>
      </c>
      <c r="B1366" t="s">
        <v>3891</v>
      </c>
      <c r="C1366" t="s">
        <v>2823</v>
      </c>
      <c r="D1366">
        <v>295</v>
      </c>
      <c r="E1366" s="6">
        <v>599</v>
      </c>
      <c r="F1366" s="1">
        <v>0.51</v>
      </c>
      <c r="G1366" s="9">
        <v>4</v>
      </c>
      <c r="H1366" s="4">
        <v>1644</v>
      </c>
      <c r="I1366" t="s">
        <v>3892</v>
      </c>
      <c r="J1366" s="5">
        <f t="shared" si="84"/>
        <v>984756</v>
      </c>
      <c r="K1366" s="6">
        <f t="shared" si="86"/>
        <v>4</v>
      </c>
      <c r="L1366" t="b">
        <f t="shared" si="87"/>
        <v>1</v>
      </c>
      <c r="M1366" s="5">
        <f t="shared" si="85"/>
        <v>984756</v>
      </c>
    </row>
    <row r="1367" spans="1:13">
      <c r="A1367" t="s">
        <v>3893</v>
      </c>
      <c r="B1367" t="s">
        <v>3894</v>
      </c>
      <c r="C1367" t="s">
        <v>2882</v>
      </c>
      <c r="D1367">
        <v>479</v>
      </c>
      <c r="E1367" s="6">
        <v>1999</v>
      </c>
      <c r="F1367" s="1">
        <v>0.76</v>
      </c>
      <c r="G1367" s="9">
        <v>3.4</v>
      </c>
      <c r="H1367" s="4">
        <v>1066</v>
      </c>
      <c r="I1367" t="s">
        <v>3895</v>
      </c>
      <c r="J1367" s="5">
        <f t="shared" si="84"/>
        <v>2130934</v>
      </c>
      <c r="K1367" s="6">
        <f t="shared" si="86"/>
        <v>3</v>
      </c>
      <c r="L1367" t="b">
        <f t="shared" si="87"/>
        <v>1</v>
      </c>
      <c r="M1367" s="5">
        <f t="shared" si="85"/>
        <v>2130934</v>
      </c>
    </row>
    <row r="1368" spans="1:13">
      <c r="A1368" t="s">
        <v>3896</v>
      </c>
      <c r="B1368" t="s">
        <v>3897</v>
      </c>
      <c r="C1368" t="s">
        <v>2868</v>
      </c>
      <c r="D1368" s="2">
        <v>2949</v>
      </c>
      <c r="E1368" s="6">
        <v>4849</v>
      </c>
      <c r="F1368" s="1">
        <v>0.39</v>
      </c>
      <c r="G1368" s="9">
        <v>4.2</v>
      </c>
      <c r="H1368" s="4">
        <v>7968</v>
      </c>
      <c r="I1368" t="s">
        <v>3898</v>
      </c>
      <c r="J1368" s="5">
        <f t="shared" si="84"/>
        <v>38636832</v>
      </c>
      <c r="K1368" s="6">
        <f t="shared" si="86"/>
        <v>4</v>
      </c>
      <c r="L1368" t="b">
        <f t="shared" si="87"/>
        <v>0</v>
      </c>
      <c r="M1368" s="5">
        <f t="shared" si="85"/>
        <v>38636832</v>
      </c>
    </row>
    <row r="1369" spans="1:13">
      <c r="A1369" t="s">
        <v>3899</v>
      </c>
      <c r="B1369" t="s">
        <v>3900</v>
      </c>
      <c r="C1369" t="s">
        <v>2908</v>
      </c>
      <c r="D1369">
        <v>335</v>
      </c>
      <c r="E1369" s="6">
        <v>510</v>
      </c>
      <c r="F1369" s="1">
        <v>0.34</v>
      </c>
      <c r="G1369" s="9">
        <v>3.8</v>
      </c>
      <c r="H1369" s="4">
        <v>3195</v>
      </c>
      <c r="I1369" t="s">
        <v>3901</v>
      </c>
      <c r="J1369" s="5">
        <f t="shared" si="84"/>
        <v>1629450</v>
      </c>
      <c r="K1369" s="6">
        <f t="shared" si="86"/>
        <v>4</v>
      </c>
      <c r="L1369" t="b">
        <f t="shared" si="87"/>
        <v>0</v>
      </c>
      <c r="M1369" s="5">
        <f t="shared" si="85"/>
        <v>1629450</v>
      </c>
    </row>
    <row r="1370" spans="1:13">
      <c r="A1370" t="s">
        <v>3902</v>
      </c>
      <c r="B1370" t="s">
        <v>3903</v>
      </c>
      <c r="C1370" t="s">
        <v>3152</v>
      </c>
      <c r="D1370">
        <v>293</v>
      </c>
      <c r="E1370" s="6">
        <v>499</v>
      </c>
      <c r="F1370" s="1">
        <v>0.41</v>
      </c>
      <c r="G1370" s="9">
        <v>4.0999999999999996</v>
      </c>
      <c r="H1370" s="4">
        <v>1456</v>
      </c>
      <c r="I1370" t="s">
        <v>3904</v>
      </c>
      <c r="J1370" s="5">
        <f t="shared" si="84"/>
        <v>726544</v>
      </c>
      <c r="K1370" s="6">
        <f t="shared" si="86"/>
        <v>4</v>
      </c>
      <c r="L1370" t="b">
        <f t="shared" si="87"/>
        <v>0</v>
      </c>
      <c r="M1370" s="5">
        <f t="shared" si="85"/>
        <v>726544</v>
      </c>
    </row>
    <row r="1371" spans="1:13">
      <c r="A1371" t="s">
        <v>3905</v>
      </c>
      <c r="B1371" t="s">
        <v>3906</v>
      </c>
      <c r="C1371" t="s">
        <v>3907</v>
      </c>
      <c r="D1371">
        <v>599</v>
      </c>
      <c r="E1371" s="6">
        <v>1299</v>
      </c>
      <c r="F1371" s="1">
        <v>0.54</v>
      </c>
      <c r="G1371" s="9">
        <v>4.2</v>
      </c>
      <c r="H1371" s="4">
        <v>590</v>
      </c>
      <c r="I1371" t="s">
        <v>3908</v>
      </c>
      <c r="J1371" s="5">
        <f t="shared" si="84"/>
        <v>766410</v>
      </c>
      <c r="K1371" s="6">
        <f t="shared" si="86"/>
        <v>4</v>
      </c>
      <c r="L1371" t="b">
        <f t="shared" si="87"/>
        <v>1</v>
      </c>
      <c r="M1371" s="5">
        <f t="shared" si="85"/>
        <v>766410</v>
      </c>
    </row>
    <row r="1372" spans="1:13">
      <c r="A1372" t="s">
        <v>3909</v>
      </c>
      <c r="B1372" t="s">
        <v>3910</v>
      </c>
      <c r="C1372" t="s">
        <v>3159</v>
      </c>
      <c r="D1372">
        <v>499</v>
      </c>
      <c r="E1372" s="6">
        <v>999</v>
      </c>
      <c r="F1372" s="1">
        <v>0.5</v>
      </c>
      <c r="G1372" s="9">
        <v>4.3</v>
      </c>
      <c r="H1372" s="4">
        <v>1436</v>
      </c>
      <c r="I1372" t="s">
        <v>3911</v>
      </c>
      <c r="J1372" s="5">
        <f t="shared" si="84"/>
        <v>1434564</v>
      </c>
      <c r="K1372" s="6">
        <f t="shared" si="86"/>
        <v>4</v>
      </c>
      <c r="L1372" t="b">
        <f t="shared" si="87"/>
        <v>1</v>
      </c>
      <c r="M1372" s="5">
        <f t="shared" si="85"/>
        <v>1434564</v>
      </c>
    </row>
    <row r="1373" spans="1:13">
      <c r="A1373" t="s">
        <v>3912</v>
      </c>
      <c r="B1373" t="s">
        <v>3913</v>
      </c>
      <c r="C1373" t="s">
        <v>2860</v>
      </c>
      <c r="D1373">
        <v>849</v>
      </c>
      <c r="E1373" s="6">
        <v>1190</v>
      </c>
      <c r="F1373" s="1">
        <v>0.28999999999999998</v>
      </c>
      <c r="G1373" s="9">
        <v>4.2</v>
      </c>
      <c r="H1373" s="4">
        <v>4184</v>
      </c>
      <c r="I1373" t="s">
        <v>3914</v>
      </c>
      <c r="J1373" s="5">
        <f t="shared" si="84"/>
        <v>4978960</v>
      </c>
      <c r="K1373" s="6">
        <f t="shared" si="86"/>
        <v>4</v>
      </c>
      <c r="L1373" t="b">
        <f t="shared" si="87"/>
        <v>0</v>
      </c>
      <c r="M1373" s="5">
        <f t="shared" si="85"/>
        <v>4978960</v>
      </c>
    </row>
    <row r="1374" spans="1:13">
      <c r="A1374" t="s">
        <v>3915</v>
      </c>
      <c r="B1374" t="s">
        <v>3916</v>
      </c>
      <c r="C1374" t="s">
        <v>3152</v>
      </c>
      <c r="D1374">
        <v>249</v>
      </c>
      <c r="E1374" s="6">
        <v>400</v>
      </c>
      <c r="F1374" s="1">
        <v>0.38</v>
      </c>
      <c r="G1374" s="9">
        <v>4.0999999999999996</v>
      </c>
      <c r="H1374" s="4">
        <v>693</v>
      </c>
      <c r="I1374" t="s">
        <v>3917</v>
      </c>
      <c r="J1374" s="5">
        <f t="shared" si="84"/>
        <v>277200</v>
      </c>
      <c r="K1374" s="6">
        <f t="shared" si="86"/>
        <v>4</v>
      </c>
      <c r="L1374" t="b">
        <f t="shared" si="87"/>
        <v>0</v>
      </c>
      <c r="M1374" s="5">
        <f t="shared" si="85"/>
        <v>277200</v>
      </c>
    </row>
    <row r="1375" spans="1:13">
      <c r="A1375" t="s">
        <v>3918</v>
      </c>
      <c r="B1375" t="s">
        <v>3919</v>
      </c>
      <c r="C1375" t="s">
        <v>3159</v>
      </c>
      <c r="D1375">
        <v>185</v>
      </c>
      <c r="E1375" s="6">
        <v>599</v>
      </c>
      <c r="F1375" s="1">
        <v>0.69</v>
      </c>
      <c r="G1375" s="9">
        <v>3.9</v>
      </c>
      <c r="H1375" s="4">
        <v>1306</v>
      </c>
      <c r="I1375" t="s">
        <v>3920</v>
      </c>
      <c r="J1375" s="5">
        <f t="shared" si="84"/>
        <v>782294</v>
      </c>
      <c r="K1375" s="6">
        <f t="shared" si="86"/>
        <v>4</v>
      </c>
      <c r="L1375" t="b">
        <f t="shared" si="87"/>
        <v>1</v>
      </c>
      <c r="M1375" s="5">
        <f t="shared" si="85"/>
        <v>782294</v>
      </c>
    </row>
    <row r="1376" spans="1:13">
      <c r="A1376" t="s">
        <v>3921</v>
      </c>
      <c r="B1376" t="s">
        <v>3922</v>
      </c>
      <c r="C1376" t="s">
        <v>2815</v>
      </c>
      <c r="D1376">
        <v>778</v>
      </c>
      <c r="E1376" s="6">
        <v>999</v>
      </c>
      <c r="F1376" s="1">
        <v>0.22</v>
      </c>
      <c r="G1376" s="9">
        <v>3.3</v>
      </c>
      <c r="H1376" s="4">
        <v>8</v>
      </c>
      <c r="I1376" t="s">
        <v>3923</v>
      </c>
      <c r="J1376" s="5">
        <f t="shared" si="84"/>
        <v>7992</v>
      </c>
      <c r="K1376" s="6">
        <f t="shared" si="86"/>
        <v>3</v>
      </c>
      <c r="L1376" t="b">
        <f t="shared" si="87"/>
        <v>0</v>
      </c>
      <c r="M1376" s="5">
        <f t="shared" si="85"/>
        <v>7992</v>
      </c>
    </row>
    <row r="1377" spans="1:13">
      <c r="A1377" t="s">
        <v>3924</v>
      </c>
      <c r="B1377" t="s">
        <v>3925</v>
      </c>
      <c r="C1377" t="s">
        <v>3926</v>
      </c>
      <c r="D1377">
        <v>279</v>
      </c>
      <c r="E1377" s="6">
        <v>699</v>
      </c>
      <c r="F1377" s="1">
        <v>0.6</v>
      </c>
      <c r="G1377" s="9">
        <v>4.3</v>
      </c>
      <c r="H1377" s="4">
        <v>2326</v>
      </c>
      <c r="I1377" t="s">
        <v>3927</v>
      </c>
      <c r="J1377" s="5">
        <f t="shared" si="84"/>
        <v>1625874</v>
      </c>
      <c r="K1377" s="6">
        <f t="shared" si="86"/>
        <v>4</v>
      </c>
      <c r="L1377" t="b">
        <f t="shared" si="87"/>
        <v>1</v>
      </c>
      <c r="M1377" s="5">
        <f t="shared" si="85"/>
        <v>1625874</v>
      </c>
    </row>
    <row r="1378" spans="1:13">
      <c r="A1378" t="s">
        <v>3928</v>
      </c>
      <c r="B1378" t="s">
        <v>3929</v>
      </c>
      <c r="C1378" t="s">
        <v>3159</v>
      </c>
      <c r="D1378">
        <v>215</v>
      </c>
      <c r="E1378" s="6">
        <v>1499</v>
      </c>
      <c r="F1378" s="1">
        <v>0.86</v>
      </c>
      <c r="G1378" s="9">
        <v>3.9</v>
      </c>
      <c r="H1378" s="4">
        <v>1004</v>
      </c>
      <c r="I1378" t="s">
        <v>3930</v>
      </c>
      <c r="J1378" s="5">
        <f t="shared" si="84"/>
        <v>1504996</v>
      </c>
      <c r="K1378" s="6">
        <f t="shared" si="86"/>
        <v>4</v>
      </c>
      <c r="L1378" t="b">
        <f t="shared" si="87"/>
        <v>1</v>
      </c>
      <c r="M1378" s="5">
        <f t="shared" si="85"/>
        <v>1504996</v>
      </c>
    </row>
    <row r="1379" spans="1:13">
      <c r="A1379" t="s">
        <v>3931</v>
      </c>
      <c r="B1379" t="s">
        <v>3932</v>
      </c>
      <c r="C1379" t="s">
        <v>2860</v>
      </c>
      <c r="D1379">
        <v>889</v>
      </c>
      <c r="E1379" s="6">
        <v>1295</v>
      </c>
      <c r="F1379" s="1">
        <v>0.31</v>
      </c>
      <c r="G1379" s="9">
        <v>4.3</v>
      </c>
      <c r="H1379" s="4">
        <v>6400</v>
      </c>
      <c r="I1379" t="s">
        <v>3933</v>
      </c>
      <c r="J1379" s="5">
        <f t="shared" si="84"/>
        <v>8288000</v>
      </c>
      <c r="K1379" s="6">
        <f t="shared" si="86"/>
        <v>4</v>
      </c>
      <c r="L1379" t="b">
        <f t="shared" si="87"/>
        <v>0</v>
      </c>
      <c r="M1379" s="5">
        <f t="shared" si="85"/>
        <v>8288000</v>
      </c>
    </row>
    <row r="1380" spans="1:13">
      <c r="A1380" t="s">
        <v>3934</v>
      </c>
      <c r="B1380" t="s">
        <v>3935</v>
      </c>
      <c r="C1380" t="s">
        <v>2868</v>
      </c>
      <c r="D1380" s="2">
        <v>1449</v>
      </c>
      <c r="E1380" s="6">
        <v>4999</v>
      </c>
      <c r="F1380" s="1">
        <v>0.71</v>
      </c>
      <c r="G1380" s="9">
        <v>3.6</v>
      </c>
      <c r="H1380" s="4">
        <v>63</v>
      </c>
      <c r="I1380" t="s">
        <v>3936</v>
      </c>
      <c r="J1380" s="5">
        <f t="shared" si="84"/>
        <v>314937</v>
      </c>
      <c r="K1380" s="6">
        <f t="shared" si="86"/>
        <v>4</v>
      </c>
      <c r="L1380" t="b">
        <f t="shared" si="87"/>
        <v>1</v>
      </c>
      <c r="M1380" s="5">
        <f t="shared" si="85"/>
        <v>314937</v>
      </c>
    </row>
    <row r="1381" spans="1:13">
      <c r="A1381" t="s">
        <v>3937</v>
      </c>
      <c r="B1381" t="s">
        <v>3938</v>
      </c>
      <c r="C1381" t="s">
        <v>2868</v>
      </c>
      <c r="D1381" s="2">
        <v>1190</v>
      </c>
      <c r="E1381" s="6">
        <v>2550</v>
      </c>
      <c r="F1381" s="1">
        <v>0.53</v>
      </c>
      <c r="G1381" s="9">
        <v>3.8</v>
      </c>
      <c r="H1381" s="4">
        <v>1181</v>
      </c>
      <c r="I1381" t="s">
        <v>3939</v>
      </c>
      <c r="J1381" s="5">
        <f t="shared" si="84"/>
        <v>3011550</v>
      </c>
      <c r="K1381" s="6">
        <f t="shared" si="86"/>
        <v>4</v>
      </c>
      <c r="L1381" t="b">
        <f t="shared" si="87"/>
        <v>1</v>
      </c>
      <c r="M1381" s="5">
        <f t="shared" si="85"/>
        <v>3011550</v>
      </c>
    </row>
    <row r="1382" spans="1:13">
      <c r="A1382" t="s">
        <v>3940</v>
      </c>
      <c r="B1382" t="s">
        <v>3941</v>
      </c>
      <c r="C1382" t="s">
        <v>3302</v>
      </c>
      <c r="D1382" s="2">
        <v>1799</v>
      </c>
      <c r="E1382" s="6">
        <v>1950</v>
      </c>
      <c r="F1382" s="1">
        <v>0.08</v>
      </c>
      <c r="G1382" s="9">
        <v>3.9</v>
      </c>
      <c r="H1382" s="4">
        <v>1888</v>
      </c>
      <c r="I1382" t="s">
        <v>3942</v>
      </c>
      <c r="J1382" s="5">
        <f t="shared" si="84"/>
        <v>3681600</v>
      </c>
      <c r="K1382" s="6">
        <f t="shared" si="86"/>
        <v>4</v>
      </c>
      <c r="L1382" t="b">
        <f t="shared" si="87"/>
        <v>0</v>
      </c>
      <c r="M1382" s="5">
        <f t="shared" si="85"/>
        <v>3681600</v>
      </c>
    </row>
    <row r="1383" spans="1:13">
      <c r="A1383" t="s">
        <v>3943</v>
      </c>
      <c r="B1383" t="s">
        <v>3944</v>
      </c>
      <c r="C1383" t="s">
        <v>2864</v>
      </c>
      <c r="D1383" s="2">
        <v>6120</v>
      </c>
      <c r="E1383" s="6">
        <v>8478</v>
      </c>
      <c r="F1383" s="1">
        <v>0.28000000000000003</v>
      </c>
      <c r="G1383" s="9">
        <v>4.5999999999999996</v>
      </c>
      <c r="H1383" s="4">
        <v>6550</v>
      </c>
      <c r="I1383" t="s">
        <v>3945</v>
      </c>
      <c r="J1383" s="5">
        <f t="shared" si="84"/>
        <v>55530900</v>
      </c>
      <c r="K1383" s="6">
        <f t="shared" si="86"/>
        <v>5</v>
      </c>
      <c r="L1383" t="b">
        <f t="shared" si="87"/>
        <v>0</v>
      </c>
      <c r="M1383" s="5">
        <f t="shared" si="85"/>
        <v>55530900</v>
      </c>
    </row>
    <row r="1384" spans="1:13">
      <c r="A1384" t="s">
        <v>3946</v>
      </c>
      <c r="B1384" t="s">
        <v>3947</v>
      </c>
      <c r="C1384" t="s">
        <v>2864</v>
      </c>
      <c r="D1384" s="2">
        <v>1799</v>
      </c>
      <c r="E1384" s="6">
        <v>3299</v>
      </c>
      <c r="F1384" s="1">
        <v>0.45</v>
      </c>
      <c r="G1384" s="9">
        <v>3.8</v>
      </c>
      <c r="H1384" s="4">
        <v>1846</v>
      </c>
      <c r="I1384" t="s">
        <v>3948</v>
      </c>
      <c r="J1384" s="5">
        <f t="shared" si="84"/>
        <v>6089954</v>
      </c>
      <c r="K1384" s="6">
        <f t="shared" si="86"/>
        <v>4</v>
      </c>
      <c r="L1384" t="b">
        <f t="shared" si="87"/>
        <v>0</v>
      </c>
      <c r="M1384" s="5">
        <f t="shared" si="85"/>
        <v>6089954</v>
      </c>
    </row>
    <row r="1385" spans="1:13">
      <c r="A1385" t="s">
        <v>3949</v>
      </c>
      <c r="B1385" t="s">
        <v>3950</v>
      </c>
      <c r="C1385" t="s">
        <v>2864</v>
      </c>
      <c r="D1385" s="2">
        <v>2199</v>
      </c>
      <c r="E1385" s="6">
        <v>3895</v>
      </c>
      <c r="F1385" s="1">
        <v>0.44</v>
      </c>
      <c r="G1385" s="9">
        <v>3.9</v>
      </c>
      <c r="H1385" s="4">
        <v>1085</v>
      </c>
      <c r="I1385" t="s">
        <v>3951</v>
      </c>
      <c r="J1385" s="5">
        <f t="shared" si="84"/>
        <v>4226075</v>
      </c>
      <c r="K1385" s="6">
        <f t="shared" si="86"/>
        <v>4</v>
      </c>
      <c r="L1385" t="b">
        <f t="shared" si="87"/>
        <v>0</v>
      </c>
      <c r="M1385" s="5">
        <f t="shared" si="85"/>
        <v>4226075</v>
      </c>
    </row>
    <row r="1386" spans="1:13">
      <c r="A1386" t="s">
        <v>3952</v>
      </c>
      <c r="B1386" t="s">
        <v>3953</v>
      </c>
      <c r="C1386" t="s">
        <v>3179</v>
      </c>
      <c r="D1386" s="2">
        <v>3685</v>
      </c>
      <c r="E1386" s="6">
        <v>5495</v>
      </c>
      <c r="F1386" s="1">
        <v>0.33</v>
      </c>
      <c r="G1386" s="9">
        <v>4.0999999999999996</v>
      </c>
      <c r="H1386" s="4">
        <v>290</v>
      </c>
      <c r="I1386" t="s">
        <v>3954</v>
      </c>
      <c r="J1386" s="5">
        <f t="shared" si="84"/>
        <v>1593550</v>
      </c>
      <c r="K1386" s="6">
        <f t="shared" si="86"/>
        <v>4</v>
      </c>
      <c r="L1386" t="b">
        <f t="shared" si="87"/>
        <v>0</v>
      </c>
      <c r="M1386" s="5">
        <f t="shared" si="85"/>
        <v>1593550</v>
      </c>
    </row>
    <row r="1387" spans="1:13">
      <c r="A1387" t="s">
        <v>3955</v>
      </c>
      <c r="B1387" t="s">
        <v>3956</v>
      </c>
      <c r="C1387" t="s">
        <v>2939</v>
      </c>
      <c r="D1387">
        <v>649</v>
      </c>
      <c r="E1387" s="6">
        <v>999</v>
      </c>
      <c r="F1387" s="1">
        <v>0.35</v>
      </c>
      <c r="G1387" s="9">
        <v>3.6</v>
      </c>
      <c r="H1387" s="4">
        <v>4</v>
      </c>
      <c r="I1387" t="s">
        <v>3957</v>
      </c>
      <c r="J1387" s="5">
        <f t="shared" si="84"/>
        <v>3996</v>
      </c>
      <c r="K1387" s="6">
        <f t="shared" si="86"/>
        <v>4</v>
      </c>
      <c r="L1387" t="b">
        <f t="shared" si="87"/>
        <v>0</v>
      </c>
      <c r="M1387" s="5">
        <f t="shared" si="85"/>
        <v>3996</v>
      </c>
    </row>
    <row r="1388" spans="1:13">
      <c r="A1388" t="s">
        <v>3958</v>
      </c>
      <c r="B1388" t="s">
        <v>3959</v>
      </c>
      <c r="C1388" t="s">
        <v>3404</v>
      </c>
      <c r="D1388" s="2">
        <v>8599</v>
      </c>
      <c r="E1388" s="6">
        <v>8995</v>
      </c>
      <c r="F1388" s="1">
        <v>0.04</v>
      </c>
      <c r="G1388" s="9">
        <v>4.4000000000000004</v>
      </c>
      <c r="H1388" s="4">
        <v>9734</v>
      </c>
      <c r="I1388" t="s">
        <v>3960</v>
      </c>
      <c r="J1388" s="5">
        <f t="shared" si="84"/>
        <v>87557330</v>
      </c>
      <c r="K1388" s="6">
        <f t="shared" si="86"/>
        <v>4</v>
      </c>
      <c r="L1388" t="b">
        <f t="shared" si="87"/>
        <v>0</v>
      </c>
      <c r="M1388" s="5">
        <f t="shared" si="85"/>
        <v>87557330</v>
      </c>
    </row>
    <row r="1389" spans="1:13">
      <c r="A1389" t="s">
        <v>3961</v>
      </c>
      <c r="B1389" t="s">
        <v>3962</v>
      </c>
      <c r="C1389" t="s">
        <v>2860</v>
      </c>
      <c r="D1389" s="2">
        <v>1110</v>
      </c>
      <c r="E1389" s="6">
        <v>1599</v>
      </c>
      <c r="F1389" s="1">
        <v>0.31</v>
      </c>
      <c r="G1389" s="9">
        <v>4.3</v>
      </c>
      <c r="H1389" s="4">
        <v>4022</v>
      </c>
      <c r="I1389" t="s">
        <v>3963</v>
      </c>
      <c r="J1389" s="5">
        <f t="shared" si="84"/>
        <v>6431178</v>
      </c>
      <c r="K1389" s="6">
        <f t="shared" si="86"/>
        <v>4</v>
      </c>
      <c r="L1389" t="b">
        <f t="shared" si="87"/>
        <v>0</v>
      </c>
      <c r="M1389" s="5">
        <f t="shared" si="85"/>
        <v>6431178</v>
      </c>
    </row>
    <row r="1390" spans="1:13">
      <c r="A1390" t="s">
        <v>3964</v>
      </c>
      <c r="B1390" t="s">
        <v>3965</v>
      </c>
      <c r="C1390" t="s">
        <v>2868</v>
      </c>
      <c r="D1390" s="2">
        <v>1499</v>
      </c>
      <c r="E1390" s="6">
        <v>3500</v>
      </c>
      <c r="F1390" s="1">
        <v>0.56999999999999995</v>
      </c>
      <c r="G1390" s="9">
        <v>4.7</v>
      </c>
      <c r="H1390" s="4">
        <v>2591</v>
      </c>
      <c r="I1390" t="s">
        <v>3966</v>
      </c>
      <c r="J1390" s="5">
        <f t="shared" si="84"/>
        <v>9068500</v>
      </c>
      <c r="K1390" s="6">
        <f t="shared" si="86"/>
        <v>5</v>
      </c>
      <c r="L1390" t="b">
        <f t="shared" si="87"/>
        <v>1</v>
      </c>
      <c r="M1390" s="5">
        <f t="shared" si="85"/>
        <v>9068500</v>
      </c>
    </row>
    <row r="1391" spans="1:13">
      <c r="A1391" t="s">
        <v>3967</v>
      </c>
      <c r="B1391" t="s">
        <v>3968</v>
      </c>
      <c r="C1391" t="s">
        <v>2823</v>
      </c>
      <c r="D1391">
        <v>759</v>
      </c>
      <c r="E1391" s="6">
        <v>1999</v>
      </c>
      <c r="F1391" s="1">
        <v>0.62</v>
      </c>
      <c r="G1391" s="9">
        <v>4.3</v>
      </c>
      <c r="H1391" s="4">
        <v>532</v>
      </c>
      <c r="I1391" t="s">
        <v>3969</v>
      </c>
      <c r="J1391" s="5">
        <f t="shared" si="84"/>
        <v>1063468</v>
      </c>
      <c r="K1391" s="6">
        <f t="shared" si="86"/>
        <v>4</v>
      </c>
      <c r="L1391" t="b">
        <f t="shared" si="87"/>
        <v>1</v>
      </c>
      <c r="M1391" s="5">
        <f t="shared" si="85"/>
        <v>1063468</v>
      </c>
    </row>
    <row r="1392" spans="1:13">
      <c r="A1392" t="s">
        <v>3970</v>
      </c>
      <c r="B1392" t="s">
        <v>3971</v>
      </c>
      <c r="C1392" t="s">
        <v>2949</v>
      </c>
      <c r="D1392" s="2">
        <v>2669</v>
      </c>
      <c r="E1392" s="6">
        <v>3199</v>
      </c>
      <c r="F1392" s="1">
        <v>0.17</v>
      </c>
      <c r="G1392" s="9">
        <v>3.9</v>
      </c>
      <c r="H1392" s="4">
        <v>260</v>
      </c>
      <c r="I1392" t="s">
        <v>3972</v>
      </c>
      <c r="J1392" s="5">
        <f t="shared" si="84"/>
        <v>831740</v>
      </c>
      <c r="K1392" s="6">
        <f t="shared" si="86"/>
        <v>4</v>
      </c>
      <c r="L1392" t="b">
        <f t="shared" si="87"/>
        <v>0</v>
      </c>
      <c r="M1392" s="5">
        <f t="shared" si="85"/>
        <v>831740</v>
      </c>
    </row>
    <row r="1393" spans="1:13">
      <c r="A1393" t="s">
        <v>3973</v>
      </c>
      <c r="B1393" t="s">
        <v>3974</v>
      </c>
      <c r="C1393" t="s">
        <v>2978</v>
      </c>
      <c r="D1393">
        <v>929</v>
      </c>
      <c r="E1393" s="6">
        <v>1300</v>
      </c>
      <c r="F1393" s="1">
        <v>0.28999999999999998</v>
      </c>
      <c r="G1393" s="9">
        <v>3.9</v>
      </c>
      <c r="H1393" s="4">
        <v>1672</v>
      </c>
      <c r="I1393" t="s">
        <v>3975</v>
      </c>
      <c r="J1393" s="5">
        <f t="shared" si="84"/>
        <v>2173600</v>
      </c>
      <c r="K1393" s="6">
        <f t="shared" si="86"/>
        <v>4</v>
      </c>
      <c r="L1393" t="b">
        <f t="shared" si="87"/>
        <v>0</v>
      </c>
      <c r="M1393" s="5">
        <f t="shared" si="85"/>
        <v>2173600</v>
      </c>
    </row>
    <row r="1394" spans="1:13">
      <c r="A1394" t="s">
        <v>3976</v>
      </c>
      <c r="B1394" t="s">
        <v>3977</v>
      </c>
      <c r="C1394" t="s">
        <v>2922</v>
      </c>
      <c r="D1394">
        <v>199</v>
      </c>
      <c r="E1394" s="6">
        <v>399</v>
      </c>
      <c r="F1394" s="1">
        <v>0.5</v>
      </c>
      <c r="G1394" s="9">
        <v>3.7</v>
      </c>
      <c r="H1394" s="4">
        <v>7945</v>
      </c>
      <c r="I1394" t="s">
        <v>3978</v>
      </c>
      <c r="J1394" s="5">
        <f t="shared" si="84"/>
        <v>3170055</v>
      </c>
      <c r="K1394" s="6">
        <f t="shared" si="86"/>
        <v>4</v>
      </c>
      <c r="L1394" t="b">
        <f t="shared" si="87"/>
        <v>1</v>
      </c>
      <c r="M1394" s="5">
        <f t="shared" si="85"/>
        <v>3170055</v>
      </c>
    </row>
    <row r="1395" spans="1:13">
      <c r="A1395" t="s">
        <v>3979</v>
      </c>
      <c r="B1395" t="s">
        <v>3980</v>
      </c>
      <c r="C1395" t="s">
        <v>2819</v>
      </c>
      <c r="D1395">
        <v>279</v>
      </c>
      <c r="E1395" s="6">
        <v>599</v>
      </c>
      <c r="F1395" s="1">
        <v>0.53</v>
      </c>
      <c r="G1395" s="9">
        <v>3.5</v>
      </c>
      <c r="H1395" s="4">
        <v>1367</v>
      </c>
      <c r="I1395" t="s">
        <v>3981</v>
      </c>
      <c r="J1395" s="5">
        <f t="shared" si="84"/>
        <v>818833</v>
      </c>
      <c r="K1395" s="6">
        <f t="shared" si="86"/>
        <v>4</v>
      </c>
      <c r="L1395" t="b">
        <f t="shared" si="87"/>
        <v>1</v>
      </c>
      <c r="M1395" s="5">
        <f t="shared" si="85"/>
        <v>818833</v>
      </c>
    </row>
    <row r="1396" spans="1:13">
      <c r="A1396" t="s">
        <v>3982</v>
      </c>
      <c r="B1396" t="s">
        <v>3983</v>
      </c>
      <c r="C1396" t="s">
        <v>2856</v>
      </c>
      <c r="D1396">
        <v>549</v>
      </c>
      <c r="E1396" s="6">
        <v>999</v>
      </c>
      <c r="F1396" s="1">
        <v>0.45</v>
      </c>
      <c r="G1396" s="9">
        <v>4</v>
      </c>
      <c r="H1396" s="4">
        <v>1313</v>
      </c>
      <c r="I1396" t="s">
        <v>3984</v>
      </c>
      <c r="J1396" s="5">
        <f t="shared" si="84"/>
        <v>1311687</v>
      </c>
      <c r="K1396" s="6">
        <f t="shared" si="86"/>
        <v>4</v>
      </c>
      <c r="L1396" t="b">
        <f t="shared" si="87"/>
        <v>0</v>
      </c>
      <c r="M1396" s="5">
        <f t="shared" si="85"/>
        <v>1311687</v>
      </c>
    </row>
    <row r="1397" spans="1:13">
      <c r="A1397" t="s">
        <v>3985</v>
      </c>
      <c r="B1397" t="s">
        <v>3986</v>
      </c>
      <c r="C1397" t="s">
        <v>3374</v>
      </c>
      <c r="D1397">
        <v>85</v>
      </c>
      <c r="E1397" s="6">
        <v>199</v>
      </c>
      <c r="F1397" s="1">
        <v>0.56999999999999995</v>
      </c>
      <c r="G1397" s="9">
        <v>4.0999999999999996</v>
      </c>
      <c r="H1397" s="4">
        <v>212</v>
      </c>
      <c r="I1397" t="s">
        <v>3987</v>
      </c>
      <c r="J1397" s="5">
        <f t="shared" si="84"/>
        <v>42188</v>
      </c>
      <c r="K1397" s="6">
        <f t="shared" si="86"/>
        <v>4</v>
      </c>
      <c r="L1397" t="b">
        <f t="shared" si="87"/>
        <v>1</v>
      </c>
      <c r="M1397" s="5">
        <f t="shared" si="85"/>
        <v>42188</v>
      </c>
    </row>
    <row r="1398" spans="1:13">
      <c r="A1398" t="s">
        <v>3988</v>
      </c>
      <c r="B1398" t="s">
        <v>3989</v>
      </c>
      <c r="C1398" t="s">
        <v>2939</v>
      </c>
      <c r="D1398">
        <v>499</v>
      </c>
      <c r="E1398" s="6">
        <v>1299</v>
      </c>
      <c r="F1398" s="1">
        <v>0.62</v>
      </c>
      <c r="G1398" s="9">
        <v>3.9</v>
      </c>
      <c r="H1398" s="4">
        <v>65</v>
      </c>
      <c r="I1398" t="s">
        <v>3990</v>
      </c>
      <c r="J1398" s="5">
        <f t="shared" si="84"/>
        <v>84435</v>
      </c>
      <c r="K1398" s="6">
        <f t="shared" si="86"/>
        <v>4</v>
      </c>
      <c r="L1398" t="b">
        <f t="shared" si="87"/>
        <v>1</v>
      </c>
      <c r="M1398" s="5">
        <f t="shared" si="85"/>
        <v>84435</v>
      </c>
    </row>
    <row r="1399" spans="1:13">
      <c r="A1399" t="s">
        <v>3991</v>
      </c>
      <c r="B1399" t="s">
        <v>3992</v>
      </c>
      <c r="C1399" t="s">
        <v>2939</v>
      </c>
      <c r="D1399" s="2">
        <v>5865</v>
      </c>
      <c r="E1399" s="6">
        <v>7776</v>
      </c>
      <c r="F1399" s="1">
        <v>0.25</v>
      </c>
      <c r="G1399" s="9">
        <v>4.4000000000000004</v>
      </c>
      <c r="H1399" s="4">
        <v>2737</v>
      </c>
      <c r="I1399" t="s">
        <v>3993</v>
      </c>
      <c r="J1399" s="5">
        <f t="shared" si="84"/>
        <v>21282912</v>
      </c>
      <c r="K1399" s="6">
        <f t="shared" si="86"/>
        <v>4</v>
      </c>
      <c r="L1399" t="b">
        <f t="shared" si="87"/>
        <v>0</v>
      </c>
      <c r="M1399" s="5">
        <f t="shared" si="85"/>
        <v>21282912</v>
      </c>
    </row>
    <row r="1400" spans="1:13">
      <c r="A1400" t="s">
        <v>3994</v>
      </c>
      <c r="B1400" t="s">
        <v>3995</v>
      </c>
      <c r="C1400" t="s">
        <v>2807</v>
      </c>
      <c r="D1400" s="2">
        <v>1260</v>
      </c>
      <c r="E1400" s="6">
        <v>2299</v>
      </c>
      <c r="F1400" s="1">
        <v>0.45</v>
      </c>
      <c r="G1400" s="9">
        <v>4.3</v>
      </c>
      <c r="H1400" s="4">
        <v>55</v>
      </c>
      <c r="I1400" t="s">
        <v>3996</v>
      </c>
      <c r="J1400" s="5">
        <f t="shared" si="84"/>
        <v>126445</v>
      </c>
      <c r="K1400" s="6">
        <f t="shared" si="86"/>
        <v>4</v>
      </c>
      <c r="L1400" t="b">
        <f t="shared" si="87"/>
        <v>0</v>
      </c>
      <c r="M1400" s="5">
        <f t="shared" si="85"/>
        <v>126445</v>
      </c>
    </row>
    <row r="1401" spans="1:13">
      <c r="A1401" t="s">
        <v>3997</v>
      </c>
      <c r="B1401" t="s">
        <v>3998</v>
      </c>
      <c r="C1401" t="s">
        <v>3999</v>
      </c>
      <c r="D1401" s="2">
        <v>1099</v>
      </c>
      <c r="E1401" s="6">
        <v>1500</v>
      </c>
      <c r="F1401" s="1">
        <v>0.27</v>
      </c>
      <c r="G1401" s="9">
        <v>4.5</v>
      </c>
      <c r="H1401" s="4">
        <v>1065</v>
      </c>
      <c r="I1401" t="s">
        <v>4000</v>
      </c>
      <c r="J1401" s="5">
        <f t="shared" si="84"/>
        <v>1597500</v>
      </c>
      <c r="K1401" s="6">
        <f t="shared" si="86"/>
        <v>5</v>
      </c>
      <c r="L1401" t="b">
        <f t="shared" si="87"/>
        <v>0</v>
      </c>
      <c r="M1401" s="5">
        <f t="shared" si="85"/>
        <v>1597500</v>
      </c>
    </row>
    <row r="1402" spans="1:13">
      <c r="A1402" t="s">
        <v>4001</v>
      </c>
      <c r="B1402" t="s">
        <v>4002</v>
      </c>
      <c r="C1402" t="s">
        <v>2978</v>
      </c>
      <c r="D1402" s="2">
        <v>1928</v>
      </c>
      <c r="E1402" s="6">
        <v>2590</v>
      </c>
      <c r="F1402" s="1">
        <v>0.26</v>
      </c>
      <c r="G1402" s="9">
        <v>4</v>
      </c>
      <c r="H1402" s="4">
        <v>2377</v>
      </c>
      <c r="I1402" t="s">
        <v>4003</v>
      </c>
      <c r="J1402" s="5">
        <f t="shared" si="84"/>
        <v>6156430</v>
      </c>
      <c r="K1402" s="6">
        <f t="shared" si="86"/>
        <v>4</v>
      </c>
      <c r="L1402" t="b">
        <f t="shared" si="87"/>
        <v>0</v>
      </c>
      <c r="M1402" s="5">
        <f t="shared" si="85"/>
        <v>6156430</v>
      </c>
    </row>
    <row r="1403" spans="1:13">
      <c r="A1403" t="s">
        <v>4004</v>
      </c>
      <c r="B1403" t="s">
        <v>4005</v>
      </c>
      <c r="C1403" t="s">
        <v>2886</v>
      </c>
      <c r="D1403" s="2">
        <v>3249</v>
      </c>
      <c r="E1403" s="6">
        <v>6299</v>
      </c>
      <c r="F1403" s="1">
        <v>0.48</v>
      </c>
      <c r="G1403" s="9">
        <v>3.9</v>
      </c>
      <c r="H1403" s="4">
        <v>2569</v>
      </c>
      <c r="I1403" t="s">
        <v>4006</v>
      </c>
      <c r="J1403" s="5">
        <f t="shared" si="84"/>
        <v>16182131</v>
      </c>
      <c r="K1403" s="6">
        <f t="shared" si="86"/>
        <v>4</v>
      </c>
      <c r="L1403" t="b">
        <f t="shared" si="87"/>
        <v>0</v>
      </c>
      <c r="M1403" s="5">
        <f t="shared" si="85"/>
        <v>16182131</v>
      </c>
    </row>
    <row r="1404" spans="1:13">
      <c r="A1404" t="s">
        <v>4007</v>
      </c>
      <c r="B1404" t="s">
        <v>4008</v>
      </c>
      <c r="C1404" t="s">
        <v>2978</v>
      </c>
      <c r="D1404" s="2">
        <v>1199</v>
      </c>
      <c r="E1404" s="6">
        <v>1795</v>
      </c>
      <c r="F1404" s="1">
        <v>0.33</v>
      </c>
      <c r="G1404" s="9">
        <v>4.2</v>
      </c>
      <c r="H1404" s="4">
        <v>5967</v>
      </c>
      <c r="I1404" t="s">
        <v>4009</v>
      </c>
      <c r="J1404" s="5">
        <f t="shared" si="84"/>
        <v>10710765</v>
      </c>
      <c r="K1404" s="6">
        <f t="shared" si="86"/>
        <v>4</v>
      </c>
      <c r="L1404" t="b">
        <f t="shared" si="87"/>
        <v>0</v>
      </c>
      <c r="M1404" s="5">
        <f t="shared" si="85"/>
        <v>10710765</v>
      </c>
    </row>
    <row r="1405" spans="1:13">
      <c r="A1405" t="s">
        <v>4010</v>
      </c>
      <c r="B1405" t="s">
        <v>4011</v>
      </c>
      <c r="C1405" t="s">
        <v>2807</v>
      </c>
      <c r="D1405" s="2">
        <v>1456</v>
      </c>
      <c r="E1405" s="6">
        <v>3190</v>
      </c>
      <c r="F1405" s="1">
        <v>0.54</v>
      </c>
      <c r="G1405" s="9">
        <v>4.0999999999999996</v>
      </c>
      <c r="H1405" s="4">
        <v>1776</v>
      </c>
      <c r="I1405" t="s">
        <v>4012</v>
      </c>
      <c r="J1405" s="5">
        <f t="shared" si="84"/>
        <v>5665440</v>
      </c>
      <c r="K1405" s="6">
        <f t="shared" si="86"/>
        <v>4</v>
      </c>
      <c r="L1405" t="b">
        <f t="shared" si="87"/>
        <v>1</v>
      </c>
      <c r="M1405" s="5">
        <f t="shared" si="85"/>
        <v>5665440</v>
      </c>
    </row>
    <row r="1406" spans="1:13">
      <c r="A1406" t="s">
        <v>4013</v>
      </c>
      <c r="B1406" t="s">
        <v>4014</v>
      </c>
      <c r="C1406" t="s">
        <v>2939</v>
      </c>
      <c r="D1406" s="2">
        <v>3349</v>
      </c>
      <c r="E1406" s="6">
        <v>4799</v>
      </c>
      <c r="F1406" s="1">
        <v>0.3</v>
      </c>
      <c r="G1406" s="9">
        <v>3.7</v>
      </c>
      <c r="H1406" s="4">
        <v>4200</v>
      </c>
      <c r="I1406" t="s">
        <v>4015</v>
      </c>
      <c r="J1406" s="5">
        <f t="shared" si="84"/>
        <v>20155800</v>
      </c>
      <c r="K1406" s="6">
        <f t="shared" si="86"/>
        <v>4</v>
      </c>
      <c r="L1406" t="b">
        <f t="shared" si="87"/>
        <v>0</v>
      </c>
      <c r="M1406" s="5">
        <f t="shared" si="85"/>
        <v>20155800</v>
      </c>
    </row>
    <row r="1407" spans="1:13">
      <c r="A1407" t="s">
        <v>4016</v>
      </c>
      <c r="B1407" t="s">
        <v>4017</v>
      </c>
      <c r="C1407" t="s">
        <v>3080</v>
      </c>
      <c r="D1407" s="2">
        <v>4899</v>
      </c>
      <c r="E1407" s="6">
        <v>8999</v>
      </c>
      <c r="F1407" s="1">
        <v>0.46</v>
      </c>
      <c r="G1407" s="9">
        <v>4.0999999999999996</v>
      </c>
      <c r="H1407" s="4">
        <v>297</v>
      </c>
      <c r="I1407" t="s">
        <v>4018</v>
      </c>
      <c r="J1407" s="5">
        <f t="shared" si="84"/>
        <v>2672703</v>
      </c>
      <c r="K1407" s="6">
        <f t="shared" si="86"/>
        <v>4</v>
      </c>
      <c r="L1407" t="b">
        <f t="shared" si="87"/>
        <v>0</v>
      </c>
      <c r="M1407" s="5">
        <f t="shared" si="85"/>
        <v>2672703</v>
      </c>
    </row>
    <row r="1408" spans="1:13">
      <c r="A1408" t="s">
        <v>4019</v>
      </c>
      <c r="B1408" t="s">
        <v>4020</v>
      </c>
      <c r="C1408" t="s">
        <v>2882</v>
      </c>
      <c r="D1408" s="2">
        <v>1199</v>
      </c>
      <c r="E1408" s="6">
        <v>1899</v>
      </c>
      <c r="F1408" s="1">
        <v>0.37</v>
      </c>
      <c r="G1408" s="9">
        <v>4.2</v>
      </c>
      <c r="H1408" s="4">
        <v>3858</v>
      </c>
      <c r="I1408" t="s">
        <v>4021</v>
      </c>
      <c r="J1408" s="5">
        <f t="shared" si="84"/>
        <v>7326342</v>
      </c>
      <c r="K1408" s="6">
        <f t="shared" si="86"/>
        <v>4</v>
      </c>
      <c r="L1408" t="b">
        <f t="shared" si="87"/>
        <v>0</v>
      </c>
      <c r="M1408" s="5">
        <f t="shared" si="85"/>
        <v>7326342</v>
      </c>
    </row>
    <row r="1409" spans="1:13">
      <c r="A1409" t="s">
        <v>4022</v>
      </c>
      <c r="B1409" t="s">
        <v>4023</v>
      </c>
      <c r="C1409" t="s">
        <v>3614</v>
      </c>
      <c r="D1409" s="2">
        <v>3290</v>
      </c>
      <c r="E1409" s="6">
        <v>5799</v>
      </c>
      <c r="F1409" s="1">
        <v>0.43</v>
      </c>
      <c r="G1409" s="9">
        <v>4.3</v>
      </c>
      <c r="H1409" s="4">
        <v>168</v>
      </c>
      <c r="I1409" t="s">
        <v>4024</v>
      </c>
      <c r="J1409" s="5">
        <f t="shared" si="84"/>
        <v>974232</v>
      </c>
      <c r="K1409" s="6">
        <f t="shared" si="86"/>
        <v>4</v>
      </c>
      <c r="L1409" t="b">
        <f t="shared" si="87"/>
        <v>0</v>
      </c>
      <c r="M1409" s="5">
        <f t="shared" si="85"/>
        <v>974232</v>
      </c>
    </row>
    <row r="1410" spans="1:13">
      <c r="A1410" t="s">
        <v>4025</v>
      </c>
      <c r="B1410" t="s">
        <v>4026</v>
      </c>
      <c r="C1410" t="s">
        <v>2819</v>
      </c>
      <c r="D1410">
        <v>179</v>
      </c>
      <c r="E1410" s="6">
        <v>799</v>
      </c>
      <c r="F1410" s="1">
        <v>0.78</v>
      </c>
      <c r="G1410" s="9">
        <v>3.6</v>
      </c>
      <c r="H1410" s="4">
        <v>101</v>
      </c>
      <c r="I1410" t="s">
        <v>4027</v>
      </c>
      <c r="J1410" s="5">
        <f t="shared" ref="J1410:J1466" si="88">E1410*H1410</f>
        <v>80699</v>
      </c>
      <c r="K1410" s="6">
        <f t="shared" si="86"/>
        <v>4</v>
      </c>
      <c r="L1410" t="b">
        <f t="shared" si="87"/>
        <v>1</v>
      </c>
      <c r="M1410" s="5">
        <f t="shared" ref="M1410:M1466" si="89">E1410*H1410</f>
        <v>80699</v>
      </c>
    </row>
    <row r="1411" spans="1:13">
      <c r="A1411" t="s">
        <v>4028</v>
      </c>
      <c r="B1411" t="s">
        <v>4029</v>
      </c>
      <c r="C1411" t="s">
        <v>3926</v>
      </c>
      <c r="D1411">
        <v>149</v>
      </c>
      <c r="E1411" s="6">
        <v>300</v>
      </c>
      <c r="F1411" s="1">
        <v>0.5</v>
      </c>
      <c r="G1411" s="9">
        <v>4.0999999999999996</v>
      </c>
      <c r="H1411" s="4">
        <v>4074</v>
      </c>
      <c r="I1411" t="s">
        <v>4030</v>
      </c>
      <c r="J1411" s="5">
        <f t="shared" si="88"/>
        <v>1222200</v>
      </c>
      <c r="K1411" s="6">
        <f t="shared" ref="K1411:K1466" si="90">IFERROR(ROUND(G1411,0),"")</f>
        <v>4</v>
      </c>
      <c r="L1411" t="b">
        <f t="shared" ref="L1411:L1466" si="91">F1411&gt;=50%</f>
        <v>1</v>
      </c>
      <c r="M1411" s="5">
        <f t="shared" si="89"/>
        <v>1222200</v>
      </c>
    </row>
    <row r="1412" spans="1:13">
      <c r="A1412" t="s">
        <v>4031</v>
      </c>
      <c r="B1412" t="s">
        <v>4032</v>
      </c>
      <c r="C1412" t="s">
        <v>2864</v>
      </c>
      <c r="D1412" s="2">
        <v>5490</v>
      </c>
      <c r="E1412" s="6">
        <v>7200</v>
      </c>
      <c r="F1412" s="1">
        <v>0.24</v>
      </c>
      <c r="G1412" s="9">
        <v>4.5</v>
      </c>
      <c r="H1412" s="4">
        <v>1408</v>
      </c>
      <c r="I1412" t="s">
        <v>4033</v>
      </c>
      <c r="J1412" s="5">
        <f t="shared" si="88"/>
        <v>10137600</v>
      </c>
      <c r="K1412" s="6">
        <f t="shared" si="90"/>
        <v>5</v>
      </c>
      <c r="L1412" t="b">
        <f t="shared" si="91"/>
        <v>0</v>
      </c>
      <c r="M1412" s="5">
        <f t="shared" si="89"/>
        <v>10137600</v>
      </c>
    </row>
    <row r="1413" spans="1:13">
      <c r="A1413" t="s">
        <v>4034</v>
      </c>
      <c r="B1413" t="s">
        <v>4035</v>
      </c>
      <c r="C1413" t="s">
        <v>2823</v>
      </c>
      <c r="D1413">
        <v>379</v>
      </c>
      <c r="E1413" s="6">
        <v>389</v>
      </c>
      <c r="F1413" s="1">
        <v>0.03</v>
      </c>
      <c r="G1413" s="9">
        <v>4.2</v>
      </c>
      <c r="H1413" s="4">
        <v>3739</v>
      </c>
      <c r="I1413" t="s">
        <v>4036</v>
      </c>
      <c r="J1413" s="5">
        <f t="shared" si="88"/>
        <v>1454471</v>
      </c>
      <c r="K1413" s="6">
        <f t="shared" si="90"/>
        <v>4</v>
      </c>
      <c r="L1413" t="b">
        <f t="shared" si="91"/>
        <v>0</v>
      </c>
      <c r="M1413" s="5">
        <f t="shared" si="89"/>
        <v>1454471</v>
      </c>
    </row>
    <row r="1414" spans="1:13">
      <c r="A1414" t="s">
        <v>4037</v>
      </c>
      <c r="B1414" t="s">
        <v>4038</v>
      </c>
      <c r="C1414" t="s">
        <v>3302</v>
      </c>
      <c r="D1414" s="2">
        <v>8699</v>
      </c>
      <c r="E1414" s="6">
        <v>13049</v>
      </c>
      <c r="F1414" s="1">
        <v>0.33</v>
      </c>
      <c r="G1414" s="9">
        <v>4.3</v>
      </c>
      <c r="H1414" s="4">
        <v>5891</v>
      </c>
      <c r="I1414" t="s">
        <v>4039</v>
      </c>
      <c r="J1414" s="5">
        <f t="shared" si="88"/>
        <v>76871659</v>
      </c>
      <c r="K1414" s="6">
        <f t="shared" si="90"/>
        <v>4</v>
      </c>
      <c r="L1414" t="b">
        <f t="shared" si="91"/>
        <v>0</v>
      </c>
      <c r="M1414" s="5">
        <f t="shared" si="89"/>
        <v>76871659</v>
      </c>
    </row>
    <row r="1415" spans="1:13">
      <c r="A1415" t="s">
        <v>4040</v>
      </c>
      <c r="B1415" t="s">
        <v>4041</v>
      </c>
      <c r="C1415" t="s">
        <v>2864</v>
      </c>
      <c r="D1415" s="3">
        <v>3041.67</v>
      </c>
      <c r="E1415" s="6">
        <v>5999</v>
      </c>
      <c r="F1415" s="1">
        <v>0.49</v>
      </c>
      <c r="G1415" s="9">
        <v>4</v>
      </c>
      <c r="H1415" s="4">
        <v>777</v>
      </c>
      <c r="I1415" t="s">
        <v>4042</v>
      </c>
      <c r="J1415" s="5">
        <f t="shared" si="88"/>
        <v>4661223</v>
      </c>
      <c r="K1415" s="6">
        <f t="shared" si="90"/>
        <v>4</v>
      </c>
      <c r="L1415" t="b">
        <f t="shared" si="91"/>
        <v>0</v>
      </c>
      <c r="M1415" s="5">
        <f t="shared" si="89"/>
        <v>4661223</v>
      </c>
    </row>
    <row r="1416" spans="1:13">
      <c r="A1416" t="s">
        <v>4043</v>
      </c>
      <c r="B1416" t="s">
        <v>4044</v>
      </c>
      <c r="C1416" t="s">
        <v>2856</v>
      </c>
      <c r="D1416" s="2">
        <v>1745</v>
      </c>
      <c r="E1416" s="6">
        <v>2400</v>
      </c>
      <c r="F1416" s="1">
        <v>0.27</v>
      </c>
      <c r="G1416" s="9">
        <v>4.2</v>
      </c>
      <c r="H1416" s="4">
        <v>14160</v>
      </c>
      <c r="I1416" t="s">
        <v>4045</v>
      </c>
      <c r="J1416" s="5">
        <f t="shared" si="88"/>
        <v>33984000</v>
      </c>
      <c r="K1416" s="6">
        <f t="shared" si="90"/>
        <v>4</v>
      </c>
      <c r="L1416" t="b">
        <f t="shared" si="91"/>
        <v>0</v>
      </c>
      <c r="M1416" s="5">
        <f t="shared" si="89"/>
        <v>33984000</v>
      </c>
    </row>
    <row r="1417" spans="1:13">
      <c r="A1417" t="s">
        <v>4046</v>
      </c>
      <c r="B1417" t="s">
        <v>4047</v>
      </c>
      <c r="C1417" t="s">
        <v>2843</v>
      </c>
      <c r="D1417" s="2">
        <v>3180</v>
      </c>
      <c r="E1417" s="6">
        <v>5295</v>
      </c>
      <c r="F1417" s="1">
        <v>0.4</v>
      </c>
      <c r="G1417" s="9">
        <v>4.2</v>
      </c>
      <c r="H1417" s="4">
        <v>6919</v>
      </c>
      <c r="I1417" t="s">
        <v>4048</v>
      </c>
      <c r="J1417" s="5">
        <f t="shared" si="88"/>
        <v>36636105</v>
      </c>
      <c r="K1417" s="6">
        <f t="shared" si="90"/>
        <v>4</v>
      </c>
      <c r="L1417" t="b">
        <f t="shared" si="91"/>
        <v>0</v>
      </c>
      <c r="M1417" s="5">
        <f t="shared" si="89"/>
        <v>36636105</v>
      </c>
    </row>
    <row r="1418" spans="1:13">
      <c r="A1418" t="s">
        <v>4049</v>
      </c>
      <c r="B1418" t="s">
        <v>4050</v>
      </c>
      <c r="C1418" t="s">
        <v>3302</v>
      </c>
      <c r="D1418" s="2">
        <v>4999</v>
      </c>
      <c r="E1418" s="6">
        <v>24999</v>
      </c>
      <c r="F1418" s="1">
        <v>0.8</v>
      </c>
      <c r="G1418" s="9">
        <v>4.5</v>
      </c>
      <c r="H1418" s="4">
        <v>287</v>
      </c>
      <c r="I1418" t="s">
        <v>4051</v>
      </c>
      <c r="J1418" s="5">
        <f t="shared" si="88"/>
        <v>7174713</v>
      </c>
      <c r="K1418" s="6">
        <f t="shared" si="90"/>
        <v>5</v>
      </c>
      <c r="L1418" t="b">
        <f t="shared" si="91"/>
        <v>1</v>
      </c>
      <c r="M1418" s="5">
        <f t="shared" si="89"/>
        <v>7174713</v>
      </c>
    </row>
    <row r="1419" spans="1:13">
      <c r="A1419" t="s">
        <v>4052</v>
      </c>
      <c r="B1419" t="s">
        <v>4053</v>
      </c>
      <c r="C1419" t="s">
        <v>2922</v>
      </c>
      <c r="D1419">
        <v>390</v>
      </c>
      <c r="E1419" s="6">
        <v>799</v>
      </c>
      <c r="F1419" s="1">
        <v>0.51</v>
      </c>
      <c r="G1419" s="9">
        <v>3.8</v>
      </c>
      <c r="H1419" s="4">
        <v>287</v>
      </c>
      <c r="I1419" t="s">
        <v>4054</v>
      </c>
      <c r="J1419" s="5">
        <f t="shared" si="88"/>
        <v>229313</v>
      </c>
      <c r="K1419" s="6">
        <f t="shared" si="90"/>
        <v>4</v>
      </c>
      <c r="L1419" t="b">
        <f t="shared" si="91"/>
        <v>1</v>
      </c>
      <c r="M1419" s="5">
        <f t="shared" si="89"/>
        <v>229313</v>
      </c>
    </row>
    <row r="1420" spans="1:13">
      <c r="A1420" t="s">
        <v>4055</v>
      </c>
      <c r="B1420" t="s">
        <v>4056</v>
      </c>
      <c r="C1420" t="s">
        <v>4057</v>
      </c>
      <c r="D1420" s="2">
        <v>1999</v>
      </c>
      <c r="E1420" s="6">
        <v>2999</v>
      </c>
      <c r="F1420" s="1">
        <v>0.33</v>
      </c>
      <c r="G1420" s="9">
        <v>4.4000000000000004</v>
      </c>
      <c r="H1420" s="4">
        <v>388</v>
      </c>
      <c r="I1420" t="s">
        <v>4058</v>
      </c>
      <c r="J1420" s="5">
        <f t="shared" si="88"/>
        <v>1163612</v>
      </c>
      <c r="K1420" s="6">
        <f t="shared" si="90"/>
        <v>4</v>
      </c>
      <c r="L1420" t="b">
        <f t="shared" si="91"/>
        <v>0</v>
      </c>
      <c r="M1420" s="5">
        <f t="shared" si="89"/>
        <v>1163612</v>
      </c>
    </row>
    <row r="1421" spans="1:13">
      <c r="A1421" t="s">
        <v>4059</v>
      </c>
      <c r="B1421" t="s">
        <v>4060</v>
      </c>
      <c r="C1421" t="s">
        <v>2968</v>
      </c>
      <c r="D1421" s="2">
        <v>1624</v>
      </c>
      <c r="E1421" s="6">
        <v>2495</v>
      </c>
      <c r="F1421" s="1">
        <v>0.35</v>
      </c>
      <c r="G1421" s="9">
        <v>4.0999999999999996</v>
      </c>
      <c r="H1421" s="4">
        <v>827</v>
      </c>
      <c r="I1421" t="s">
        <v>4061</v>
      </c>
      <c r="J1421" s="5">
        <f t="shared" si="88"/>
        <v>2063365</v>
      </c>
      <c r="K1421" s="6">
        <f t="shared" si="90"/>
        <v>4</v>
      </c>
      <c r="L1421" t="b">
        <f t="shared" si="91"/>
        <v>0</v>
      </c>
      <c r="M1421" s="5">
        <f t="shared" si="89"/>
        <v>2063365</v>
      </c>
    </row>
    <row r="1422" spans="1:13">
      <c r="A1422" t="s">
        <v>4062</v>
      </c>
      <c r="B1422" t="s">
        <v>4063</v>
      </c>
      <c r="C1422" t="s">
        <v>3926</v>
      </c>
      <c r="D1422">
        <v>184</v>
      </c>
      <c r="E1422" s="6">
        <v>450</v>
      </c>
      <c r="F1422" s="1">
        <v>0.59</v>
      </c>
      <c r="G1422" s="9">
        <v>4.2</v>
      </c>
      <c r="H1422" s="4">
        <v>4971</v>
      </c>
      <c r="I1422" t="s">
        <v>4064</v>
      </c>
      <c r="J1422" s="5">
        <f t="shared" si="88"/>
        <v>2236950</v>
      </c>
      <c r="K1422" s="6">
        <f t="shared" si="90"/>
        <v>4</v>
      </c>
      <c r="L1422" t="b">
        <f t="shared" si="91"/>
        <v>1</v>
      </c>
      <c r="M1422" s="5">
        <f t="shared" si="89"/>
        <v>2236950</v>
      </c>
    </row>
    <row r="1423" spans="1:13">
      <c r="A1423" t="s">
        <v>4065</v>
      </c>
      <c r="B1423" t="s">
        <v>4066</v>
      </c>
      <c r="C1423" t="s">
        <v>2819</v>
      </c>
      <c r="D1423">
        <v>445</v>
      </c>
      <c r="E1423" s="6">
        <v>999</v>
      </c>
      <c r="F1423" s="1">
        <v>0.55000000000000004</v>
      </c>
      <c r="G1423" s="9">
        <v>4.3</v>
      </c>
      <c r="H1423" s="4">
        <v>229</v>
      </c>
      <c r="I1423" t="s">
        <v>4067</v>
      </c>
      <c r="J1423" s="5">
        <f t="shared" si="88"/>
        <v>228771</v>
      </c>
      <c r="K1423" s="6">
        <f t="shared" si="90"/>
        <v>4</v>
      </c>
      <c r="L1423" t="b">
        <f t="shared" si="91"/>
        <v>1</v>
      </c>
      <c r="M1423" s="5">
        <f t="shared" si="89"/>
        <v>228771</v>
      </c>
    </row>
    <row r="1424" spans="1:13">
      <c r="A1424" t="s">
        <v>4068</v>
      </c>
      <c r="B1424" t="s">
        <v>4069</v>
      </c>
      <c r="C1424" t="s">
        <v>4070</v>
      </c>
      <c r="D1424">
        <v>699</v>
      </c>
      <c r="E1424" s="6">
        <v>1690</v>
      </c>
      <c r="F1424" s="1">
        <v>0.59</v>
      </c>
      <c r="G1424" s="9">
        <v>4.0999999999999996</v>
      </c>
      <c r="H1424" s="4">
        <v>3524</v>
      </c>
      <c r="I1424" t="s">
        <v>4071</v>
      </c>
      <c r="J1424" s="5">
        <f t="shared" si="88"/>
        <v>5955560</v>
      </c>
      <c r="K1424" s="6">
        <f t="shared" si="90"/>
        <v>4</v>
      </c>
      <c r="L1424" t="b">
        <f t="shared" si="91"/>
        <v>1</v>
      </c>
      <c r="M1424" s="5">
        <f t="shared" si="89"/>
        <v>5955560</v>
      </c>
    </row>
    <row r="1425" spans="1:13">
      <c r="A1425" t="s">
        <v>4072</v>
      </c>
      <c r="B1425" t="s">
        <v>4073</v>
      </c>
      <c r="C1425" t="s">
        <v>2843</v>
      </c>
      <c r="D1425" s="2">
        <v>1601</v>
      </c>
      <c r="E1425" s="6">
        <v>3890</v>
      </c>
      <c r="F1425" s="1">
        <v>0.59</v>
      </c>
      <c r="G1425" s="9">
        <v>4.2</v>
      </c>
      <c r="H1425" s="4">
        <v>156</v>
      </c>
      <c r="I1425" t="s">
        <v>4074</v>
      </c>
      <c r="J1425" s="5">
        <f t="shared" si="88"/>
        <v>606840</v>
      </c>
      <c r="K1425" s="6">
        <f t="shared" si="90"/>
        <v>4</v>
      </c>
      <c r="L1425" t="b">
        <f t="shared" si="91"/>
        <v>1</v>
      </c>
      <c r="M1425" s="5">
        <f t="shared" si="89"/>
        <v>606840</v>
      </c>
    </row>
    <row r="1426" spans="1:13">
      <c r="A1426" t="s">
        <v>4075</v>
      </c>
      <c r="B1426" t="s">
        <v>4076</v>
      </c>
      <c r="C1426" t="s">
        <v>3159</v>
      </c>
      <c r="D1426">
        <v>231</v>
      </c>
      <c r="E1426" s="6">
        <v>260</v>
      </c>
      <c r="F1426" s="1">
        <v>0.11</v>
      </c>
      <c r="G1426" s="9">
        <v>4.0999999999999996</v>
      </c>
      <c r="H1426" s="4">
        <v>490</v>
      </c>
      <c r="I1426" t="s">
        <v>4077</v>
      </c>
      <c r="J1426" s="5">
        <f t="shared" si="88"/>
        <v>127400</v>
      </c>
      <c r="K1426" s="6">
        <f t="shared" si="90"/>
        <v>4</v>
      </c>
      <c r="L1426" t="b">
        <f t="shared" si="91"/>
        <v>0</v>
      </c>
      <c r="M1426" s="5">
        <f t="shared" si="89"/>
        <v>127400</v>
      </c>
    </row>
    <row r="1427" spans="1:13">
      <c r="A1427" t="s">
        <v>4078</v>
      </c>
      <c r="B1427" t="s">
        <v>4079</v>
      </c>
      <c r="C1427" t="s">
        <v>2819</v>
      </c>
      <c r="D1427">
        <v>369</v>
      </c>
      <c r="E1427" s="6">
        <v>599</v>
      </c>
      <c r="F1427" s="1">
        <v>0.38</v>
      </c>
      <c r="G1427" s="9">
        <v>3.9</v>
      </c>
      <c r="H1427" s="4">
        <v>82</v>
      </c>
      <c r="I1427" t="s">
        <v>4080</v>
      </c>
      <c r="J1427" s="5">
        <f t="shared" si="88"/>
        <v>49118</v>
      </c>
      <c r="K1427" s="6">
        <f t="shared" si="90"/>
        <v>4</v>
      </c>
      <c r="L1427" t="b">
        <f t="shared" si="91"/>
        <v>0</v>
      </c>
      <c r="M1427" s="5">
        <f t="shared" si="89"/>
        <v>49118</v>
      </c>
    </row>
    <row r="1428" spans="1:13">
      <c r="A1428" t="s">
        <v>4081</v>
      </c>
      <c r="B1428" t="s">
        <v>4082</v>
      </c>
      <c r="C1428" t="s">
        <v>2807</v>
      </c>
      <c r="D1428">
        <v>809</v>
      </c>
      <c r="E1428" s="6">
        <v>1950</v>
      </c>
      <c r="F1428" s="1">
        <v>0.59</v>
      </c>
      <c r="G1428" s="9">
        <v>3.9</v>
      </c>
      <c r="H1428" s="4">
        <v>710</v>
      </c>
      <c r="I1428" t="s">
        <v>4083</v>
      </c>
      <c r="J1428" s="5">
        <f t="shared" si="88"/>
        <v>1384500</v>
      </c>
      <c r="K1428" s="6">
        <f t="shared" si="90"/>
        <v>4</v>
      </c>
      <c r="L1428" t="b">
        <f t="shared" si="91"/>
        <v>1</v>
      </c>
      <c r="M1428" s="5">
        <f t="shared" si="89"/>
        <v>1384500</v>
      </c>
    </row>
    <row r="1429" spans="1:13">
      <c r="A1429" t="s">
        <v>4084</v>
      </c>
      <c r="B1429" t="s">
        <v>4085</v>
      </c>
      <c r="C1429" t="s">
        <v>2864</v>
      </c>
      <c r="D1429" s="2">
        <v>1199</v>
      </c>
      <c r="E1429" s="6">
        <v>2990</v>
      </c>
      <c r="F1429" s="1">
        <v>0.6</v>
      </c>
      <c r="G1429" s="9">
        <v>3.8</v>
      </c>
      <c r="H1429" s="4">
        <v>133</v>
      </c>
      <c r="I1429" t="s">
        <v>4086</v>
      </c>
      <c r="J1429" s="5">
        <f t="shared" si="88"/>
        <v>397670</v>
      </c>
      <c r="K1429" s="6">
        <f t="shared" si="90"/>
        <v>4</v>
      </c>
      <c r="L1429" t="b">
        <f t="shared" si="91"/>
        <v>1</v>
      </c>
      <c r="M1429" s="5">
        <f t="shared" si="89"/>
        <v>397670</v>
      </c>
    </row>
    <row r="1430" spans="1:13">
      <c r="A1430" t="s">
        <v>4087</v>
      </c>
      <c r="B1430" t="s">
        <v>4088</v>
      </c>
      <c r="C1430" t="s">
        <v>2864</v>
      </c>
      <c r="D1430" s="2">
        <v>6120</v>
      </c>
      <c r="E1430" s="6">
        <v>8073</v>
      </c>
      <c r="F1430" s="1">
        <v>0.24</v>
      </c>
      <c r="G1430" s="9">
        <v>4.5999999999999996</v>
      </c>
      <c r="H1430" s="4">
        <v>2751</v>
      </c>
      <c r="I1430" t="s">
        <v>4089</v>
      </c>
      <c r="J1430" s="5">
        <f t="shared" si="88"/>
        <v>22208823</v>
      </c>
      <c r="K1430" s="6">
        <f t="shared" si="90"/>
        <v>5</v>
      </c>
      <c r="L1430" t="b">
        <f t="shared" si="91"/>
        <v>0</v>
      </c>
      <c r="M1430" s="5">
        <f t="shared" si="89"/>
        <v>22208823</v>
      </c>
    </row>
    <row r="1431" spans="1:13">
      <c r="A1431" t="s">
        <v>4090</v>
      </c>
      <c r="B1431" t="s">
        <v>4091</v>
      </c>
      <c r="C1431" t="s">
        <v>2926</v>
      </c>
      <c r="D1431" s="2">
        <v>1799</v>
      </c>
      <c r="E1431" s="6">
        <v>2599</v>
      </c>
      <c r="F1431" s="1">
        <v>0.31</v>
      </c>
      <c r="G1431" s="9">
        <v>3.6</v>
      </c>
      <c r="H1431" s="4">
        <v>771</v>
      </c>
      <c r="I1431" t="s">
        <v>4092</v>
      </c>
      <c r="J1431" s="5">
        <f t="shared" si="88"/>
        <v>2003829</v>
      </c>
      <c r="K1431" s="6">
        <f t="shared" si="90"/>
        <v>4</v>
      </c>
      <c r="L1431" t="b">
        <f t="shared" si="91"/>
        <v>0</v>
      </c>
      <c r="M1431" s="5">
        <f t="shared" si="89"/>
        <v>2003829</v>
      </c>
    </row>
    <row r="1432" spans="1:13">
      <c r="A1432" t="s">
        <v>4093</v>
      </c>
      <c r="B1432" t="s">
        <v>4094</v>
      </c>
      <c r="C1432" t="s">
        <v>3713</v>
      </c>
      <c r="D1432" s="2">
        <v>18999</v>
      </c>
      <c r="E1432" s="6">
        <v>29999</v>
      </c>
      <c r="F1432" s="1">
        <v>0.37</v>
      </c>
      <c r="G1432" s="9">
        <v>4.0999999999999996</v>
      </c>
      <c r="H1432" s="4">
        <v>2536</v>
      </c>
      <c r="I1432" t="s">
        <v>4095</v>
      </c>
      <c r="J1432" s="5">
        <f t="shared" si="88"/>
        <v>76077464</v>
      </c>
      <c r="K1432" s="6">
        <f t="shared" si="90"/>
        <v>4</v>
      </c>
      <c r="L1432" t="b">
        <f t="shared" si="91"/>
        <v>0</v>
      </c>
      <c r="M1432" s="5">
        <f t="shared" si="89"/>
        <v>76077464</v>
      </c>
    </row>
    <row r="1433" spans="1:13">
      <c r="A1433" t="s">
        <v>4096</v>
      </c>
      <c r="B1433" t="s">
        <v>4097</v>
      </c>
      <c r="C1433" t="s">
        <v>3145</v>
      </c>
      <c r="D1433" s="2">
        <v>1999</v>
      </c>
      <c r="E1433" s="6">
        <v>2360</v>
      </c>
      <c r="F1433" s="1">
        <v>0.15</v>
      </c>
      <c r="G1433" s="9">
        <v>4.2</v>
      </c>
      <c r="H1433" s="4">
        <v>7801</v>
      </c>
      <c r="I1433" t="s">
        <v>4098</v>
      </c>
      <c r="J1433" s="5">
        <f t="shared" si="88"/>
        <v>18410360</v>
      </c>
      <c r="K1433" s="6">
        <f t="shared" si="90"/>
        <v>4</v>
      </c>
      <c r="L1433" t="b">
        <f t="shared" si="91"/>
        <v>0</v>
      </c>
      <c r="M1433" s="5">
        <f t="shared" si="89"/>
        <v>18410360</v>
      </c>
    </row>
    <row r="1434" spans="1:13">
      <c r="A1434" t="s">
        <v>4099</v>
      </c>
      <c r="B1434" t="s">
        <v>4100</v>
      </c>
      <c r="C1434" t="s">
        <v>4101</v>
      </c>
      <c r="D1434" s="2">
        <v>5999</v>
      </c>
      <c r="E1434" s="6">
        <v>11495</v>
      </c>
      <c r="F1434" s="1">
        <v>0.48</v>
      </c>
      <c r="G1434" s="9">
        <v>4.3</v>
      </c>
      <c r="H1434" s="4">
        <v>534</v>
      </c>
      <c r="I1434" t="s">
        <v>4102</v>
      </c>
      <c r="J1434" s="5">
        <f t="shared" si="88"/>
        <v>6138330</v>
      </c>
      <c r="K1434" s="6">
        <f t="shared" si="90"/>
        <v>4</v>
      </c>
      <c r="L1434" t="b">
        <f t="shared" si="91"/>
        <v>0</v>
      </c>
      <c r="M1434" s="5">
        <f t="shared" si="89"/>
        <v>6138330</v>
      </c>
    </row>
    <row r="1435" spans="1:13">
      <c r="A1435" t="s">
        <v>4103</v>
      </c>
      <c r="B1435" t="s">
        <v>4104</v>
      </c>
      <c r="C1435" t="s">
        <v>3051</v>
      </c>
      <c r="D1435" s="2">
        <v>2599</v>
      </c>
      <c r="E1435" s="6">
        <v>4780</v>
      </c>
      <c r="F1435" s="1">
        <v>0.46</v>
      </c>
      <c r="G1435" s="9">
        <v>3.9</v>
      </c>
      <c r="H1435" s="4">
        <v>898</v>
      </c>
      <c r="I1435" t="s">
        <v>4105</v>
      </c>
      <c r="J1435" s="5">
        <f t="shared" si="88"/>
        <v>4292440</v>
      </c>
      <c r="K1435" s="6">
        <f t="shared" si="90"/>
        <v>4</v>
      </c>
      <c r="L1435" t="b">
        <f t="shared" si="91"/>
        <v>0</v>
      </c>
      <c r="M1435" s="5">
        <f t="shared" si="89"/>
        <v>4292440</v>
      </c>
    </row>
    <row r="1436" spans="1:13">
      <c r="A1436" t="s">
        <v>4106</v>
      </c>
      <c r="B1436" t="s">
        <v>4107</v>
      </c>
      <c r="C1436" t="s">
        <v>3885</v>
      </c>
      <c r="D1436" s="2">
        <v>1199</v>
      </c>
      <c r="E1436" s="6">
        <v>2400</v>
      </c>
      <c r="F1436" s="1">
        <v>0.5</v>
      </c>
      <c r="G1436" s="9">
        <v>3.9</v>
      </c>
      <c r="H1436" s="4">
        <v>1202</v>
      </c>
      <c r="I1436" t="s">
        <v>4108</v>
      </c>
      <c r="J1436" s="5">
        <f t="shared" si="88"/>
        <v>2884800</v>
      </c>
      <c r="K1436" s="6">
        <f t="shared" si="90"/>
        <v>4</v>
      </c>
      <c r="L1436" t="b">
        <f t="shared" si="91"/>
        <v>1</v>
      </c>
      <c r="M1436" s="5">
        <f t="shared" si="89"/>
        <v>2884800</v>
      </c>
    </row>
    <row r="1437" spans="1:13">
      <c r="A1437" t="s">
        <v>4109</v>
      </c>
      <c r="B1437" t="s">
        <v>4110</v>
      </c>
      <c r="C1437" t="s">
        <v>2922</v>
      </c>
      <c r="D1437">
        <v>219</v>
      </c>
      <c r="E1437" s="6">
        <v>249</v>
      </c>
      <c r="F1437" s="1">
        <v>0.12</v>
      </c>
      <c r="G1437" s="9">
        <v>4</v>
      </c>
      <c r="H1437" s="4">
        <v>1108</v>
      </c>
      <c r="I1437" t="s">
        <v>4111</v>
      </c>
      <c r="J1437" s="5">
        <f t="shared" si="88"/>
        <v>275892</v>
      </c>
      <c r="K1437" s="6">
        <f t="shared" si="90"/>
        <v>4</v>
      </c>
      <c r="L1437" t="b">
        <f t="shared" si="91"/>
        <v>0</v>
      </c>
      <c r="M1437" s="5">
        <f t="shared" si="89"/>
        <v>275892</v>
      </c>
    </row>
    <row r="1438" spans="1:13">
      <c r="A1438" t="s">
        <v>4112</v>
      </c>
      <c r="B1438" t="s">
        <v>4113</v>
      </c>
      <c r="C1438" t="s">
        <v>2815</v>
      </c>
      <c r="D1438">
        <v>799</v>
      </c>
      <c r="E1438" s="6">
        <v>1199</v>
      </c>
      <c r="F1438" s="1">
        <v>0.33</v>
      </c>
      <c r="G1438" s="9">
        <v>4.4000000000000004</v>
      </c>
      <c r="H1438" s="4">
        <v>17</v>
      </c>
      <c r="I1438" t="s">
        <v>3003</v>
      </c>
      <c r="J1438" s="5">
        <f t="shared" si="88"/>
        <v>20383</v>
      </c>
      <c r="K1438" s="6">
        <f t="shared" si="90"/>
        <v>4</v>
      </c>
      <c r="L1438" t="b">
        <f t="shared" si="91"/>
        <v>0</v>
      </c>
      <c r="M1438" s="5">
        <f t="shared" si="89"/>
        <v>20383</v>
      </c>
    </row>
    <row r="1439" spans="1:13">
      <c r="A1439" t="s">
        <v>4114</v>
      </c>
      <c r="B1439" t="s">
        <v>4115</v>
      </c>
      <c r="C1439" t="s">
        <v>3256</v>
      </c>
      <c r="D1439" s="2">
        <v>6199</v>
      </c>
      <c r="E1439" s="6">
        <v>10999</v>
      </c>
      <c r="F1439" s="1">
        <v>0.44</v>
      </c>
      <c r="G1439" s="9">
        <v>4.2</v>
      </c>
      <c r="H1439" s="4">
        <v>10429</v>
      </c>
      <c r="I1439" t="s">
        <v>4116</v>
      </c>
      <c r="J1439" s="5">
        <f t="shared" si="88"/>
        <v>114708571</v>
      </c>
      <c r="K1439" s="6">
        <f t="shared" si="90"/>
        <v>4</v>
      </c>
      <c r="L1439" t="b">
        <f t="shared" si="91"/>
        <v>0</v>
      </c>
      <c r="M1439" s="5">
        <f t="shared" si="89"/>
        <v>114708571</v>
      </c>
    </row>
    <row r="1440" spans="1:13">
      <c r="A1440" t="s">
        <v>4117</v>
      </c>
      <c r="B1440" t="s">
        <v>4118</v>
      </c>
      <c r="C1440" t="s">
        <v>2918</v>
      </c>
      <c r="D1440" s="2">
        <v>6790</v>
      </c>
      <c r="E1440" s="6">
        <v>10995</v>
      </c>
      <c r="F1440" s="1">
        <v>0.38</v>
      </c>
      <c r="G1440" s="9">
        <v>4.5</v>
      </c>
      <c r="H1440" s="4">
        <v>3192</v>
      </c>
      <c r="I1440" t="s">
        <v>4119</v>
      </c>
      <c r="J1440" s="5">
        <f t="shared" si="88"/>
        <v>35096040</v>
      </c>
      <c r="K1440" s="6">
        <f t="shared" si="90"/>
        <v>5</v>
      </c>
      <c r="L1440" t="b">
        <f t="shared" si="91"/>
        <v>0</v>
      </c>
      <c r="M1440" s="5">
        <f t="shared" si="89"/>
        <v>35096040</v>
      </c>
    </row>
    <row r="1441" spans="1:13">
      <c r="A1441" t="s">
        <v>4120</v>
      </c>
      <c r="B1441" t="s">
        <v>4121</v>
      </c>
      <c r="C1441" t="s">
        <v>4122</v>
      </c>
      <c r="D1441" s="3">
        <v>1982.84</v>
      </c>
      <c r="E1441" s="6">
        <v>3300</v>
      </c>
      <c r="F1441" s="1">
        <v>0.4</v>
      </c>
      <c r="G1441" s="9">
        <v>4.0999999999999996</v>
      </c>
      <c r="H1441" s="4">
        <v>5873</v>
      </c>
      <c r="I1441" t="s">
        <v>4123</v>
      </c>
      <c r="J1441" s="5">
        <f t="shared" si="88"/>
        <v>19380900</v>
      </c>
      <c r="K1441" s="6">
        <f t="shared" si="90"/>
        <v>4</v>
      </c>
      <c r="L1441" t="b">
        <f t="shared" si="91"/>
        <v>0</v>
      </c>
      <c r="M1441" s="5">
        <f t="shared" si="89"/>
        <v>19380900</v>
      </c>
    </row>
    <row r="1442" spans="1:13">
      <c r="A1442" t="s">
        <v>4124</v>
      </c>
      <c r="B1442" t="s">
        <v>4125</v>
      </c>
      <c r="C1442" t="s">
        <v>3159</v>
      </c>
      <c r="D1442">
        <v>199</v>
      </c>
      <c r="E1442" s="6">
        <v>400</v>
      </c>
      <c r="F1442" s="1">
        <v>0.5</v>
      </c>
      <c r="G1442" s="9">
        <v>4.0999999999999996</v>
      </c>
      <c r="H1442" s="4">
        <v>1379</v>
      </c>
      <c r="I1442" t="s">
        <v>4126</v>
      </c>
      <c r="J1442" s="5">
        <f t="shared" si="88"/>
        <v>551600</v>
      </c>
      <c r="K1442" s="6">
        <f t="shared" si="90"/>
        <v>4</v>
      </c>
      <c r="L1442" t="b">
        <f t="shared" si="91"/>
        <v>1</v>
      </c>
      <c r="M1442" s="5">
        <f t="shared" si="89"/>
        <v>551600</v>
      </c>
    </row>
    <row r="1443" spans="1:13">
      <c r="A1443" t="s">
        <v>4127</v>
      </c>
      <c r="B1443" t="s">
        <v>4128</v>
      </c>
      <c r="C1443" t="s">
        <v>2807</v>
      </c>
      <c r="D1443" s="2">
        <v>1180</v>
      </c>
      <c r="E1443" s="6">
        <v>1440</v>
      </c>
      <c r="F1443" s="1">
        <v>0.18</v>
      </c>
      <c r="G1443" s="9">
        <v>4.2</v>
      </c>
      <c r="H1443" s="4">
        <v>1527</v>
      </c>
      <c r="I1443" t="s">
        <v>4129</v>
      </c>
      <c r="J1443" s="5">
        <f t="shared" si="88"/>
        <v>2198880</v>
      </c>
      <c r="K1443" s="6">
        <f t="shared" si="90"/>
        <v>4</v>
      </c>
      <c r="L1443" t="b">
        <f t="shared" si="91"/>
        <v>0</v>
      </c>
      <c r="M1443" s="5">
        <f t="shared" si="89"/>
        <v>2198880</v>
      </c>
    </row>
    <row r="1444" spans="1:13">
      <c r="A1444" t="s">
        <v>4130</v>
      </c>
      <c r="B1444" t="s">
        <v>4131</v>
      </c>
      <c r="C1444" t="s">
        <v>3051</v>
      </c>
      <c r="D1444" s="2">
        <v>2199</v>
      </c>
      <c r="E1444" s="6">
        <v>3045</v>
      </c>
      <c r="F1444" s="1">
        <v>0.28000000000000003</v>
      </c>
      <c r="G1444" s="9">
        <v>4.2</v>
      </c>
      <c r="H1444" s="4">
        <v>2686</v>
      </c>
      <c r="I1444" t="s">
        <v>4132</v>
      </c>
      <c r="J1444" s="5">
        <f t="shared" si="88"/>
        <v>8178870</v>
      </c>
      <c r="K1444" s="6">
        <f t="shared" si="90"/>
        <v>4</v>
      </c>
      <c r="L1444" t="b">
        <f t="shared" si="91"/>
        <v>0</v>
      </c>
      <c r="M1444" s="5">
        <f t="shared" si="89"/>
        <v>8178870</v>
      </c>
    </row>
    <row r="1445" spans="1:13">
      <c r="A1445" t="s">
        <v>4133</v>
      </c>
      <c r="B1445" t="s">
        <v>4134</v>
      </c>
      <c r="C1445" t="s">
        <v>3152</v>
      </c>
      <c r="D1445" s="2">
        <v>2999</v>
      </c>
      <c r="E1445" s="6">
        <v>3595</v>
      </c>
      <c r="F1445" s="1">
        <v>0.17</v>
      </c>
      <c r="G1445" s="9">
        <v>4</v>
      </c>
      <c r="H1445" s="4">
        <v>178</v>
      </c>
      <c r="I1445" t="s">
        <v>4135</v>
      </c>
      <c r="J1445" s="5">
        <f t="shared" si="88"/>
        <v>639910</v>
      </c>
      <c r="K1445" s="6">
        <f t="shared" si="90"/>
        <v>4</v>
      </c>
      <c r="L1445" t="b">
        <f t="shared" si="91"/>
        <v>0</v>
      </c>
      <c r="M1445" s="5">
        <f t="shared" si="89"/>
        <v>639910</v>
      </c>
    </row>
    <row r="1446" spans="1:13">
      <c r="A1446" t="s">
        <v>4136</v>
      </c>
      <c r="B1446" t="s">
        <v>4137</v>
      </c>
      <c r="C1446" t="s">
        <v>4138</v>
      </c>
      <c r="D1446">
        <v>253</v>
      </c>
      <c r="E1446" s="6">
        <v>500</v>
      </c>
      <c r="F1446" s="1">
        <v>0.49</v>
      </c>
      <c r="G1446" s="9">
        <v>4.3</v>
      </c>
      <c r="H1446" s="4">
        <v>2664</v>
      </c>
      <c r="I1446" t="s">
        <v>4139</v>
      </c>
      <c r="J1446" s="5">
        <f t="shared" si="88"/>
        <v>1332000</v>
      </c>
      <c r="K1446" s="6">
        <f t="shared" si="90"/>
        <v>4</v>
      </c>
      <c r="L1446" t="b">
        <f t="shared" si="91"/>
        <v>0</v>
      </c>
      <c r="M1446" s="5">
        <f t="shared" si="89"/>
        <v>1332000</v>
      </c>
    </row>
    <row r="1447" spans="1:13">
      <c r="A1447" t="s">
        <v>4140</v>
      </c>
      <c r="B1447" t="s">
        <v>4141</v>
      </c>
      <c r="C1447" t="s">
        <v>3614</v>
      </c>
      <c r="D1447">
        <v>499</v>
      </c>
      <c r="E1447" s="6">
        <v>799</v>
      </c>
      <c r="F1447" s="1">
        <v>0.38</v>
      </c>
      <c r="G1447" s="9">
        <v>3.6</v>
      </c>
      <c r="H1447" s="4">
        <v>212</v>
      </c>
      <c r="I1447" t="s">
        <v>4142</v>
      </c>
      <c r="J1447" s="5">
        <f t="shared" si="88"/>
        <v>169388</v>
      </c>
      <c r="K1447" s="6">
        <f t="shared" si="90"/>
        <v>4</v>
      </c>
      <c r="L1447" t="b">
        <f t="shared" si="91"/>
        <v>0</v>
      </c>
      <c r="M1447" s="5">
        <f t="shared" si="89"/>
        <v>169388</v>
      </c>
    </row>
    <row r="1448" spans="1:13">
      <c r="A1448" t="s">
        <v>4143</v>
      </c>
      <c r="B1448" t="s">
        <v>4144</v>
      </c>
      <c r="C1448" t="s">
        <v>2811</v>
      </c>
      <c r="D1448" s="2">
        <v>1149</v>
      </c>
      <c r="E1448" s="6">
        <v>1899</v>
      </c>
      <c r="F1448" s="1">
        <v>0.39</v>
      </c>
      <c r="G1448" s="9">
        <v>3.5</v>
      </c>
      <c r="H1448" s="4">
        <v>24</v>
      </c>
      <c r="I1448" t="s">
        <v>4145</v>
      </c>
      <c r="J1448" s="5">
        <f t="shared" si="88"/>
        <v>45576</v>
      </c>
      <c r="K1448" s="6">
        <f t="shared" si="90"/>
        <v>4</v>
      </c>
      <c r="L1448" t="b">
        <f t="shared" si="91"/>
        <v>0</v>
      </c>
      <c r="M1448" s="5">
        <f t="shared" si="89"/>
        <v>45576</v>
      </c>
    </row>
    <row r="1449" spans="1:13">
      <c r="A1449" t="s">
        <v>4146</v>
      </c>
      <c r="B1449" t="s">
        <v>4147</v>
      </c>
      <c r="C1449" t="s">
        <v>2860</v>
      </c>
      <c r="D1449">
        <v>457</v>
      </c>
      <c r="E1449" s="6">
        <v>799</v>
      </c>
      <c r="F1449" s="1">
        <v>0.43</v>
      </c>
      <c r="G1449" s="9">
        <v>4.3</v>
      </c>
      <c r="H1449" s="4">
        <v>1868</v>
      </c>
      <c r="I1449" t="s">
        <v>4148</v>
      </c>
      <c r="J1449" s="5">
        <f t="shared" si="88"/>
        <v>1492532</v>
      </c>
      <c r="K1449" s="6">
        <f t="shared" si="90"/>
        <v>4</v>
      </c>
      <c r="L1449" t="b">
        <f t="shared" si="91"/>
        <v>0</v>
      </c>
      <c r="M1449" s="5">
        <f t="shared" si="89"/>
        <v>1492532</v>
      </c>
    </row>
    <row r="1450" spans="1:13">
      <c r="A1450" t="s">
        <v>4149</v>
      </c>
      <c r="B1450" t="s">
        <v>4150</v>
      </c>
      <c r="C1450" t="s">
        <v>3601</v>
      </c>
      <c r="D1450">
        <v>229</v>
      </c>
      <c r="E1450" s="6">
        <v>399</v>
      </c>
      <c r="F1450" s="1">
        <v>0.43</v>
      </c>
      <c r="G1450" s="9">
        <v>3.6</v>
      </c>
      <c r="H1450" s="4">
        <v>451</v>
      </c>
      <c r="I1450" t="s">
        <v>4151</v>
      </c>
      <c r="J1450" s="5">
        <f t="shared" si="88"/>
        <v>179949</v>
      </c>
      <c r="K1450" s="6">
        <f t="shared" si="90"/>
        <v>4</v>
      </c>
      <c r="L1450" t="b">
        <f t="shared" si="91"/>
        <v>0</v>
      </c>
      <c r="M1450" s="5">
        <f t="shared" si="89"/>
        <v>179949</v>
      </c>
    </row>
    <row r="1451" spans="1:13">
      <c r="A1451" t="s">
        <v>4152</v>
      </c>
      <c r="B1451" t="s">
        <v>4153</v>
      </c>
      <c r="C1451" t="s">
        <v>3159</v>
      </c>
      <c r="D1451">
        <v>199</v>
      </c>
      <c r="E1451" s="6">
        <v>699</v>
      </c>
      <c r="F1451" s="1">
        <v>0.72</v>
      </c>
      <c r="G1451" s="9">
        <v>2.9</v>
      </c>
      <c r="H1451" s="4">
        <v>159</v>
      </c>
      <c r="I1451" t="s">
        <v>4154</v>
      </c>
      <c r="J1451" s="5">
        <f t="shared" si="88"/>
        <v>111141</v>
      </c>
      <c r="K1451" s="6">
        <f t="shared" si="90"/>
        <v>3</v>
      </c>
      <c r="L1451" t="b">
        <f t="shared" si="91"/>
        <v>1</v>
      </c>
      <c r="M1451" s="5">
        <f t="shared" si="89"/>
        <v>111141</v>
      </c>
    </row>
    <row r="1452" spans="1:13">
      <c r="A1452" t="s">
        <v>4155</v>
      </c>
      <c r="B1452" t="s">
        <v>4156</v>
      </c>
      <c r="C1452" t="s">
        <v>3885</v>
      </c>
      <c r="D1452">
        <v>899</v>
      </c>
      <c r="E1452" s="6">
        <v>1999</v>
      </c>
      <c r="F1452" s="1">
        <v>0.55000000000000004</v>
      </c>
      <c r="G1452" s="9">
        <v>4.2</v>
      </c>
      <c r="H1452" s="4">
        <v>39</v>
      </c>
      <c r="I1452" t="s">
        <v>4157</v>
      </c>
      <c r="J1452" s="5">
        <f t="shared" si="88"/>
        <v>77961</v>
      </c>
      <c r="K1452" s="6">
        <f t="shared" si="90"/>
        <v>4</v>
      </c>
      <c r="L1452" t="b">
        <f t="shared" si="91"/>
        <v>1</v>
      </c>
      <c r="M1452" s="5">
        <f t="shared" si="89"/>
        <v>77961</v>
      </c>
    </row>
    <row r="1453" spans="1:13">
      <c r="A1453" t="s">
        <v>4158</v>
      </c>
      <c r="B1453" t="s">
        <v>4159</v>
      </c>
      <c r="C1453" t="s">
        <v>3384</v>
      </c>
      <c r="D1453" s="2">
        <v>1499</v>
      </c>
      <c r="E1453" s="6">
        <v>2199</v>
      </c>
      <c r="F1453" s="1">
        <v>0.32</v>
      </c>
      <c r="G1453" s="9">
        <v>4.4000000000000004</v>
      </c>
      <c r="H1453" s="4">
        <v>6531</v>
      </c>
      <c r="I1453" t="s">
        <v>4160</v>
      </c>
      <c r="J1453" s="5">
        <f t="shared" si="88"/>
        <v>14361669</v>
      </c>
      <c r="K1453" s="6">
        <f t="shared" si="90"/>
        <v>4</v>
      </c>
      <c r="L1453" t="b">
        <f t="shared" si="91"/>
        <v>0</v>
      </c>
      <c r="M1453" s="5">
        <f t="shared" si="89"/>
        <v>14361669</v>
      </c>
    </row>
    <row r="1454" spans="1:13">
      <c r="A1454" t="s">
        <v>4161</v>
      </c>
      <c r="B1454" t="s">
        <v>4162</v>
      </c>
      <c r="C1454" t="s">
        <v>2856</v>
      </c>
      <c r="D1454">
        <v>426</v>
      </c>
      <c r="E1454" s="6">
        <v>999</v>
      </c>
      <c r="F1454" s="1">
        <v>0.56999999999999995</v>
      </c>
      <c r="G1454" s="9">
        <v>4.0999999999999996</v>
      </c>
      <c r="H1454" s="4">
        <v>222</v>
      </c>
      <c r="I1454" t="s">
        <v>4163</v>
      </c>
      <c r="J1454" s="5">
        <f t="shared" si="88"/>
        <v>221778</v>
      </c>
      <c r="K1454" s="6">
        <f t="shared" si="90"/>
        <v>4</v>
      </c>
      <c r="L1454" t="b">
        <f t="shared" si="91"/>
        <v>1</v>
      </c>
      <c r="M1454" s="5">
        <f t="shared" si="89"/>
        <v>221778</v>
      </c>
    </row>
    <row r="1455" spans="1:13">
      <c r="A1455" t="s">
        <v>4164</v>
      </c>
      <c r="B1455" t="s">
        <v>4165</v>
      </c>
      <c r="C1455" t="s">
        <v>2815</v>
      </c>
      <c r="D1455" s="2">
        <v>2320</v>
      </c>
      <c r="E1455" s="6">
        <v>3290</v>
      </c>
      <c r="F1455" s="1">
        <v>0.28999999999999998</v>
      </c>
      <c r="G1455" s="9">
        <v>3.8</v>
      </c>
      <c r="H1455" s="4">
        <v>195</v>
      </c>
      <c r="I1455" t="s">
        <v>4166</v>
      </c>
      <c r="J1455" s="5">
        <f t="shared" si="88"/>
        <v>641550</v>
      </c>
      <c r="K1455" s="6">
        <f t="shared" si="90"/>
        <v>4</v>
      </c>
      <c r="L1455" t="b">
        <f t="shared" si="91"/>
        <v>0</v>
      </c>
      <c r="M1455" s="5">
        <f t="shared" si="89"/>
        <v>641550</v>
      </c>
    </row>
    <row r="1456" spans="1:13">
      <c r="A1456" t="s">
        <v>4167</v>
      </c>
      <c r="B1456" t="s">
        <v>4168</v>
      </c>
      <c r="C1456" t="s">
        <v>3355</v>
      </c>
      <c r="D1456" s="2">
        <v>1563</v>
      </c>
      <c r="E1456" s="6">
        <v>3098</v>
      </c>
      <c r="F1456" s="1">
        <v>0.5</v>
      </c>
      <c r="G1456" s="9">
        <v>3.5</v>
      </c>
      <c r="H1456" s="4">
        <v>2283</v>
      </c>
      <c r="I1456" t="s">
        <v>4169</v>
      </c>
      <c r="J1456" s="5">
        <f t="shared" si="88"/>
        <v>7072734</v>
      </c>
      <c r="K1456" s="6">
        <f t="shared" si="90"/>
        <v>4</v>
      </c>
      <c r="L1456" t="b">
        <f t="shared" si="91"/>
        <v>1</v>
      </c>
      <c r="M1456" s="5">
        <f t="shared" si="89"/>
        <v>7072734</v>
      </c>
    </row>
    <row r="1457" spans="1:13">
      <c r="A1457" t="s">
        <v>4170</v>
      </c>
      <c r="B1457" t="s">
        <v>4171</v>
      </c>
      <c r="C1457" t="s">
        <v>2811</v>
      </c>
      <c r="D1457" s="3">
        <v>3487.77</v>
      </c>
      <c r="E1457" s="6">
        <v>4990</v>
      </c>
      <c r="F1457" s="1">
        <v>0.3</v>
      </c>
      <c r="G1457" s="9">
        <v>4.0999999999999996</v>
      </c>
      <c r="H1457" s="4">
        <v>1127</v>
      </c>
      <c r="I1457" t="s">
        <v>4172</v>
      </c>
      <c r="J1457" s="5">
        <f t="shared" si="88"/>
        <v>5623730</v>
      </c>
      <c r="K1457" s="6">
        <f t="shared" si="90"/>
        <v>4</v>
      </c>
      <c r="L1457" t="b">
        <f t="shared" si="91"/>
        <v>0</v>
      </c>
      <c r="M1457" s="5">
        <f t="shared" si="89"/>
        <v>5623730</v>
      </c>
    </row>
    <row r="1458" spans="1:13">
      <c r="A1458" t="s">
        <v>4173</v>
      </c>
      <c r="B1458" t="s">
        <v>4174</v>
      </c>
      <c r="C1458" t="s">
        <v>3018</v>
      </c>
      <c r="D1458">
        <v>498</v>
      </c>
      <c r="E1458" s="6">
        <v>1200</v>
      </c>
      <c r="F1458" s="1">
        <v>0.59</v>
      </c>
      <c r="G1458" s="9">
        <v>3.2</v>
      </c>
      <c r="H1458" s="4">
        <v>113</v>
      </c>
      <c r="I1458" t="s">
        <v>4175</v>
      </c>
      <c r="J1458" s="5">
        <f t="shared" si="88"/>
        <v>135600</v>
      </c>
      <c r="K1458" s="6">
        <f t="shared" si="90"/>
        <v>3</v>
      </c>
      <c r="L1458" t="b">
        <f t="shared" si="91"/>
        <v>1</v>
      </c>
      <c r="M1458" s="5">
        <f t="shared" si="89"/>
        <v>135600</v>
      </c>
    </row>
    <row r="1459" spans="1:13">
      <c r="A1459" t="s">
        <v>4176</v>
      </c>
      <c r="B1459" t="s">
        <v>4177</v>
      </c>
      <c r="C1459" t="s">
        <v>2807</v>
      </c>
      <c r="D1459" s="2">
        <v>2695</v>
      </c>
      <c r="E1459" s="6">
        <v>2695</v>
      </c>
      <c r="F1459" s="1">
        <v>0</v>
      </c>
      <c r="G1459" s="9">
        <v>4.4000000000000004</v>
      </c>
      <c r="H1459" s="4">
        <v>2518</v>
      </c>
      <c r="I1459" t="s">
        <v>4178</v>
      </c>
      <c r="J1459" s="5">
        <f t="shared" si="88"/>
        <v>6786010</v>
      </c>
      <c r="K1459" s="6">
        <f t="shared" si="90"/>
        <v>4</v>
      </c>
      <c r="L1459" t="b">
        <f t="shared" si="91"/>
        <v>0</v>
      </c>
      <c r="M1459" s="5">
        <f t="shared" si="89"/>
        <v>6786010</v>
      </c>
    </row>
    <row r="1460" spans="1:13">
      <c r="A1460" t="s">
        <v>4179</v>
      </c>
      <c r="B1460" t="s">
        <v>4180</v>
      </c>
      <c r="C1460" t="s">
        <v>2811</v>
      </c>
      <c r="D1460">
        <v>949</v>
      </c>
      <c r="E1460" s="6">
        <v>2299</v>
      </c>
      <c r="F1460" s="1">
        <v>0.59</v>
      </c>
      <c r="G1460" s="9">
        <v>3.6</v>
      </c>
      <c r="H1460" s="4">
        <v>550</v>
      </c>
      <c r="I1460" t="s">
        <v>4181</v>
      </c>
      <c r="J1460" s="5">
        <f t="shared" si="88"/>
        <v>1264450</v>
      </c>
      <c r="K1460" s="6">
        <f t="shared" si="90"/>
        <v>4</v>
      </c>
      <c r="L1460" t="b">
        <f t="shared" si="91"/>
        <v>1</v>
      </c>
      <c r="M1460" s="5">
        <f t="shared" si="89"/>
        <v>1264450</v>
      </c>
    </row>
    <row r="1461" spans="1:13">
      <c r="A1461" t="s">
        <v>4182</v>
      </c>
      <c r="B1461" t="s">
        <v>4183</v>
      </c>
      <c r="C1461" t="s">
        <v>2819</v>
      </c>
      <c r="D1461">
        <v>199</v>
      </c>
      <c r="E1461" s="6">
        <v>999</v>
      </c>
      <c r="F1461" s="1">
        <v>0.8</v>
      </c>
      <c r="G1461" s="9">
        <v>3.1</v>
      </c>
      <c r="H1461" s="4">
        <v>2</v>
      </c>
      <c r="I1461" t="s">
        <v>4184</v>
      </c>
      <c r="J1461" s="5">
        <f t="shared" si="88"/>
        <v>1998</v>
      </c>
      <c r="K1461" s="6">
        <f t="shared" si="90"/>
        <v>3</v>
      </c>
      <c r="L1461" t="b">
        <f t="shared" si="91"/>
        <v>1</v>
      </c>
      <c r="M1461" s="5">
        <f t="shared" si="89"/>
        <v>1998</v>
      </c>
    </row>
    <row r="1462" spans="1:13">
      <c r="A1462" t="s">
        <v>4185</v>
      </c>
      <c r="B1462" t="s">
        <v>4186</v>
      </c>
      <c r="C1462" t="s">
        <v>3159</v>
      </c>
      <c r="D1462">
        <v>379</v>
      </c>
      <c r="E1462" s="6">
        <v>919</v>
      </c>
      <c r="F1462" s="1">
        <v>0.59</v>
      </c>
      <c r="G1462" s="9">
        <v>4</v>
      </c>
      <c r="H1462" s="4">
        <v>1090</v>
      </c>
      <c r="I1462" t="s">
        <v>4187</v>
      </c>
      <c r="J1462" s="5">
        <f t="shared" si="88"/>
        <v>1001710</v>
      </c>
      <c r="K1462" s="6">
        <f t="shared" si="90"/>
        <v>4</v>
      </c>
      <c r="L1462" t="b">
        <f t="shared" si="91"/>
        <v>1</v>
      </c>
      <c r="M1462" s="5">
        <f t="shared" si="89"/>
        <v>1001710</v>
      </c>
    </row>
    <row r="1463" spans="1:13">
      <c r="A1463" t="s">
        <v>4188</v>
      </c>
      <c r="B1463" t="s">
        <v>4189</v>
      </c>
      <c r="C1463" t="s">
        <v>3179</v>
      </c>
      <c r="D1463" s="2">
        <v>2280</v>
      </c>
      <c r="E1463" s="6">
        <v>3045</v>
      </c>
      <c r="F1463" s="1">
        <v>0.25</v>
      </c>
      <c r="G1463" s="9">
        <v>4.0999999999999996</v>
      </c>
      <c r="H1463" s="4">
        <v>4118</v>
      </c>
      <c r="I1463" t="s">
        <v>4190</v>
      </c>
      <c r="J1463" s="5">
        <f t="shared" si="88"/>
        <v>12539310</v>
      </c>
      <c r="K1463" s="6">
        <f t="shared" si="90"/>
        <v>4</v>
      </c>
      <c r="L1463" t="b">
        <f t="shared" si="91"/>
        <v>0</v>
      </c>
      <c r="M1463" s="5">
        <f t="shared" si="89"/>
        <v>12539310</v>
      </c>
    </row>
    <row r="1464" spans="1:13">
      <c r="A1464" t="s">
        <v>4191</v>
      </c>
      <c r="B1464" t="s">
        <v>4192</v>
      </c>
      <c r="C1464" t="s">
        <v>3110</v>
      </c>
      <c r="D1464" s="2">
        <v>2219</v>
      </c>
      <c r="E1464" s="6">
        <v>3080</v>
      </c>
      <c r="F1464" s="1">
        <v>0.28000000000000003</v>
      </c>
      <c r="G1464" s="9">
        <v>3.6</v>
      </c>
      <c r="H1464" s="4">
        <v>468</v>
      </c>
      <c r="I1464" t="s">
        <v>4193</v>
      </c>
      <c r="J1464" s="5">
        <f t="shared" si="88"/>
        <v>1441440</v>
      </c>
      <c r="K1464" s="6">
        <f t="shared" si="90"/>
        <v>4</v>
      </c>
      <c r="L1464" t="b">
        <f t="shared" si="91"/>
        <v>0</v>
      </c>
      <c r="M1464" s="5">
        <f t="shared" si="89"/>
        <v>1441440</v>
      </c>
    </row>
    <row r="1465" spans="1:13">
      <c r="A1465" t="s">
        <v>4194</v>
      </c>
      <c r="B1465" t="s">
        <v>4195</v>
      </c>
      <c r="C1465" t="s">
        <v>3145</v>
      </c>
      <c r="D1465" s="2">
        <v>1399</v>
      </c>
      <c r="E1465" s="6">
        <v>1890</v>
      </c>
      <c r="F1465" s="1">
        <v>0.26</v>
      </c>
      <c r="G1465" s="9">
        <v>4</v>
      </c>
      <c r="H1465" s="4">
        <v>8031</v>
      </c>
      <c r="I1465" t="s">
        <v>4196</v>
      </c>
      <c r="J1465" s="5">
        <f t="shared" si="88"/>
        <v>15178590</v>
      </c>
      <c r="K1465" s="6">
        <f t="shared" si="90"/>
        <v>4</v>
      </c>
      <c r="L1465" t="b">
        <f t="shared" si="91"/>
        <v>0</v>
      </c>
      <c r="M1465" s="5">
        <f t="shared" si="89"/>
        <v>15178590</v>
      </c>
    </row>
    <row r="1466" spans="1:13">
      <c r="A1466" t="s">
        <v>4197</v>
      </c>
      <c r="B1466" t="s">
        <v>4198</v>
      </c>
      <c r="C1466" t="s">
        <v>2978</v>
      </c>
      <c r="D1466" s="2">
        <v>2863</v>
      </c>
      <c r="E1466" s="6">
        <v>3690</v>
      </c>
      <c r="F1466" s="1">
        <v>0.22</v>
      </c>
      <c r="G1466" s="9">
        <v>4.3</v>
      </c>
      <c r="H1466" s="4">
        <v>6987</v>
      </c>
      <c r="I1466" t="s">
        <v>4199</v>
      </c>
      <c r="J1466" s="5">
        <f t="shared" si="88"/>
        <v>25782030</v>
      </c>
      <c r="K1466" s="6">
        <f t="shared" si="90"/>
        <v>4</v>
      </c>
      <c r="L1466" t="b">
        <f t="shared" si="91"/>
        <v>0</v>
      </c>
      <c r="M1466" s="5">
        <f t="shared" si="89"/>
        <v>25782030</v>
      </c>
    </row>
    <row r="1467" spans="1:13">
      <c r="K1467" s="6"/>
    </row>
    <row r="1468" spans="1:13">
      <c r="K1468" s="6"/>
    </row>
    <row r="1469" spans="1:13">
      <c r="K1469" s="6"/>
    </row>
    <row r="1470" spans="1:13">
      <c r="K1470" s="6"/>
    </row>
    <row r="1471" spans="1:13">
      <c r="K1471" s="6"/>
    </row>
    <row r="1472" spans="1:13">
      <c r="K1472" s="6"/>
    </row>
    <row r="1473" spans="11:11">
      <c r="K1473" s="6"/>
    </row>
    <row r="1474" spans="11:11">
      <c r="K1474" s="6"/>
    </row>
    <row r="1475" spans="11:11">
      <c r="K1475" s="6"/>
    </row>
    <row r="1476" spans="11:11">
      <c r="K1476" s="6"/>
    </row>
    <row r="1477" spans="11:11">
      <c r="K1477" s="6"/>
    </row>
    <row r="1478" spans="11:11">
      <c r="K1478" s="6"/>
    </row>
    <row r="1479" spans="11:11">
      <c r="K1479" s="6"/>
    </row>
    <row r="1480" spans="11:11">
      <c r="K1480" s="6"/>
    </row>
    <row r="1481" spans="11:11">
      <c r="K1481" s="6"/>
    </row>
    <row r="1482" spans="11:11">
      <c r="K1482" s="6"/>
    </row>
    <row r="1483" spans="11:11">
      <c r="K1483" s="6"/>
    </row>
    <row r="1484" spans="11:11">
      <c r="K1484" s="6"/>
    </row>
    <row r="1485" spans="11:11">
      <c r="K1485" s="6"/>
    </row>
    <row r="1486" spans="11:11">
      <c r="K1486" s="6"/>
    </row>
    <row r="1487" spans="11:11">
      <c r="K1487" s="6"/>
    </row>
    <row r="1488" spans="11:11">
      <c r="K1488" s="6"/>
    </row>
    <row r="1489" spans="11:11">
      <c r="K1489" s="6"/>
    </row>
    <row r="1490" spans="11:11">
      <c r="K1490" s="6"/>
    </row>
    <row r="1491" spans="11:11">
      <c r="K1491" s="6"/>
    </row>
    <row r="1492" spans="11:11">
      <c r="K1492" s="6"/>
    </row>
    <row r="1493" spans="11:11">
      <c r="K1493" s="6"/>
    </row>
    <row r="1494" spans="11:11">
      <c r="K1494" s="6"/>
    </row>
    <row r="1495" spans="11:11">
      <c r="K1495" s="6"/>
    </row>
    <row r="1496" spans="11:11">
      <c r="K1496" s="6"/>
    </row>
    <row r="1497" spans="11:11">
      <c r="K1497" s="6"/>
    </row>
    <row r="1498" spans="11:11">
      <c r="K1498" s="6"/>
    </row>
    <row r="1499" spans="11:11">
      <c r="K1499" s="6"/>
    </row>
    <row r="1500" spans="11:11">
      <c r="K1500" s="6"/>
    </row>
    <row r="1501" spans="11:11">
      <c r="K1501" s="6"/>
    </row>
    <row r="1502" spans="11:11">
      <c r="K1502" s="6"/>
    </row>
    <row r="1503" spans="11:11">
      <c r="K1503" s="6"/>
    </row>
    <row r="1504" spans="11:11">
      <c r="K1504" s="6"/>
    </row>
    <row r="1505" spans="11:11">
      <c r="K1505" s="6"/>
    </row>
    <row r="1506" spans="11:11">
      <c r="K1506" s="6"/>
    </row>
    <row r="1507" spans="11:11">
      <c r="K1507" s="6"/>
    </row>
    <row r="1508" spans="11:11">
      <c r="K1508" s="6"/>
    </row>
  </sheetData>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B0310-5CE6-4EAE-8726-DD670B2D2069}">
  <dimension ref="A1"/>
  <sheetViews>
    <sheetView topLeftCell="A13"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061CF-05E7-4EC3-BF4E-00EBBFB3B99E}">
  <dimension ref="A3:B215"/>
  <sheetViews>
    <sheetView workbookViewId="0">
      <selection activeCell="A4" sqref="A4:B4"/>
      <pivotSelection pane="bottomRight" showHeader="1" extendable="1" axis="axisRow" max="212" activeRow="3" previousRow="3" click="1" r:id="rId1">
        <pivotArea dataOnly="0" fieldPosition="0">
          <references count="1">
            <reference field="2" count="1">
              <x v="106"/>
            </reference>
          </references>
        </pivotArea>
      </pivotSelection>
    </sheetView>
  </sheetViews>
  <sheetFormatPr defaultRowHeight="15"/>
  <cols>
    <col min="1" max="1" width="112" bestFit="1" customWidth="1"/>
    <col min="2" max="2" width="16.21875" bestFit="1" customWidth="1"/>
  </cols>
  <sheetData>
    <row r="3" spans="1:2">
      <c r="A3" s="7" t="s">
        <v>4205</v>
      </c>
      <c r="B3" t="s">
        <v>4216</v>
      </c>
    </row>
    <row r="4" spans="1:2">
      <c r="A4" s="8" t="s">
        <v>1592</v>
      </c>
      <c r="B4" s="6">
        <v>0.9</v>
      </c>
    </row>
    <row r="5" spans="1:2">
      <c r="A5" s="8" t="s">
        <v>2546</v>
      </c>
      <c r="B5" s="6">
        <v>0.9</v>
      </c>
    </row>
    <row r="6" spans="1:2">
      <c r="A6" s="8" t="s">
        <v>1213</v>
      </c>
      <c r="B6" s="6">
        <v>0.9</v>
      </c>
    </row>
    <row r="7" spans="1:2">
      <c r="A7" s="8" t="s">
        <v>1578</v>
      </c>
      <c r="B7" s="6">
        <v>0.88</v>
      </c>
    </row>
    <row r="8" spans="1:2">
      <c r="A8" s="8" t="s">
        <v>1794</v>
      </c>
      <c r="B8" s="6">
        <v>0.875</v>
      </c>
    </row>
    <row r="9" spans="1:2">
      <c r="A9" s="8" t="s">
        <v>1643</v>
      </c>
      <c r="B9" s="6">
        <v>0.82</v>
      </c>
    </row>
    <row r="10" spans="1:2">
      <c r="A10" s="8" t="s">
        <v>2393</v>
      </c>
      <c r="B10" s="6">
        <v>0.8</v>
      </c>
    </row>
    <row r="11" spans="1:2">
      <c r="A11" s="8" t="s">
        <v>1925</v>
      </c>
      <c r="B11" s="6">
        <v>0.78499999999999992</v>
      </c>
    </row>
    <row r="12" spans="1:2">
      <c r="A12" s="8" t="s">
        <v>1203</v>
      </c>
      <c r="B12" s="6">
        <v>0.76400000000000001</v>
      </c>
    </row>
    <row r="13" spans="1:2">
      <c r="A13" s="8" t="s">
        <v>2177</v>
      </c>
      <c r="B13" s="6">
        <v>0.76</v>
      </c>
    </row>
    <row r="14" spans="1:2">
      <c r="A14" s="8" t="s">
        <v>1688</v>
      </c>
      <c r="B14" s="6">
        <v>0.75666666666666671</v>
      </c>
    </row>
    <row r="15" spans="1:2">
      <c r="A15" s="8" t="s">
        <v>2772</v>
      </c>
      <c r="B15" s="6">
        <v>0.75</v>
      </c>
    </row>
    <row r="16" spans="1:2">
      <c r="A16" s="8" t="s">
        <v>1752</v>
      </c>
      <c r="B16" s="6">
        <v>0.75</v>
      </c>
    </row>
    <row r="17" spans="1:2">
      <c r="A17" s="8" t="s">
        <v>1362</v>
      </c>
      <c r="B17" s="6">
        <v>0.745</v>
      </c>
    </row>
    <row r="18" spans="1:2">
      <c r="A18" s="8" t="s">
        <v>1253</v>
      </c>
      <c r="B18" s="6">
        <v>0.73199999999999998</v>
      </c>
    </row>
    <row r="19" spans="1:2">
      <c r="A19" s="8" t="s">
        <v>410</v>
      </c>
      <c r="B19" s="6">
        <v>0.73</v>
      </c>
    </row>
    <row r="20" spans="1:2">
      <c r="A20" s="8" t="s">
        <v>2606</v>
      </c>
      <c r="B20" s="6">
        <v>0.73</v>
      </c>
    </row>
    <row r="21" spans="1:2">
      <c r="A21" s="8" t="s">
        <v>1129</v>
      </c>
      <c r="B21" s="6">
        <v>0.72</v>
      </c>
    </row>
    <row r="22" spans="1:2">
      <c r="A22" s="8" t="s">
        <v>1372</v>
      </c>
      <c r="B22" s="6">
        <v>0.70750000000000002</v>
      </c>
    </row>
    <row r="23" spans="1:2">
      <c r="A23" s="8" t="s">
        <v>2354</v>
      </c>
      <c r="B23" s="6">
        <v>0.70500000000000007</v>
      </c>
    </row>
    <row r="24" spans="1:2">
      <c r="A24" s="8" t="s">
        <v>2228</v>
      </c>
      <c r="B24" s="6">
        <v>0.7</v>
      </c>
    </row>
    <row r="25" spans="1:2">
      <c r="A25" s="8" t="s">
        <v>1012</v>
      </c>
      <c r="B25" s="6">
        <v>0.69815789473684231</v>
      </c>
    </row>
    <row r="26" spans="1:2">
      <c r="A26" s="8" t="s">
        <v>1762</v>
      </c>
      <c r="B26" s="6">
        <v>0.69500000000000006</v>
      </c>
    </row>
    <row r="27" spans="1:2">
      <c r="A27" s="8" t="s">
        <v>1853</v>
      </c>
      <c r="B27" s="6">
        <v>0.69</v>
      </c>
    </row>
    <row r="28" spans="1:2">
      <c r="A28" s="8" t="s">
        <v>2589</v>
      </c>
      <c r="B28" s="6">
        <v>0.68</v>
      </c>
    </row>
    <row r="29" spans="1:2">
      <c r="A29" s="8" t="s">
        <v>1308</v>
      </c>
      <c r="B29" s="6">
        <v>0.66857142857142848</v>
      </c>
    </row>
    <row r="30" spans="1:2">
      <c r="A30" s="8" t="s">
        <v>1845</v>
      </c>
      <c r="B30" s="6">
        <v>0.66</v>
      </c>
    </row>
    <row r="31" spans="1:2">
      <c r="A31" s="8" t="s">
        <v>1152</v>
      </c>
      <c r="B31" s="6">
        <v>0.66</v>
      </c>
    </row>
    <row r="32" spans="1:2">
      <c r="A32" s="8" t="s">
        <v>1500</v>
      </c>
      <c r="B32" s="6">
        <v>0.66</v>
      </c>
    </row>
    <row r="33" spans="1:2">
      <c r="A33" s="8" t="s">
        <v>1181</v>
      </c>
      <c r="B33" s="6">
        <v>0.65399999999999991</v>
      </c>
    </row>
    <row r="34" spans="1:2">
      <c r="A34" s="8" t="s">
        <v>666</v>
      </c>
      <c r="B34" s="6">
        <v>0.65</v>
      </c>
    </row>
    <row r="35" spans="1:2">
      <c r="A35" s="8" t="s">
        <v>2488</v>
      </c>
      <c r="B35" s="6">
        <v>0.65</v>
      </c>
    </row>
    <row r="36" spans="1:2">
      <c r="A36" s="8" t="s">
        <v>1339</v>
      </c>
      <c r="B36" s="6">
        <v>0.64624999999999999</v>
      </c>
    </row>
    <row r="37" spans="1:2">
      <c r="A37" s="8" t="s">
        <v>2018</v>
      </c>
      <c r="B37" s="6">
        <v>0.63800000000000001</v>
      </c>
    </row>
    <row r="38" spans="1:2">
      <c r="A38" s="8" t="s">
        <v>1786</v>
      </c>
      <c r="B38" s="6">
        <v>0.625</v>
      </c>
    </row>
    <row r="39" spans="1:2">
      <c r="A39" s="8" t="s">
        <v>1943</v>
      </c>
      <c r="B39" s="6">
        <v>0.62</v>
      </c>
    </row>
    <row r="40" spans="1:2">
      <c r="A40" s="8" t="s">
        <v>2084</v>
      </c>
      <c r="B40" s="6">
        <v>0.61833333333333329</v>
      </c>
    </row>
    <row r="41" spans="1:2">
      <c r="A41" s="8" t="s">
        <v>1821</v>
      </c>
      <c r="B41" s="6">
        <v>0.61250000000000004</v>
      </c>
    </row>
    <row r="42" spans="1:2">
      <c r="A42" s="8" t="s">
        <v>2306</v>
      </c>
      <c r="B42" s="6">
        <v>0.61</v>
      </c>
    </row>
    <row r="43" spans="1:2">
      <c r="A43" s="8" t="s">
        <v>1674</v>
      </c>
      <c r="B43" s="6">
        <v>0.60818181818181816</v>
      </c>
    </row>
    <row r="44" spans="1:2">
      <c r="A44" s="8" t="s">
        <v>1084</v>
      </c>
      <c r="B44" s="6">
        <v>0.60333333333333339</v>
      </c>
    </row>
    <row r="45" spans="1:2">
      <c r="A45" s="8" t="s">
        <v>1838</v>
      </c>
      <c r="B45" s="6">
        <v>0.6</v>
      </c>
    </row>
    <row r="46" spans="1:2">
      <c r="A46" s="8" t="s">
        <v>2830</v>
      </c>
      <c r="B46" s="6">
        <v>0.6</v>
      </c>
    </row>
    <row r="47" spans="1:2">
      <c r="A47" s="8" t="s">
        <v>3309</v>
      </c>
      <c r="B47" s="6">
        <v>0.6</v>
      </c>
    </row>
    <row r="48" spans="1:2">
      <c r="A48" s="8" t="s">
        <v>2521</v>
      </c>
      <c r="B48" s="6">
        <v>0.6</v>
      </c>
    </row>
    <row r="49" spans="1:2">
      <c r="A49" s="8" t="s">
        <v>49</v>
      </c>
      <c r="B49" s="6">
        <v>0.59791666666666665</v>
      </c>
    </row>
    <row r="50" spans="1:2">
      <c r="A50" s="8" t="s">
        <v>158</v>
      </c>
      <c r="B50" s="6">
        <v>0.59510204081632645</v>
      </c>
    </row>
    <row r="51" spans="1:2">
      <c r="A51" s="8" t="s">
        <v>11</v>
      </c>
      <c r="B51" s="6">
        <v>0.59377682403433485</v>
      </c>
    </row>
    <row r="52" spans="1:2">
      <c r="A52" s="8" t="s">
        <v>4070</v>
      </c>
      <c r="B52" s="6">
        <v>0.59</v>
      </c>
    </row>
    <row r="53" spans="1:2">
      <c r="A53" s="8" t="s">
        <v>1681</v>
      </c>
      <c r="B53" s="6">
        <v>0.5892857142857143</v>
      </c>
    </row>
    <row r="54" spans="1:2">
      <c r="A54" s="8" t="s">
        <v>1040</v>
      </c>
      <c r="B54" s="6">
        <v>0.58846153846153848</v>
      </c>
    </row>
    <row r="55" spans="1:2">
      <c r="A55" s="8" t="s">
        <v>1054</v>
      </c>
      <c r="B55" s="6">
        <v>0.58269230769230784</v>
      </c>
    </row>
    <row r="56" spans="1:2">
      <c r="A56" s="8" t="s">
        <v>2711</v>
      </c>
      <c r="B56" s="6">
        <v>0.57999999999999996</v>
      </c>
    </row>
    <row r="57" spans="1:2">
      <c r="A57" s="8" t="s">
        <v>1067</v>
      </c>
      <c r="B57" s="6">
        <v>0.57999999999999996</v>
      </c>
    </row>
    <row r="58" spans="1:2">
      <c r="A58" s="8" t="s">
        <v>2235</v>
      </c>
      <c r="B58" s="6">
        <v>0.56999999999999995</v>
      </c>
    </row>
    <row r="59" spans="1:2">
      <c r="A59" s="8" t="s">
        <v>1666</v>
      </c>
      <c r="B59" s="6">
        <v>0.56900000000000006</v>
      </c>
    </row>
    <row r="60" spans="1:2">
      <c r="A60" s="8" t="s">
        <v>2579</v>
      </c>
      <c r="B60" s="6">
        <v>0.56666666666666665</v>
      </c>
    </row>
    <row r="61" spans="1:2">
      <c r="A61" s="8" t="s">
        <v>2064</v>
      </c>
      <c r="B61" s="6">
        <v>0.56499999999999995</v>
      </c>
    </row>
    <row r="62" spans="1:2">
      <c r="A62" s="8" t="s">
        <v>3926</v>
      </c>
      <c r="B62" s="6">
        <v>0.56333333333333335</v>
      </c>
    </row>
    <row r="63" spans="1:2">
      <c r="A63" s="8" t="s">
        <v>2080</v>
      </c>
      <c r="B63" s="6">
        <v>0.5625</v>
      </c>
    </row>
    <row r="64" spans="1:2">
      <c r="A64" s="8" t="s">
        <v>3800</v>
      </c>
      <c r="B64" s="6">
        <v>0.55000000000000004</v>
      </c>
    </row>
    <row r="65" spans="1:2">
      <c r="A65" s="8" t="s">
        <v>704</v>
      </c>
      <c r="B65" s="6">
        <v>0.55000000000000004</v>
      </c>
    </row>
    <row r="66" spans="1:2">
      <c r="A66" s="8" t="s">
        <v>1825</v>
      </c>
      <c r="B66" s="6">
        <v>0.54333333333333333</v>
      </c>
    </row>
    <row r="67" spans="1:2">
      <c r="A67" s="8" t="s">
        <v>1779</v>
      </c>
      <c r="B67" s="6">
        <v>0.54333333333333333</v>
      </c>
    </row>
    <row r="68" spans="1:2">
      <c r="A68" s="8" t="s">
        <v>3907</v>
      </c>
      <c r="B68" s="6">
        <v>0.54</v>
      </c>
    </row>
    <row r="69" spans="1:2">
      <c r="A69" s="8" t="s">
        <v>2128</v>
      </c>
      <c r="B69" s="6">
        <v>0.54</v>
      </c>
    </row>
    <row r="70" spans="1:2">
      <c r="A70" s="8" t="s">
        <v>2823</v>
      </c>
      <c r="B70" s="6">
        <v>0.53900000000000003</v>
      </c>
    </row>
    <row r="71" spans="1:2">
      <c r="A71" s="8" t="s">
        <v>3885</v>
      </c>
      <c r="B71" s="6">
        <v>0.53333333333333333</v>
      </c>
    </row>
    <row r="72" spans="1:2">
      <c r="A72" s="8" t="s">
        <v>2625</v>
      </c>
      <c r="B72" s="6">
        <v>0.53</v>
      </c>
    </row>
    <row r="73" spans="1:2">
      <c r="A73" s="8" t="s">
        <v>3529</v>
      </c>
      <c r="B73" s="6">
        <v>0.53</v>
      </c>
    </row>
    <row r="74" spans="1:2">
      <c r="A74" s="8" t="s">
        <v>2968</v>
      </c>
      <c r="B74" s="6">
        <v>0.52909090909090917</v>
      </c>
    </row>
    <row r="75" spans="1:2">
      <c r="A75" s="8" t="s">
        <v>3450</v>
      </c>
      <c r="B75" s="6">
        <v>0.52500000000000002</v>
      </c>
    </row>
    <row r="76" spans="1:2">
      <c r="A76" s="8" t="s">
        <v>1531</v>
      </c>
      <c r="B76" s="6">
        <v>0.52375000000000005</v>
      </c>
    </row>
    <row r="77" spans="1:2">
      <c r="A77" s="8" t="s">
        <v>2022</v>
      </c>
      <c r="B77" s="6">
        <v>0.52333333333333332</v>
      </c>
    </row>
    <row r="78" spans="1:2">
      <c r="A78" s="8" t="s">
        <v>174</v>
      </c>
      <c r="B78" s="6">
        <v>0.52166666666666661</v>
      </c>
    </row>
    <row r="79" spans="1:2">
      <c r="A79" s="8" t="s">
        <v>2872</v>
      </c>
      <c r="B79" s="6">
        <v>0.51500000000000001</v>
      </c>
    </row>
    <row r="80" spans="1:2">
      <c r="A80" s="8" t="s">
        <v>1088</v>
      </c>
      <c r="B80" s="6">
        <v>0.51437499999999992</v>
      </c>
    </row>
    <row r="81" spans="1:2">
      <c r="A81" s="8" t="s">
        <v>685</v>
      </c>
      <c r="B81" s="6">
        <v>0.51333333333333331</v>
      </c>
    </row>
    <row r="82" spans="1:2">
      <c r="A82" s="8" t="s">
        <v>2819</v>
      </c>
      <c r="B82" s="6">
        <v>0.51318181818181818</v>
      </c>
    </row>
    <row r="83" spans="1:2">
      <c r="A83" s="8" t="s">
        <v>220</v>
      </c>
      <c r="B83" s="6">
        <v>0.5116666666666666</v>
      </c>
    </row>
    <row r="84" spans="1:2">
      <c r="A84" s="8" t="s">
        <v>2185</v>
      </c>
      <c r="B84" s="6">
        <v>0.51</v>
      </c>
    </row>
    <row r="85" spans="1:2">
      <c r="A85" s="8" t="s">
        <v>3123</v>
      </c>
      <c r="B85" s="6">
        <v>0.51</v>
      </c>
    </row>
    <row r="86" spans="1:2">
      <c r="A86" s="8" t="s">
        <v>401</v>
      </c>
      <c r="B86" s="6">
        <v>0.505</v>
      </c>
    </row>
    <row r="87" spans="1:2">
      <c r="A87" s="8" t="s">
        <v>1963</v>
      </c>
      <c r="B87" s="6">
        <v>0.505</v>
      </c>
    </row>
    <row r="88" spans="1:2">
      <c r="A88" s="8" t="s">
        <v>730</v>
      </c>
      <c r="B88" s="6">
        <v>0.5</v>
      </c>
    </row>
    <row r="89" spans="1:2">
      <c r="A89" s="8" t="s">
        <v>36</v>
      </c>
      <c r="B89" s="6">
        <v>0.49111111111111111</v>
      </c>
    </row>
    <row r="90" spans="1:2">
      <c r="A90" s="8" t="s">
        <v>4138</v>
      </c>
      <c r="B90" s="6">
        <v>0.49</v>
      </c>
    </row>
    <row r="91" spans="1:2">
      <c r="A91" s="8" t="s">
        <v>2145</v>
      </c>
      <c r="B91" s="6">
        <v>0.49</v>
      </c>
    </row>
    <row r="92" spans="1:2">
      <c r="A92" s="8" t="s">
        <v>1872</v>
      </c>
      <c r="B92" s="6">
        <v>0.48500000000000004</v>
      </c>
    </row>
    <row r="93" spans="1:2">
      <c r="A93" s="8" t="s">
        <v>2868</v>
      </c>
      <c r="B93" s="6">
        <v>0.4804347826086956</v>
      </c>
    </row>
    <row r="94" spans="1:2">
      <c r="A94" s="8" t="s">
        <v>2252</v>
      </c>
      <c r="B94" s="6">
        <v>0.48</v>
      </c>
    </row>
    <row r="95" spans="1:2">
      <c r="A95" s="8" t="s">
        <v>4101</v>
      </c>
      <c r="B95" s="6">
        <v>0.48</v>
      </c>
    </row>
    <row r="96" spans="1:2">
      <c r="A96" s="8" t="s">
        <v>2722</v>
      </c>
      <c r="B96" s="6">
        <v>0.48</v>
      </c>
    </row>
    <row r="97" spans="1:2">
      <c r="A97" s="8" t="s">
        <v>3804</v>
      </c>
      <c r="B97" s="6">
        <v>0.47</v>
      </c>
    </row>
    <row r="98" spans="1:2">
      <c r="A98" s="8" t="s">
        <v>3374</v>
      </c>
      <c r="B98" s="6">
        <v>0.47</v>
      </c>
    </row>
    <row r="99" spans="1:2">
      <c r="A99" s="8" t="s">
        <v>2340</v>
      </c>
      <c r="B99" s="6">
        <v>0.46499999999999997</v>
      </c>
    </row>
    <row r="100" spans="1:2">
      <c r="A100" s="8" t="s">
        <v>458</v>
      </c>
      <c r="B100" s="6">
        <v>0.46333333333333337</v>
      </c>
    </row>
    <row r="101" spans="1:2">
      <c r="A101" s="8" t="s">
        <v>2629</v>
      </c>
      <c r="B101" s="6">
        <v>0.46</v>
      </c>
    </row>
    <row r="102" spans="1:2">
      <c r="A102" s="8" t="s">
        <v>1722</v>
      </c>
      <c r="B102" s="6">
        <v>0.45999999999999996</v>
      </c>
    </row>
    <row r="103" spans="1:2">
      <c r="A103" s="8" t="s">
        <v>2886</v>
      </c>
      <c r="B103" s="6">
        <v>0.45083333333333336</v>
      </c>
    </row>
    <row r="104" spans="1:2">
      <c r="A104" s="8" t="s">
        <v>3713</v>
      </c>
      <c r="B104" s="6">
        <v>0.45</v>
      </c>
    </row>
    <row r="105" spans="1:2">
      <c r="A105" s="8" t="s">
        <v>2211</v>
      </c>
      <c r="B105" s="6">
        <v>0.45</v>
      </c>
    </row>
    <row r="106" spans="1:2">
      <c r="A106" s="8" t="s">
        <v>2088</v>
      </c>
      <c r="B106" s="6">
        <v>0.45</v>
      </c>
    </row>
    <row r="107" spans="1:2">
      <c r="A107" s="8" t="s">
        <v>2843</v>
      </c>
      <c r="B107" s="6">
        <v>0.44900000000000001</v>
      </c>
    </row>
    <row r="108" spans="1:2">
      <c r="A108" s="8" t="s">
        <v>2922</v>
      </c>
      <c r="B108" s="6">
        <v>0.44846153846153847</v>
      </c>
    </row>
    <row r="109" spans="1:2">
      <c r="A109" s="8" t="s">
        <v>1849</v>
      </c>
      <c r="B109" s="6">
        <v>0.4466666666666666</v>
      </c>
    </row>
    <row r="110" spans="1:2">
      <c r="A110" s="8" t="s">
        <v>2201</v>
      </c>
      <c r="B110" s="6">
        <v>0.44500000000000001</v>
      </c>
    </row>
    <row r="111" spans="1:2">
      <c r="A111" s="8" t="s">
        <v>3080</v>
      </c>
      <c r="B111" s="6">
        <v>0.44333333333333336</v>
      </c>
    </row>
    <row r="112" spans="1:2">
      <c r="A112" s="8" t="s">
        <v>2882</v>
      </c>
      <c r="B112" s="6">
        <v>0.44230769230769229</v>
      </c>
    </row>
    <row r="113" spans="1:2">
      <c r="A113" s="8" t="s">
        <v>2939</v>
      </c>
      <c r="B113" s="6">
        <v>0.44166666666666665</v>
      </c>
    </row>
    <row r="114" spans="1:2">
      <c r="A114" s="8" t="s">
        <v>2918</v>
      </c>
      <c r="B114" s="6">
        <v>0.44000000000000006</v>
      </c>
    </row>
    <row r="115" spans="1:2">
      <c r="A115" s="8" t="s">
        <v>2181</v>
      </c>
      <c r="B115" s="6">
        <v>0.44</v>
      </c>
    </row>
    <row r="116" spans="1:2">
      <c r="A116" s="8" t="s">
        <v>2224</v>
      </c>
      <c r="B116" s="6">
        <v>0.44</v>
      </c>
    </row>
    <row r="117" spans="1:2">
      <c r="A117" s="8" t="s">
        <v>2864</v>
      </c>
      <c r="B117" s="6">
        <v>0.43962962962962954</v>
      </c>
    </row>
    <row r="118" spans="1:2">
      <c r="A118" s="8" t="s">
        <v>3256</v>
      </c>
      <c r="B118" s="6">
        <v>0.43666666666666659</v>
      </c>
    </row>
    <row r="119" spans="1:2">
      <c r="A119" s="8" t="s">
        <v>2051</v>
      </c>
      <c r="B119" s="6">
        <v>0.434</v>
      </c>
    </row>
    <row r="120" spans="1:2">
      <c r="A120" s="8" t="s">
        <v>820</v>
      </c>
      <c r="B120" s="6">
        <v>0.43</v>
      </c>
    </row>
    <row r="121" spans="1:2">
      <c r="A121" s="8" t="s">
        <v>3859</v>
      </c>
      <c r="B121" s="6">
        <v>0.43</v>
      </c>
    </row>
    <row r="122" spans="1:2">
      <c r="A122" s="8" t="s">
        <v>486</v>
      </c>
      <c r="B122" s="6">
        <v>0.42666666666666669</v>
      </c>
    </row>
    <row r="123" spans="1:2">
      <c r="A123" s="8" t="s">
        <v>1990</v>
      </c>
      <c r="B123" s="6">
        <v>0.42599999999999999</v>
      </c>
    </row>
    <row r="124" spans="1:2">
      <c r="A124" s="8" t="s">
        <v>3302</v>
      </c>
      <c r="B124" s="6">
        <v>0.42499999999999999</v>
      </c>
    </row>
    <row r="125" spans="1:2">
      <c r="A125" s="8" t="s">
        <v>2815</v>
      </c>
      <c r="B125" s="6">
        <v>0.42449999999999993</v>
      </c>
    </row>
    <row r="126" spans="1:2">
      <c r="A126" s="8" t="s">
        <v>1670</v>
      </c>
      <c r="B126" s="6">
        <v>0.42041666666666672</v>
      </c>
    </row>
    <row r="127" spans="1:2">
      <c r="A127" s="8" t="s">
        <v>3249</v>
      </c>
      <c r="B127" s="6">
        <v>0.42</v>
      </c>
    </row>
    <row r="128" spans="1:2">
      <c r="A128" s="8" t="s">
        <v>3579</v>
      </c>
      <c r="B128" s="6">
        <v>0.42</v>
      </c>
    </row>
    <row r="129" spans="1:2">
      <c r="A129" s="8" t="s">
        <v>3384</v>
      </c>
      <c r="B129" s="6">
        <v>0.42</v>
      </c>
    </row>
    <row r="130" spans="1:2">
      <c r="A130" s="8" t="s">
        <v>3018</v>
      </c>
      <c r="B130" s="6">
        <v>0.41874999999999996</v>
      </c>
    </row>
    <row r="131" spans="1:2">
      <c r="A131" s="8" t="s">
        <v>2856</v>
      </c>
      <c r="B131" s="6">
        <v>0.4168421052631579</v>
      </c>
    </row>
    <row r="132" spans="1:2">
      <c r="A132" s="8" t="s">
        <v>3601</v>
      </c>
      <c r="B132" s="6">
        <v>0.41333333333333333</v>
      </c>
    </row>
    <row r="133" spans="1:2">
      <c r="A133" s="8" t="s">
        <v>3298</v>
      </c>
      <c r="B133" s="6">
        <v>0.41000000000000003</v>
      </c>
    </row>
    <row r="134" spans="1:2">
      <c r="A134" s="8" t="s">
        <v>3159</v>
      </c>
      <c r="B134" s="6">
        <v>0.40818181818181815</v>
      </c>
    </row>
    <row r="135" spans="1:2">
      <c r="A135" s="8" t="s">
        <v>3355</v>
      </c>
      <c r="B135" s="6">
        <v>0.40500000000000003</v>
      </c>
    </row>
    <row r="136" spans="1:2">
      <c r="A136" s="8" t="s">
        <v>1983</v>
      </c>
      <c r="B136" s="6">
        <v>0.4</v>
      </c>
    </row>
    <row r="137" spans="1:2">
      <c r="A137" s="8" t="s">
        <v>2596</v>
      </c>
      <c r="B137" s="6">
        <v>0.4</v>
      </c>
    </row>
    <row r="138" spans="1:2">
      <c r="A138" s="8" t="s">
        <v>4122</v>
      </c>
      <c r="B138" s="6">
        <v>0.4</v>
      </c>
    </row>
    <row r="139" spans="1:2">
      <c r="A139" s="8" t="s">
        <v>3614</v>
      </c>
      <c r="B139" s="6">
        <v>0.39333333333333337</v>
      </c>
    </row>
    <row r="140" spans="1:2">
      <c r="A140" s="8" t="s">
        <v>2807</v>
      </c>
      <c r="B140" s="6">
        <v>0.39</v>
      </c>
    </row>
    <row r="141" spans="1:2">
      <c r="A141" s="8" t="s">
        <v>3460</v>
      </c>
      <c r="B141" s="6">
        <v>0.39</v>
      </c>
    </row>
    <row r="142" spans="1:2">
      <c r="A142" s="8" t="s">
        <v>2511</v>
      </c>
      <c r="B142" s="6">
        <v>0.38999999999999996</v>
      </c>
    </row>
    <row r="143" spans="1:2">
      <c r="A143" s="8" t="s">
        <v>61</v>
      </c>
      <c r="B143" s="6">
        <v>0.38285714285714301</v>
      </c>
    </row>
    <row r="144" spans="1:2">
      <c r="A144" s="8" t="s">
        <v>3051</v>
      </c>
      <c r="B144" s="6">
        <v>0.38181818181818189</v>
      </c>
    </row>
    <row r="145" spans="1:2">
      <c r="A145" s="8" t="s">
        <v>2791</v>
      </c>
      <c r="B145" s="6">
        <v>0.38</v>
      </c>
    </row>
    <row r="146" spans="1:2">
      <c r="A146" s="8" t="s">
        <v>1935</v>
      </c>
      <c r="B146" s="6">
        <v>0.38</v>
      </c>
    </row>
    <row r="147" spans="1:2">
      <c r="A147" s="8" t="s">
        <v>2271</v>
      </c>
      <c r="B147" s="6">
        <v>0.38</v>
      </c>
    </row>
    <row r="148" spans="1:2">
      <c r="A148" s="8" t="s">
        <v>1022</v>
      </c>
      <c r="B148" s="6">
        <v>0.37999999999999995</v>
      </c>
    </row>
    <row r="149" spans="1:2">
      <c r="A149" s="8" t="s">
        <v>2949</v>
      </c>
      <c r="B149" s="6">
        <v>0.3775</v>
      </c>
    </row>
    <row r="150" spans="1:2">
      <c r="A150" s="8" t="s">
        <v>3152</v>
      </c>
      <c r="B150" s="6">
        <v>0.37399999999999994</v>
      </c>
    </row>
    <row r="151" spans="1:2">
      <c r="A151" s="8" t="s">
        <v>2811</v>
      </c>
      <c r="B151" s="6">
        <v>0.36</v>
      </c>
    </row>
    <row r="152" spans="1:2">
      <c r="A152" s="8" t="s">
        <v>816</v>
      </c>
      <c r="B152" s="6">
        <v>0.36</v>
      </c>
    </row>
    <row r="153" spans="1:2">
      <c r="A153" s="8" t="s">
        <v>2302</v>
      </c>
      <c r="B153" s="6">
        <v>0.35</v>
      </c>
    </row>
    <row r="154" spans="1:2">
      <c r="A154" s="8" t="s">
        <v>1715</v>
      </c>
      <c r="B154" s="6">
        <v>0.35</v>
      </c>
    </row>
    <row r="155" spans="1:2">
      <c r="A155" s="8" t="s">
        <v>2507</v>
      </c>
      <c r="B155" s="6">
        <v>0.35</v>
      </c>
    </row>
    <row r="156" spans="1:2">
      <c r="A156" s="8" t="s">
        <v>2860</v>
      </c>
      <c r="B156" s="6">
        <v>0.34250000000000003</v>
      </c>
    </row>
    <row r="157" spans="1:2">
      <c r="A157" s="8" t="s">
        <v>1813</v>
      </c>
      <c r="B157" s="6">
        <v>0.33500000000000002</v>
      </c>
    </row>
    <row r="158" spans="1:2">
      <c r="A158" s="8" t="s">
        <v>4057</v>
      </c>
      <c r="B158" s="6">
        <v>0.33</v>
      </c>
    </row>
    <row r="159" spans="1:2">
      <c r="A159" s="8" t="s">
        <v>1918</v>
      </c>
      <c r="B159" s="6">
        <v>0.33</v>
      </c>
    </row>
    <row r="160" spans="1:2">
      <c r="A160" s="8" t="s">
        <v>2978</v>
      </c>
      <c r="B160" s="6">
        <v>0.32363636363636372</v>
      </c>
    </row>
    <row r="161" spans="1:2">
      <c r="A161" s="8" t="s">
        <v>1744</v>
      </c>
      <c r="B161" s="6">
        <v>0.32100000000000001</v>
      </c>
    </row>
    <row r="162" spans="1:2">
      <c r="A162" s="8" t="s">
        <v>3179</v>
      </c>
      <c r="B162" s="6">
        <v>0.318</v>
      </c>
    </row>
    <row r="163" spans="1:2">
      <c r="A163" s="8" t="s">
        <v>2908</v>
      </c>
      <c r="B163" s="6">
        <v>0.31777777777777777</v>
      </c>
    </row>
    <row r="164" spans="1:2">
      <c r="A164" s="8" t="s">
        <v>3047</v>
      </c>
      <c r="B164" s="6">
        <v>0.31428571428571433</v>
      </c>
    </row>
    <row r="165" spans="1:2">
      <c r="A165" s="8" t="s">
        <v>3084</v>
      </c>
      <c r="B165" s="6">
        <v>0.29500000000000004</v>
      </c>
    </row>
    <row r="166" spans="1:2">
      <c r="A166" s="8" t="s">
        <v>2695</v>
      </c>
      <c r="B166" s="6">
        <v>0.28999999999999998</v>
      </c>
    </row>
    <row r="167" spans="1:2">
      <c r="A167" s="8" t="s">
        <v>3061</v>
      </c>
      <c r="B167" s="6">
        <v>0.28249999999999997</v>
      </c>
    </row>
    <row r="168" spans="1:2">
      <c r="A168" s="8" t="s">
        <v>3110</v>
      </c>
      <c r="B168" s="6">
        <v>0.27</v>
      </c>
    </row>
    <row r="169" spans="1:2">
      <c r="A169" s="8" t="s">
        <v>3999</v>
      </c>
      <c r="B169" s="6">
        <v>0.27</v>
      </c>
    </row>
    <row r="170" spans="1:2">
      <c r="A170" s="8" t="s">
        <v>1748</v>
      </c>
      <c r="B170" s="6">
        <v>0.26999999999999996</v>
      </c>
    </row>
    <row r="171" spans="1:2">
      <c r="A171" s="8" t="s">
        <v>1541</v>
      </c>
      <c r="B171" s="6">
        <v>0.25666666666666665</v>
      </c>
    </row>
    <row r="172" spans="1:2">
      <c r="A172" s="8" t="s">
        <v>2350</v>
      </c>
      <c r="B172" s="6">
        <v>0.25</v>
      </c>
    </row>
    <row r="173" spans="1:2">
      <c r="A173" s="8" t="s">
        <v>3145</v>
      </c>
      <c r="B173" s="6">
        <v>0.24666666666666667</v>
      </c>
    </row>
    <row r="174" spans="1:2">
      <c r="A174" s="8" t="s">
        <v>2926</v>
      </c>
      <c r="B174" s="6">
        <v>0.23833333333333329</v>
      </c>
    </row>
    <row r="175" spans="1:2">
      <c r="A175" s="8" t="s">
        <v>3034</v>
      </c>
      <c r="B175" s="6">
        <v>0.23499999999999999</v>
      </c>
    </row>
    <row r="176" spans="1:2">
      <c r="A176" s="8" t="s">
        <v>1876</v>
      </c>
      <c r="B176" s="6">
        <v>0.23499999999999999</v>
      </c>
    </row>
    <row r="177" spans="1:2">
      <c r="A177" s="8" t="s">
        <v>1026</v>
      </c>
      <c r="B177" s="6">
        <v>0.23294117647058821</v>
      </c>
    </row>
    <row r="178" spans="1:2">
      <c r="A178" s="8" t="s">
        <v>945</v>
      </c>
      <c r="B178" s="6">
        <v>0.23</v>
      </c>
    </row>
    <row r="179" spans="1:2">
      <c r="A179" s="8" t="s">
        <v>3400</v>
      </c>
      <c r="B179" s="6">
        <v>0.215</v>
      </c>
    </row>
    <row r="180" spans="1:2">
      <c r="A180" s="8" t="s">
        <v>1734</v>
      </c>
      <c r="B180" s="6">
        <v>0.21</v>
      </c>
    </row>
    <row r="181" spans="1:2">
      <c r="A181" s="8" t="s">
        <v>2149</v>
      </c>
      <c r="B181" s="6">
        <v>0.2</v>
      </c>
    </row>
    <row r="182" spans="1:2">
      <c r="A182" s="8" t="s">
        <v>1047</v>
      </c>
      <c r="B182" s="6">
        <v>0.18555555555555556</v>
      </c>
    </row>
    <row r="183" spans="1:2">
      <c r="A183" s="8" t="s">
        <v>2121</v>
      </c>
      <c r="B183" s="6">
        <v>0.17499999999999999</v>
      </c>
    </row>
    <row r="184" spans="1:2">
      <c r="A184" s="8" t="s">
        <v>3569</v>
      </c>
      <c r="B184" s="6">
        <v>0.17</v>
      </c>
    </row>
    <row r="185" spans="1:2">
      <c r="A185" s="8" t="s">
        <v>1967</v>
      </c>
      <c r="B185" s="6">
        <v>0.15999999999999998</v>
      </c>
    </row>
    <row r="186" spans="1:2">
      <c r="A186" s="8" t="s">
        <v>1726</v>
      </c>
      <c r="B186" s="6">
        <v>0.14285714285714285</v>
      </c>
    </row>
    <row r="187" spans="1:2">
      <c r="A187" s="8" t="s">
        <v>2679</v>
      </c>
      <c r="B187" s="6">
        <v>0.14000000000000001</v>
      </c>
    </row>
    <row r="188" spans="1:2">
      <c r="A188" s="8" t="s">
        <v>2420</v>
      </c>
      <c r="B188" s="6">
        <v>0.13666666666666669</v>
      </c>
    </row>
    <row r="189" spans="1:2">
      <c r="A189" s="8" t="s">
        <v>1911</v>
      </c>
      <c r="B189" s="6">
        <v>0.13333333333333333</v>
      </c>
    </row>
    <row r="190" spans="1:2">
      <c r="A190" s="8" t="s">
        <v>3103</v>
      </c>
      <c r="B190" s="6">
        <v>0.13</v>
      </c>
    </row>
    <row r="191" spans="1:2">
      <c r="A191" s="8" t="s">
        <v>2361</v>
      </c>
      <c r="B191" s="6">
        <v>0.13</v>
      </c>
    </row>
    <row r="192" spans="1:2">
      <c r="A192" s="8" t="s">
        <v>1790</v>
      </c>
      <c r="B192" s="6">
        <v>0.13</v>
      </c>
    </row>
    <row r="193" spans="1:2">
      <c r="A193" s="8" t="s">
        <v>2108</v>
      </c>
      <c r="B193" s="6">
        <v>0.12</v>
      </c>
    </row>
    <row r="194" spans="1:2">
      <c r="A194" s="8" t="s">
        <v>2550</v>
      </c>
      <c r="B194" s="6">
        <v>0.115</v>
      </c>
    </row>
    <row r="195" spans="1:2">
      <c r="A195" s="8" t="s">
        <v>2475</v>
      </c>
      <c r="B195" s="6">
        <v>0.1</v>
      </c>
    </row>
    <row r="196" spans="1:2">
      <c r="A196" s="8" t="s">
        <v>3404</v>
      </c>
      <c r="B196" s="6">
        <v>9.5000000000000001E-2</v>
      </c>
    </row>
    <row r="197" spans="1:2">
      <c r="A197" s="8" t="s">
        <v>1817</v>
      </c>
      <c r="B197" s="6">
        <v>9.3333333333333338E-2</v>
      </c>
    </row>
    <row r="198" spans="1:2">
      <c r="A198" s="8" t="s">
        <v>3872</v>
      </c>
      <c r="B198" s="6">
        <v>0.08</v>
      </c>
    </row>
    <row r="199" spans="1:2">
      <c r="A199" s="8" t="s">
        <v>1903</v>
      </c>
      <c r="B199" s="6">
        <v>5.7500000000000002E-2</v>
      </c>
    </row>
    <row r="200" spans="1:2">
      <c r="A200" s="8" t="s">
        <v>2095</v>
      </c>
      <c r="B200" s="6">
        <v>0.05</v>
      </c>
    </row>
    <row r="201" spans="1:2">
      <c r="A201" s="8" t="s">
        <v>2735</v>
      </c>
      <c r="B201" s="6">
        <v>0.05</v>
      </c>
    </row>
    <row r="202" spans="1:2">
      <c r="A202" s="8" t="s">
        <v>3163</v>
      </c>
      <c r="B202" s="6">
        <v>0.03</v>
      </c>
    </row>
    <row r="203" spans="1:2">
      <c r="A203" s="8" t="s">
        <v>1775</v>
      </c>
      <c r="B203" s="6">
        <v>2.5000000000000001E-2</v>
      </c>
    </row>
    <row r="204" spans="1:2">
      <c r="A204" s="8" t="s">
        <v>2038</v>
      </c>
      <c r="B204" s="6">
        <v>0</v>
      </c>
    </row>
    <row r="205" spans="1:2">
      <c r="A205" s="8" t="s">
        <v>2768</v>
      </c>
      <c r="B205" s="6">
        <v>0</v>
      </c>
    </row>
    <row r="206" spans="1:2">
      <c r="A206" s="8" t="s">
        <v>2639</v>
      </c>
      <c r="B206" s="6">
        <v>0</v>
      </c>
    </row>
    <row r="207" spans="1:2">
      <c r="A207" s="8" t="s">
        <v>1730</v>
      </c>
      <c r="B207" s="6">
        <v>0</v>
      </c>
    </row>
    <row r="208" spans="1:2">
      <c r="A208" s="8" t="s">
        <v>2560</v>
      </c>
      <c r="B208" s="6">
        <v>0</v>
      </c>
    </row>
    <row r="209" spans="1:2">
      <c r="A209" s="8" t="s">
        <v>2245</v>
      </c>
      <c r="B209" s="6">
        <v>0</v>
      </c>
    </row>
    <row r="210" spans="1:2">
      <c r="A210" s="8" t="s">
        <v>803</v>
      </c>
      <c r="B210" s="6">
        <v>0</v>
      </c>
    </row>
    <row r="211" spans="1:2">
      <c r="A211" s="8" t="s">
        <v>2368</v>
      </c>
      <c r="B211" s="6">
        <v>0</v>
      </c>
    </row>
    <row r="212" spans="1:2">
      <c r="A212" s="8" t="s">
        <v>3706</v>
      </c>
      <c r="B212" s="6">
        <v>0</v>
      </c>
    </row>
    <row r="213" spans="1:2">
      <c r="A213" s="8" t="s">
        <v>1947</v>
      </c>
      <c r="B213" s="6">
        <v>0</v>
      </c>
    </row>
    <row r="214" spans="1:2">
      <c r="A214" s="8" t="s">
        <v>2715</v>
      </c>
      <c r="B214" s="6">
        <v>0</v>
      </c>
    </row>
    <row r="215" spans="1:2">
      <c r="A215" s="8" t="s">
        <v>4206</v>
      </c>
      <c r="B215" s="6">
        <v>0.47691467576791774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9B927-35E7-4939-9D5D-97D4F9AEA4D6}">
  <dimension ref="A3:B215"/>
  <sheetViews>
    <sheetView topLeftCell="B4" workbookViewId="0">
      <selection activeCell="B14" sqref="B14"/>
    </sheetView>
  </sheetViews>
  <sheetFormatPr defaultRowHeight="15"/>
  <cols>
    <col min="1" max="1" width="112" bestFit="1" customWidth="1"/>
    <col min="2" max="2" width="19.77734375" bestFit="1" customWidth="1"/>
  </cols>
  <sheetData>
    <row r="3" spans="1:2">
      <c r="A3" s="7" t="s">
        <v>4205</v>
      </c>
      <c r="B3" t="s">
        <v>4217</v>
      </c>
    </row>
    <row r="4" spans="1:2">
      <c r="A4" s="8" t="s">
        <v>3249</v>
      </c>
      <c r="B4" s="6">
        <v>1</v>
      </c>
    </row>
    <row r="5" spans="1:2">
      <c r="A5" s="8" t="s">
        <v>1925</v>
      </c>
      <c r="B5" s="6">
        <v>2</v>
      </c>
    </row>
    <row r="6" spans="1:2">
      <c r="A6" s="8" t="s">
        <v>2507</v>
      </c>
      <c r="B6" s="6">
        <v>1</v>
      </c>
    </row>
    <row r="7" spans="1:2">
      <c r="A7" s="8" t="s">
        <v>2064</v>
      </c>
      <c r="B7" s="6">
        <v>2</v>
      </c>
    </row>
    <row r="8" spans="1:2">
      <c r="A8" s="8" t="s">
        <v>2340</v>
      </c>
      <c r="B8" s="6">
        <v>2</v>
      </c>
    </row>
    <row r="9" spans="1:2">
      <c r="A9" s="8" t="s">
        <v>2201</v>
      </c>
      <c r="B9" s="6">
        <v>2</v>
      </c>
    </row>
    <row r="10" spans="1:2">
      <c r="A10" s="8" t="s">
        <v>1213</v>
      </c>
      <c r="B10" s="6">
        <v>3</v>
      </c>
    </row>
    <row r="11" spans="1:2">
      <c r="A11" s="8" t="s">
        <v>704</v>
      </c>
      <c r="B11" s="6">
        <v>1</v>
      </c>
    </row>
    <row r="12" spans="1:2">
      <c r="A12" s="8" t="s">
        <v>2128</v>
      </c>
      <c r="B12" s="6">
        <v>2</v>
      </c>
    </row>
    <row r="13" spans="1:2">
      <c r="A13" s="8" t="s">
        <v>2488</v>
      </c>
      <c r="B13" s="6">
        <v>1</v>
      </c>
    </row>
    <row r="14" spans="1:2">
      <c r="A14" s="8" t="s">
        <v>11</v>
      </c>
      <c r="B14" s="6">
        <v>231</v>
      </c>
    </row>
    <row r="15" spans="1:2">
      <c r="A15" s="8" t="s">
        <v>1825</v>
      </c>
      <c r="B15" s="6">
        <v>3</v>
      </c>
    </row>
    <row r="16" spans="1:2">
      <c r="A16" s="8" t="s">
        <v>2772</v>
      </c>
      <c r="B16" s="6">
        <v>1</v>
      </c>
    </row>
    <row r="17" spans="1:2">
      <c r="A17" s="8" t="s">
        <v>1674</v>
      </c>
      <c r="B17" s="6">
        <v>11</v>
      </c>
    </row>
    <row r="18" spans="1:2">
      <c r="A18" s="8" t="s">
        <v>1794</v>
      </c>
      <c r="B18" s="6">
        <v>2</v>
      </c>
    </row>
    <row r="19" spans="1:2">
      <c r="A19" s="8" t="s">
        <v>1821</v>
      </c>
      <c r="B19" s="6">
        <v>8</v>
      </c>
    </row>
    <row r="20" spans="1:2">
      <c r="A20" s="8" t="s">
        <v>1744</v>
      </c>
      <c r="B20" s="6">
        <v>10</v>
      </c>
    </row>
    <row r="21" spans="1:2">
      <c r="A21" s="8" t="s">
        <v>1715</v>
      </c>
      <c r="B21" s="6">
        <v>5</v>
      </c>
    </row>
    <row r="22" spans="1:2">
      <c r="A22" s="8" t="s">
        <v>1670</v>
      </c>
      <c r="B22" s="6">
        <v>24</v>
      </c>
    </row>
    <row r="23" spans="1:2">
      <c r="A23" s="8" t="s">
        <v>2224</v>
      </c>
      <c r="B23" s="6">
        <v>1</v>
      </c>
    </row>
    <row r="24" spans="1:2">
      <c r="A24" s="8" t="s">
        <v>2084</v>
      </c>
      <c r="B24" s="6">
        <v>6</v>
      </c>
    </row>
    <row r="25" spans="1:2">
      <c r="A25" s="8" t="s">
        <v>1541</v>
      </c>
      <c r="B25" s="6">
        <v>3</v>
      </c>
    </row>
    <row r="26" spans="1:2">
      <c r="A26" s="8" t="s">
        <v>2211</v>
      </c>
      <c r="B26" s="6">
        <v>2</v>
      </c>
    </row>
    <row r="27" spans="1:2">
      <c r="A27" s="8" t="s">
        <v>1681</v>
      </c>
      <c r="B27" s="6">
        <v>14</v>
      </c>
    </row>
    <row r="28" spans="1:2">
      <c r="A28" s="8" t="s">
        <v>2306</v>
      </c>
      <c r="B28" s="6">
        <v>5</v>
      </c>
    </row>
    <row r="29" spans="1:2">
      <c r="A29" s="8" t="s">
        <v>1688</v>
      </c>
      <c r="B29" s="6">
        <v>3</v>
      </c>
    </row>
    <row r="30" spans="1:2">
      <c r="A30" s="8" t="s">
        <v>2022</v>
      </c>
      <c r="B30" s="6">
        <v>3</v>
      </c>
    </row>
    <row r="31" spans="1:2">
      <c r="A31" s="8" t="s">
        <v>2511</v>
      </c>
      <c r="B31" s="6">
        <v>3</v>
      </c>
    </row>
    <row r="32" spans="1:2">
      <c r="A32" s="8" t="s">
        <v>1813</v>
      </c>
      <c r="B32" s="6">
        <v>6</v>
      </c>
    </row>
    <row r="33" spans="1:2">
      <c r="A33" s="8" t="s">
        <v>2579</v>
      </c>
      <c r="B33" s="6">
        <v>3</v>
      </c>
    </row>
    <row r="34" spans="1:2">
      <c r="A34" s="8" t="s">
        <v>2354</v>
      </c>
      <c r="B34" s="6">
        <v>2</v>
      </c>
    </row>
    <row r="35" spans="1:2">
      <c r="A35" s="8" t="s">
        <v>2018</v>
      </c>
      <c r="B35" s="6">
        <v>5</v>
      </c>
    </row>
    <row r="36" spans="1:2">
      <c r="A36" s="8" t="s">
        <v>2228</v>
      </c>
      <c r="B36" s="6">
        <v>1</v>
      </c>
    </row>
    <row r="37" spans="1:2">
      <c r="A37" s="8" t="s">
        <v>2149</v>
      </c>
      <c r="B37" s="6">
        <v>1</v>
      </c>
    </row>
    <row r="38" spans="1:2">
      <c r="A38" s="8" t="s">
        <v>1967</v>
      </c>
      <c r="B38" s="6">
        <v>5</v>
      </c>
    </row>
    <row r="39" spans="1:2">
      <c r="A39" s="8" t="s">
        <v>2051</v>
      </c>
      <c r="B39" s="6">
        <v>5</v>
      </c>
    </row>
    <row r="40" spans="1:2">
      <c r="A40" s="8" t="s">
        <v>2393</v>
      </c>
      <c r="B40" s="6">
        <v>1</v>
      </c>
    </row>
    <row r="41" spans="1:2">
      <c r="A41" s="8" t="s">
        <v>2252</v>
      </c>
      <c r="B41" s="6">
        <v>3</v>
      </c>
    </row>
    <row r="42" spans="1:2">
      <c r="A42" s="8" t="s">
        <v>2145</v>
      </c>
      <c r="B42" s="6">
        <v>1</v>
      </c>
    </row>
    <row r="43" spans="1:2">
      <c r="A43" s="8" t="s">
        <v>1748</v>
      </c>
      <c r="B43" s="6">
        <v>6</v>
      </c>
    </row>
    <row r="44" spans="1:2">
      <c r="A44" s="8" t="s">
        <v>2088</v>
      </c>
      <c r="B44" s="6">
        <v>1</v>
      </c>
    </row>
    <row r="45" spans="1:2">
      <c r="A45" s="8" t="s">
        <v>2589</v>
      </c>
      <c r="B45" s="6">
        <v>1</v>
      </c>
    </row>
    <row r="46" spans="1:2">
      <c r="A46" s="8" t="s">
        <v>1666</v>
      </c>
      <c r="B46" s="6">
        <v>10</v>
      </c>
    </row>
    <row r="47" spans="1:2">
      <c r="A47" s="8" t="s">
        <v>2791</v>
      </c>
      <c r="B47" s="6">
        <v>1</v>
      </c>
    </row>
    <row r="48" spans="1:2">
      <c r="A48" s="8" t="s">
        <v>1963</v>
      </c>
      <c r="B48" s="6">
        <v>2</v>
      </c>
    </row>
    <row r="49" spans="1:2">
      <c r="A49" s="8" t="s">
        <v>1845</v>
      </c>
      <c r="B49" s="6">
        <v>1</v>
      </c>
    </row>
    <row r="50" spans="1:2">
      <c r="A50" s="8" t="s">
        <v>2302</v>
      </c>
      <c r="B50" s="6">
        <v>1</v>
      </c>
    </row>
    <row r="51" spans="1:2">
      <c r="A51" s="8" t="s">
        <v>1918</v>
      </c>
      <c r="B51" s="6">
        <v>1</v>
      </c>
    </row>
    <row r="52" spans="1:2">
      <c r="A52" s="8" t="s">
        <v>2596</v>
      </c>
      <c r="B52" s="6">
        <v>1</v>
      </c>
    </row>
    <row r="53" spans="1:2">
      <c r="A53" s="8" t="s">
        <v>36</v>
      </c>
      <c r="B53" s="6">
        <v>18</v>
      </c>
    </row>
    <row r="54" spans="1:2">
      <c r="A54" s="8" t="s">
        <v>1779</v>
      </c>
      <c r="B54" s="6">
        <v>3</v>
      </c>
    </row>
    <row r="55" spans="1:2">
      <c r="A55" s="8" t="s">
        <v>1849</v>
      </c>
      <c r="B55" s="6">
        <v>9</v>
      </c>
    </row>
    <row r="56" spans="1:2">
      <c r="A56" s="8" t="s">
        <v>1790</v>
      </c>
      <c r="B56" s="6">
        <v>4</v>
      </c>
    </row>
    <row r="57" spans="1:2">
      <c r="A57" s="8" t="s">
        <v>2606</v>
      </c>
      <c r="B57" s="6">
        <v>1</v>
      </c>
    </row>
    <row r="58" spans="1:2">
      <c r="A58" s="8" t="s">
        <v>2722</v>
      </c>
      <c r="B58" s="6">
        <v>1</v>
      </c>
    </row>
    <row r="59" spans="1:2">
      <c r="A59" s="8" t="s">
        <v>2420</v>
      </c>
      <c r="B59" s="6">
        <v>3</v>
      </c>
    </row>
    <row r="60" spans="1:2">
      <c r="A60" s="8" t="s">
        <v>2550</v>
      </c>
      <c r="B60" s="6">
        <v>2</v>
      </c>
    </row>
    <row r="61" spans="1:2">
      <c r="A61" s="8" t="s">
        <v>2695</v>
      </c>
      <c r="B61" s="6">
        <v>1</v>
      </c>
    </row>
    <row r="62" spans="1:2">
      <c r="A62" s="8" t="s">
        <v>1040</v>
      </c>
      <c r="B62" s="6">
        <v>13</v>
      </c>
    </row>
    <row r="63" spans="1:2">
      <c r="A63" s="8" t="s">
        <v>2181</v>
      </c>
      <c r="B63" s="6">
        <v>1</v>
      </c>
    </row>
    <row r="64" spans="1:2">
      <c r="A64" s="8" t="s">
        <v>2350</v>
      </c>
      <c r="B64" s="6">
        <v>1</v>
      </c>
    </row>
    <row r="65" spans="1:2">
      <c r="A65" s="8" t="s">
        <v>1983</v>
      </c>
      <c r="B65" s="6">
        <v>1</v>
      </c>
    </row>
    <row r="66" spans="1:2">
      <c r="A66" s="8" t="s">
        <v>1947</v>
      </c>
      <c r="B66" s="6">
        <v>1</v>
      </c>
    </row>
    <row r="67" spans="1:2">
      <c r="A67" s="8" t="s">
        <v>2629</v>
      </c>
      <c r="B67" s="6">
        <v>1</v>
      </c>
    </row>
    <row r="68" spans="1:2">
      <c r="A68" s="8" t="s">
        <v>1935</v>
      </c>
      <c r="B68" s="6">
        <v>1</v>
      </c>
    </row>
    <row r="69" spans="1:2">
      <c r="A69" s="8" t="s">
        <v>1762</v>
      </c>
      <c r="B69" s="6">
        <v>2</v>
      </c>
    </row>
    <row r="70" spans="1:2">
      <c r="A70" s="8" t="s">
        <v>1786</v>
      </c>
      <c r="B70" s="6">
        <v>2</v>
      </c>
    </row>
    <row r="71" spans="1:2">
      <c r="A71" s="8" t="s">
        <v>1838</v>
      </c>
      <c r="B71" s="6">
        <v>1</v>
      </c>
    </row>
    <row r="72" spans="1:2">
      <c r="A72" s="8" t="s">
        <v>1990</v>
      </c>
      <c r="B72" s="6">
        <v>5</v>
      </c>
    </row>
    <row r="73" spans="1:2">
      <c r="A73" s="8" t="s">
        <v>1752</v>
      </c>
      <c r="B73" s="6">
        <v>1</v>
      </c>
    </row>
    <row r="74" spans="1:2">
      <c r="A74" s="8" t="s">
        <v>1876</v>
      </c>
      <c r="B74" s="6">
        <v>4</v>
      </c>
    </row>
    <row r="75" spans="1:2">
      <c r="A75" s="8" t="s">
        <v>1726</v>
      </c>
      <c r="B75" s="6">
        <v>7</v>
      </c>
    </row>
    <row r="76" spans="1:2">
      <c r="A76" s="8" t="s">
        <v>1911</v>
      </c>
      <c r="B76" s="6">
        <v>3</v>
      </c>
    </row>
    <row r="77" spans="1:2">
      <c r="A77" s="8" t="s">
        <v>1578</v>
      </c>
      <c r="B77" s="6">
        <v>2</v>
      </c>
    </row>
    <row r="78" spans="1:2">
      <c r="A78" s="8" t="s">
        <v>2177</v>
      </c>
      <c r="B78" s="6">
        <v>1</v>
      </c>
    </row>
    <row r="79" spans="1:2">
      <c r="A79" s="8" t="s">
        <v>2546</v>
      </c>
      <c r="B79" s="6">
        <v>1</v>
      </c>
    </row>
    <row r="80" spans="1:2">
      <c r="A80" s="8" t="s">
        <v>1054</v>
      </c>
      <c r="B80" s="6">
        <v>52</v>
      </c>
    </row>
    <row r="81" spans="1:2">
      <c r="A81" s="8" t="s">
        <v>1531</v>
      </c>
      <c r="B81" s="6">
        <v>8</v>
      </c>
    </row>
    <row r="82" spans="1:2">
      <c r="A82" s="8" t="s">
        <v>1853</v>
      </c>
      <c r="B82" s="6">
        <v>2</v>
      </c>
    </row>
    <row r="83" spans="1:2">
      <c r="A83" s="8" t="s">
        <v>666</v>
      </c>
      <c r="B83" s="6">
        <v>1</v>
      </c>
    </row>
    <row r="84" spans="1:2">
      <c r="A84" s="8" t="s">
        <v>410</v>
      </c>
      <c r="B84" s="6">
        <v>1</v>
      </c>
    </row>
    <row r="85" spans="1:2">
      <c r="A85" s="8" t="s">
        <v>803</v>
      </c>
      <c r="B85" s="6">
        <v>1</v>
      </c>
    </row>
    <row r="86" spans="1:2">
      <c r="A86" s="8" t="s">
        <v>1872</v>
      </c>
      <c r="B86" s="6">
        <v>6</v>
      </c>
    </row>
    <row r="87" spans="1:2">
      <c r="A87" s="8" t="s">
        <v>2271</v>
      </c>
      <c r="B87" s="6">
        <v>1</v>
      </c>
    </row>
    <row r="88" spans="1:2">
      <c r="A88" s="8" t="s">
        <v>2080</v>
      </c>
      <c r="B88" s="6">
        <v>4</v>
      </c>
    </row>
    <row r="89" spans="1:2">
      <c r="A89" s="8" t="s">
        <v>2521</v>
      </c>
      <c r="B89" s="6">
        <v>1</v>
      </c>
    </row>
    <row r="90" spans="1:2">
      <c r="A90" s="8" t="s">
        <v>820</v>
      </c>
      <c r="B90" s="6">
        <v>1</v>
      </c>
    </row>
    <row r="91" spans="1:2">
      <c r="A91" s="8" t="s">
        <v>945</v>
      </c>
      <c r="B91" s="6">
        <v>1</v>
      </c>
    </row>
    <row r="92" spans="1:2">
      <c r="A92" s="8" t="s">
        <v>49</v>
      </c>
      <c r="B92" s="6">
        <v>24</v>
      </c>
    </row>
    <row r="93" spans="1:2">
      <c r="A93" s="8" t="s">
        <v>458</v>
      </c>
      <c r="B93" s="6">
        <v>3</v>
      </c>
    </row>
    <row r="94" spans="1:2">
      <c r="A94" s="8" t="s">
        <v>401</v>
      </c>
      <c r="B94" s="6">
        <v>2</v>
      </c>
    </row>
    <row r="95" spans="1:2">
      <c r="A95" s="8" t="s">
        <v>730</v>
      </c>
      <c r="B95" s="6">
        <v>1</v>
      </c>
    </row>
    <row r="96" spans="1:2">
      <c r="A96" s="8" t="s">
        <v>158</v>
      </c>
      <c r="B96" s="6">
        <v>49</v>
      </c>
    </row>
    <row r="97" spans="1:2">
      <c r="A97" s="8" t="s">
        <v>220</v>
      </c>
      <c r="B97" s="6">
        <v>6</v>
      </c>
    </row>
    <row r="98" spans="1:2">
      <c r="A98" s="8" t="s">
        <v>816</v>
      </c>
      <c r="B98" s="6">
        <v>1</v>
      </c>
    </row>
    <row r="99" spans="1:2">
      <c r="A99" s="8" t="s">
        <v>486</v>
      </c>
      <c r="B99" s="6">
        <v>3</v>
      </c>
    </row>
    <row r="100" spans="1:2">
      <c r="A100" s="8" t="s">
        <v>685</v>
      </c>
      <c r="B100" s="6">
        <v>3</v>
      </c>
    </row>
    <row r="101" spans="1:2">
      <c r="A101" s="8" t="s">
        <v>61</v>
      </c>
      <c r="B101" s="6">
        <v>63</v>
      </c>
    </row>
    <row r="102" spans="1:2">
      <c r="A102" s="8" t="s">
        <v>174</v>
      </c>
      <c r="B102" s="6">
        <v>6</v>
      </c>
    </row>
    <row r="103" spans="1:2">
      <c r="A103" s="8" t="s">
        <v>1084</v>
      </c>
      <c r="B103" s="6">
        <v>3</v>
      </c>
    </row>
    <row r="104" spans="1:2">
      <c r="A104" s="8" t="s">
        <v>1129</v>
      </c>
      <c r="B104" s="6">
        <v>2</v>
      </c>
    </row>
    <row r="105" spans="1:2">
      <c r="A105" s="8" t="s">
        <v>1372</v>
      </c>
      <c r="B105" s="6">
        <v>4</v>
      </c>
    </row>
    <row r="106" spans="1:2">
      <c r="A106" s="8" t="s">
        <v>1067</v>
      </c>
      <c r="B106" s="6">
        <v>5</v>
      </c>
    </row>
    <row r="107" spans="1:2">
      <c r="A107" s="8" t="s">
        <v>1022</v>
      </c>
      <c r="B107" s="6">
        <v>12</v>
      </c>
    </row>
    <row r="108" spans="1:2">
      <c r="A108" s="8" t="s">
        <v>1088</v>
      </c>
      <c r="B108" s="6">
        <v>16</v>
      </c>
    </row>
    <row r="109" spans="1:2">
      <c r="A109" s="8" t="s">
        <v>1253</v>
      </c>
      <c r="B109" s="6">
        <v>5</v>
      </c>
    </row>
    <row r="110" spans="1:2">
      <c r="A110" s="8" t="s">
        <v>1592</v>
      </c>
      <c r="B110" s="6">
        <v>1</v>
      </c>
    </row>
    <row r="111" spans="1:2">
      <c r="A111" s="8" t="s">
        <v>1308</v>
      </c>
      <c r="B111" s="6">
        <v>7</v>
      </c>
    </row>
    <row r="112" spans="1:2">
      <c r="A112" s="8" t="s">
        <v>1362</v>
      </c>
      <c r="B112" s="6">
        <v>2</v>
      </c>
    </row>
    <row r="113" spans="1:2">
      <c r="A113" s="8" t="s">
        <v>1500</v>
      </c>
      <c r="B113" s="6">
        <v>1</v>
      </c>
    </row>
    <row r="114" spans="1:2">
      <c r="A114" s="8" t="s">
        <v>1643</v>
      </c>
      <c r="B114" s="6">
        <v>1</v>
      </c>
    </row>
    <row r="115" spans="1:2">
      <c r="A115" s="8" t="s">
        <v>2185</v>
      </c>
      <c r="B115" s="6">
        <v>1</v>
      </c>
    </row>
    <row r="116" spans="1:2">
      <c r="A116" s="8" t="s">
        <v>1181</v>
      </c>
      <c r="B116" s="6">
        <v>5</v>
      </c>
    </row>
    <row r="117" spans="1:2">
      <c r="A117" s="8" t="s">
        <v>1152</v>
      </c>
      <c r="B117" s="6">
        <v>1</v>
      </c>
    </row>
    <row r="118" spans="1:2">
      <c r="A118" s="8" t="s">
        <v>1203</v>
      </c>
      <c r="B118" s="6">
        <v>10</v>
      </c>
    </row>
    <row r="119" spans="1:2">
      <c r="A119" s="8" t="s">
        <v>1339</v>
      </c>
      <c r="B119" s="6">
        <v>8</v>
      </c>
    </row>
    <row r="120" spans="1:2">
      <c r="A120" s="8" t="s">
        <v>1047</v>
      </c>
      <c r="B120" s="6">
        <v>9</v>
      </c>
    </row>
    <row r="121" spans="1:2">
      <c r="A121" s="8" t="s">
        <v>1026</v>
      </c>
      <c r="B121" s="6">
        <v>68</v>
      </c>
    </row>
    <row r="122" spans="1:2">
      <c r="A122" s="8" t="s">
        <v>2679</v>
      </c>
      <c r="B122" s="6">
        <v>1</v>
      </c>
    </row>
    <row r="123" spans="1:2">
      <c r="A123" s="8" t="s">
        <v>1012</v>
      </c>
      <c r="B123" s="6">
        <v>76</v>
      </c>
    </row>
    <row r="124" spans="1:2">
      <c r="A124" s="8" t="s">
        <v>3529</v>
      </c>
      <c r="B124" s="6">
        <v>1</v>
      </c>
    </row>
    <row r="125" spans="1:2">
      <c r="A125" s="8" t="s">
        <v>2368</v>
      </c>
      <c r="B125" s="6">
        <v>1</v>
      </c>
    </row>
    <row r="126" spans="1:2">
      <c r="A126" s="8" t="s">
        <v>2475</v>
      </c>
      <c r="B126" s="6">
        <v>1</v>
      </c>
    </row>
    <row r="127" spans="1:2">
      <c r="A127" s="8" t="s">
        <v>2715</v>
      </c>
      <c r="B127" s="6">
        <v>1</v>
      </c>
    </row>
    <row r="128" spans="1:2">
      <c r="A128" s="8" t="s">
        <v>1817</v>
      </c>
      <c r="B128" s="6">
        <v>3</v>
      </c>
    </row>
    <row r="129" spans="1:2">
      <c r="A129" s="8" t="s">
        <v>1734</v>
      </c>
      <c r="B129" s="6">
        <v>1</v>
      </c>
    </row>
    <row r="130" spans="1:2">
      <c r="A130" s="8" t="s">
        <v>3859</v>
      </c>
      <c r="B130" s="6">
        <v>1</v>
      </c>
    </row>
    <row r="131" spans="1:2">
      <c r="A131" s="8" t="s">
        <v>3298</v>
      </c>
      <c r="B131" s="6">
        <v>4</v>
      </c>
    </row>
    <row r="132" spans="1:2">
      <c r="A132" s="8" t="s">
        <v>3051</v>
      </c>
      <c r="B132" s="6">
        <v>11</v>
      </c>
    </row>
    <row r="133" spans="1:2">
      <c r="A133" s="8" t="s">
        <v>3145</v>
      </c>
      <c r="B133" s="6">
        <v>3</v>
      </c>
    </row>
    <row r="134" spans="1:2">
      <c r="A134" s="8" t="s">
        <v>4122</v>
      </c>
      <c r="B134" s="6">
        <v>1</v>
      </c>
    </row>
    <row r="135" spans="1:2">
      <c r="A135" s="8" t="s">
        <v>3579</v>
      </c>
      <c r="B135" s="6">
        <v>2</v>
      </c>
    </row>
    <row r="136" spans="1:2">
      <c r="A136" s="8" t="s">
        <v>3614</v>
      </c>
      <c r="B136" s="6">
        <v>3</v>
      </c>
    </row>
    <row r="137" spans="1:2">
      <c r="A137" s="8" t="s">
        <v>4070</v>
      </c>
      <c r="B137" s="6">
        <v>1</v>
      </c>
    </row>
    <row r="138" spans="1:2">
      <c r="A138" s="8" t="s">
        <v>2872</v>
      </c>
      <c r="B138" s="6">
        <v>2</v>
      </c>
    </row>
    <row r="139" spans="1:2">
      <c r="A139" s="8" t="s">
        <v>2811</v>
      </c>
      <c r="B139" s="6">
        <v>20</v>
      </c>
    </row>
    <row r="140" spans="1:2">
      <c r="A140" s="8" t="s">
        <v>2815</v>
      </c>
      <c r="B140" s="6">
        <v>20</v>
      </c>
    </row>
    <row r="141" spans="1:2">
      <c r="A141" s="8" t="s">
        <v>3084</v>
      </c>
      <c r="B141" s="6">
        <v>2</v>
      </c>
    </row>
    <row r="142" spans="1:2">
      <c r="A142" s="8" t="s">
        <v>3110</v>
      </c>
      <c r="B142" s="6">
        <v>2</v>
      </c>
    </row>
    <row r="143" spans="1:2">
      <c r="A143" s="8" t="s">
        <v>2908</v>
      </c>
      <c r="B143" s="6">
        <v>9</v>
      </c>
    </row>
    <row r="144" spans="1:2">
      <c r="A144" s="8" t="s">
        <v>2868</v>
      </c>
      <c r="B144" s="6">
        <v>23</v>
      </c>
    </row>
    <row r="145" spans="1:2">
      <c r="A145" s="8" t="s">
        <v>2886</v>
      </c>
      <c r="B145" s="6">
        <v>12</v>
      </c>
    </row>
    <row r="146" spans="1:2">
      <c r="A146" s="8" t="s">
        <v>3374</v>
      </c>
      <c r="B146" s="6">
        <v>2</v>
      </c>
    </row>
    <row r="147" spans="1:2">
      <c r="A147" s="8" t="s">
        <v>3309</v>
      </c>
      <c r="B147" s="6">
        <v>1</v>
      </c>
    </row>
    <row r="148" spans="1:2">
      <c r="A148" s="8" t="s">
        <v>2922</v>
      </c>
      <c r="B148" s="6">
        <v>13</v>
      </c>
    </row>
    <row r="149" spans="1:2">
      <c r="A149" s="8" t="s">
        <v>2830</v>
      </c>
      <c r="B149" s="6">
        <v>1</v>
      </c>
    </row>
    <row r="150" spans="1:2">
      <c r="A150" s="8" t="s">
        <v>3123</v>
      </c>
      <c r="B150" s="6">
        <v>1</v>
      </c>
    </row>
    <row r="151" spans="1:2">
      <c r="A151" s="8" t="s">
        <v>3926</v>
      </c>
      <c r="B151" s="6">
        <v>3</v>
      </c>
    </row>
    <row r="152" spans="1:2">
      <c r="A152" s="8" t="s">
        <v>3999</v>
      </c>
      <c r="B152" s="6">
        <v>1</v>
      </c>
    </row>
    <row r="153" spans="1:2">
      <c r="A153" s="8" t="s">
        <v>3152</v>
      </c>
      <c r="B153" s="6">
        <v>5</v>
      </c>
    </row>
    <row r="154" spans="1:2">
      <c r="A154" s="8" t="s">
        <v>3569</v>
      </c>
      <c r="B154" s="6">
        <v>1</v>
      </c>
    </row>
    <row r="155" spans="1:2">
      <c r="A155" s="8" t="s">
        <v>3601</v>
      </c>
      <c r="B155" s="6">
        <v>3</v>
      </c>
    </row>
    <row r="156" spans="1:2">
      <c r="A156" s="8" t="s">
        <v>3907</v>
      </c>
      <c r="B156" s="6">
        <v>1</v>
      </c>
    </row>
    <row r="157" spans="1:2">
      <c r="A157" s="8" t="s">
        <v>3355</v>
      </c>
      <c r="B157" s="6">
        <v>4</v>
      </c>
    </row>
    <row r="158" spans="1:2">
      <c r="A158" s="8" t="s">
        <v>3460</v>
      </c>
      <c r="B158" s="6">
        <v>1</v>
      </c>
    </row>
    <row r="159" spans="1:2">
      <c r="A159" s="8" t="s">
        <v>2918</v>
      </c>
      <c r="B159" s="6">
        <v>5</v>
      </c>
    </row>
    <row r="160" spans="1:2">
      <c r="A160" s="8" t="s">
        <v>2823</v>
      </c>
      <c r="B160" s="6">
        <v>10</v>
      </c>
    </row>
    <row r="161" spans="1:2">
      <c r="A161" s="8" t="s">
        <v>3034</v>
      </c>
      <c r="B161" s="6">
        <v>2</v>
      </c>
    </row>
    <row r="162" spans="1:2">
      <c r="A162" s="8" t="s">
        <v>2968</v>
      </c>
      <c r="B162" s="6">
        <v>11</v>
      </c>
    </row>
    <row r="163" spans="1:2">
      <c r="A163" s="8" t="s">
        <v>2856</v>
      </c>
      <c r="B163" s="6">
        <v>19</v>
      </c>
    </row>
    <row r="164" spans="1:2">
      <c r="A164" s="8" t="s">
        <v>3384</v>
      </c>
      <c r="B164" s="6">
        <v>3</v>
      </c>
    </row>
    <row r="165" spans="1:2">
      <c r="A165" s="8" t="s">
        <v>2843</v>
      </c>
      <c r="B165" s="6">
        <v>10</v>
      </c>
    </row>
    <row r="166" spans="1:2">
      <c r="A166" s="8" t="s">
        <v>2939</v>
      </c>
      <c r="B166" s="6">
        <v>12</v>
      </c>
    </row>
    <row r="167" spans="1:2">
      <c r="A167" s="8" t="s">
        <v>3450</v>
      </c>
      <c r="B167" s="6">
        <v>2</v>
      </c>
    </row>
    <row r="168" spans="1:2">
      <c r="A168" s="8" t="s">
        <v>3804</v>
      </c>
      <c r="B168" s="6">
        <v>1</v>
      </c>
    </row>
    <row r="169" spans="1:2">
      <c r="A169" s="8" t="s">
        <v>2807</v>
      </c>
      <c r="B169" s="6">
        <v>19</v>
      </c>
    </row>
    <row r="170" spans="1:2">
      <c r="A170" s="8" t="s">
        <v>2882</v>
      </c>
      <c r="B170" s="6">
        <v>13</v>
      </c>
    </row>
    <row r="171" spans="1:2">
      <c r="A171" s="8" t="s">
        <v>3400</v>
      </c>
      <c r="B171" s="6">
        <v>2</v>
      </c>
    </row>
    <row r="172" spans="1:2">
      <c r="A172" s="8" t="s">
        <v>3018</v>
      </c>
      <c r="B172" s="6">
        <v>8</v>
      </c>
    </row>
    <row r="173" spans="1:2">
      <c r="A173" s="8" t="s">
        <v>2864</v>
      </c>
      <c r="B173" s="6">
        <v>27</v>
      </c>
    </row>
    <row r="174" spans="1:2">
      <c r="A174" s="8" t="s">
        <v>3404</v>
      </c>
      <c r="B174" s="6">
        <v>2</v>
      </c>
    </row>
    <row r="175" spans="1:2">
      <c r="A175" s="8" t="s">
        <v>3103</v>
      </c>
      <c r="B175" s="6">
        <v>3</v>
      </c>
    </row>
    <row r="176" spans="1:2">
      <c r="A176" s="8" t="s">
        <v>3179</v>
      </c>
      <c r="B176" s="6">
        <v>5</v>
      </c>
    </row>
    <row r="177" spans="1:2">
      <c r="A177" s="8" t="s">
        <v>4057</v>
      </c>
      <c r="B177" s="6">
        <v>1</v>
      </c>
    </row>
    <row r="178" spans="1:2">
      <c r="A178" s="8" t="s">
        <v>2978</v>
      </c>
      <c r="B178" s="6">
        <v>11</v>
      </c>
    </row>
    <row r="179" spans="1:2">
      <c r="A179" s="8" t="s">
        <v>3872</v>
      </c>
      <c r="B179" s="6">
        <v>1</v>
      </c>
    </row>
    <row r="180" spans="1:2">
      <c r="A180" s="8" t="s">
        <v>3706</v>
      </c>
      <c r="B180" s="6">
        <v>1</v>
      </c>
    </row>
    <row r="181" spans="1:2">
      <c r="A181" s="8" t="s">
        <v>4101</v>
      </c>
      <c r="B181" s="6">
        <v>1</v>
      </c>
    </row>
    <row r="182" spans="1:2">
      <c r="A182" s="8" t="s">
        <v>3047</v>
      </c>
      <c r="B182" s="6">
        <v>7</v>
      </c>
    </row>
    <row r="183" spans="1:2">
      <c r="A183" s="8" t="s">
        <v>3885</v>
      </c>
      <c r="B183" s="6">
        <v>3</v>
      </c>
    </row>
    <row r="184" spans="1:2">
      <c r="A184" s="8" t="s">
        <v>3800</v>
      </c>
      <c r="B184" s="6">
        <v>1</v>
      </c>
    </row>
    <row r="185" spans="1:2">
      <c r="A185" s="8" t="s">
        <v>2860</v>
      </c>
      <c r="B185" s="6">
        <v>24</v>
      </c>
    </row>
    <row r="186" spans="1:2">
      <c r="A186" s="8" t="s">
        <v>2926</v>
      </c>
      <c r="B186" s="6">
        <v>12</v>
      </c>
    </row>
    <row r="187" spans="1:2">
      <c r="A187" s="8" t="s">
        <v>2819</v>
      </c>
      <c r="B187" s="6">
        <v>22</v>
      </c>
    </row>
    <row r="188" spans="1:2">
      <c r="A188" s="8" t="s">
        <v>3080</v>
      </c>
      <c r="B188" s="6">
        <v>3</v>
      </c>
    </row>
    <row r="189" spans="1:2">
      <c r="A189" s="8" t="s">
        <v>4138</v>
      </c>
      <c r="B189" s="6">
        <v>1</v>
      </c>
    </row>
    <row r="190" spans="1:2">
      <c r="A190" s="8" t="s">
        <v>3061</v>
      </c>
      <c r="B190" s="6">
        <v>4</v>
      </c>
    </row>
    <row r="191" spans="1:2">
      <c r="A191" s="8" t="s">
        <v>2949</v>
      </c>
      <c r="B191" s="6">
        <v>8</v>
      </c>
    </row>
    <row r="192" spans="1:2">
      <c r="A192" s="8" t="s">
        <v>3713</v>
      </c>
      <c r="B192" s="6">
        <v>2</v>
      </c>
    </row>
    <row r="193" spans="1:2">
      <c r="A193" s="8" t="s">
        <v>3256</v>
      </c>
      <c r="B193" s="6">
        <v>6</v>
      </c>
    </row>
    <row r="194" spans="1:2">
      <c r="A194" s="8" t="s">
        <v>3163</v>
      </c>
      <c r="B194" s="6">
        <v>3</v>
      </c>
    </row>
    <row r="195" spans="1:2">
      <c r="A195" s="8" t="s">
        <v>3302</v>
      </c>
      <c r="B195" s="6">
        <v>12</v>
      </c>
    </row>
    <row r="196" spans="1:2">
      <c r="A196" s="8" t="s">
        <v>3159</v>
      </c>
      <c r="B196" s="6">
        <v>11</v>
      </c>
    </row>
    <row r="197" spans="1:2">
      <c r="A197" s="8" t="s">
        <v>2235</v>
      </c>
      <c r="B197" s="6">
        <v>1</v>
      </c>
    </row>
    <row r="198" spans="1:2">
      <c r="A198" s="8" t="s">
        <v>2711</v>
      </c>
      <c r="B198" s="6">
        <v>1</v>
      </c>
    </row>
    <row r="199" spans="1:2">
      <c r="A199" s="8" t="s">
        <v>1722</v>
      </c>
      <c r="B199" s="6">
        <v>2</v>
      </c>
    </row>
    <row r="200" spans="1:2">
      <c r="A200" s="8" t="s">
        <v>2038</v>
      </c>
      <c r="B200" s="6">
        <v>1</v>
      </c>
    </row>
    <row r="201" spans="1:2">
      <c r="A201" s="8" t="s">
        <v>2639</v>
      </c>
      <c r="B201" s="6">
        <v>1</v>
      </c>
    </row>
    <row r="202" spans="1:2">
      <c r="A202" s="8" t="s">
        <v>1775</v>
      </c>
      <c r="B202" s="6">
        <v>2</v>
      </c>
    </row>
    <row r="203" spans="1:2">
      <c r="A203" s="8" t="s">
        <v>2245</v>
      </c>
      <c r="B203" s="6">
        <v>1</v>
      </c>
    </row>
    <row r="204" spans="1:2">
      <c r="A204" s="8" t="s">
        <v>2625</v>
      </c>
      <c r="B204" s="6">
        <v>1</v>
      </c>
    </row>
    <row r="205" spans="1:2">
      <c r="A205" s="8" t="s">
        <v>2108</v>
      </c>
      <c r="B205" s="6">
        <v>7</v>
      </c>
    </row>
    <row r="206" spans="1:2">
      <c r="A206" s="8" t="s">
        <v>1943</v>
      </c>
      <c r="B206" s="6">
        <v>2</v>
      </c>
    </row>
    <row r="207" spans="1:2">
      <c r="A207" s="8" t="s">
        <v>1903</v>
      </c>
      <c r="B207" s="6">
        <v>4</v>
      </c>
    </row>
    <row r="208" spans="1:2">
      <c r="A208" s="8" t="s">
        <v>2095</v>
      </c>
      <c r="B208" s="6">
        <v>2</v>
      </c>
    </row>
    <row r="209" spans="1:2">
      <c r="A209" s="8" t="s">
        <v>2768</v>
      </c>
      <c r="B209" s="6">
        <v>1</v>
      </c>
    </row>
    <row r="210" spans="1:2">
      <c r="A210" s="8" t="s">
        <v>1730</v>
      </c>
      <c r="B210" s="6">
        <v>2</v>
      </c>
    </row>
    <row r="211" spans="1:2">
      <c r="A211" s="8" t="s">
        <v>2735</v>
      </c>
      <c r="B211" s="6">
        <v>2</v>
      </c>
    </row>
    <row r="212" spans="1:2">
      <c r="A212" s="8" t="s">
        <v>2121</v>
      </c>
      <c r="B212" s="6">
        <v>2</v>
      </c>
    </row>
    <row r="213" spans="1:2">
      <c r="A213" s="8" t="s">
        <v>2361</v>
      </c>
      <c r="B213" s="6">
        <v>3</v>
      </c>
    </row>
    <row r="214" spans="1:2">
      <c r="A214" s="8" t="s">
        <v>2560</v>
      </c>
      <c r="B214" s="6">
        <v>1</v>
      </c>
    </row>
    <row r="215" spans="1:2">
      <c r="A215" s="8" t="s">
        <v>4206</v>
      </c>
      <c r="B215" s="6">
        <v>1463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2BAFE-023E-412E-8CA4-CA9F6CED9C06}">
  <dimension ref="A3:B1341"/>
  <sheetViews>
    <sheetView topLeftCell="A22" workbookViewId="0">
      <selection activeCell="B10" sqref="B10"/>
    </sheetView>
  </sheetViews>
  <sheetFormatPr defaultRowHeight="15"/>
  <cols>
    <col min="1" max="1" width="255.77734375" bestFit="1" customWidth="1"/>
    <col min="2" max="2" width="12.33203125" bestFit="1" customWidth="1"/>
  </cols>
  <sheetData>
    <row r="3" spans="1:2">
      <c r="A3" s="7" t="s">
        <v>4205</v>
      </c>
      <c r="B3" t="s">
        <v>4218</v>
      </c>
    </row>
    <row r="4" spans="1:2">
      <c r="A4" s="8" t="s">
        <v>1011</v>
      </c>
      <c r="B4" s="6">
        <v>21</v>
      </c>
    </row>
    <row r="5" spans="1:2">
      <c r="A5" s="8" t="s">
        <v>1015</v>
      </c>
      <c r="B5" s="6">
        <v>17.2</v>
      </c>
    </row>
    <row r="6" spans="1:2">
      <c r="A6" s="8" t="s">
        <v>73</v>
      </c>
      <c r="B6" s="6">
        <v>13.5</v>
      </c>
    </row>
    <row r="7" spans="1:2">
      <c r="A7" s="8" t="s">
        <v>57</v>
      </c>
      <c r="B7" s="6">
        <v>13.200000000000001</v>
      </c>
    </row>
    <row r="8" spans="1:2">
      <c r="A8" s="8" t="s">
        <v>97</v>
      </c>
      <c r="B8" s="6">
        <v>13.200000000000001</v>
      </c>
    </row>
    <row r="9" spans="1:2">
      <c r="A9" s="8" t="s">
        <v>121</v>
      </c>
      <c r="B9" s="6">
        <v>13.200000000000001</v>
      </c>
    </row>
    <row r="10" spans="1:2">
      <c r="A10" s="8" t="s">
        <v>42</v>
      </c>
      <c r="B10" s="6">
        <v>12.899999999999999</v>
      </c>
    </row>
    <row r="11" spans="1:2">
      <c r="A11" s="8" t="s">
        <v>32</v>
      </c>
      <c r="B11" s="6">
        <v>12.899999999999999</v>
      </c>
    </row>
    <row r="12" spans="1:2">
      <c r="A12" s="8" t="s">
        <v>1132</v>
      </c>
      <c r="B12" s="6">
        <v>12.899999999999999</v>
      </c>
    </row>
    <row r="13" spans="1:2">
      <c r="A13" s="8" t="s">
        <v>100</v>
      </c>
      <c r="B13" s="6">
        <v>12.899999999999999</v>
      </c>
    </row>
    <row r="14" spans="1:2">
      <c r="A14" s="8" t="s">
        <v>223</v>
      </c>
      <c r="B14" s="6">
        <v>12.899999999999999</v>
      </c>
    </row>
    <row r="15" spans="1:2">
      <c r="A15" s="8" t="s">
        <v>170</v>
      </c>
      <c r="B15" s="6">
        <v>12.899999999999999</v>
      </c>
    </row>
    <row r="16" spans="1:2">
      <c r="A16" s="8" t="s">
        <v>10</v>
      </c>
      <c r="B16" s="6">
        <v>12.600000000000001</v>
      </c>
    </row>
    <row r="17" spans="1:2">
      <c r="A17" s="8" t="s">
        <v>52</v>
      </c>
      <c r="B17" s="6">
        <v>12.600000000000001</v>
      </c>
    </row>
    <row r="18" spans="1:2">
      <c r="A18" s="8" t="s">
        <v>23</v>
      </c>
      <c r="B18" s="6">
        <v>12.600000000000001</v>
      </c>
    </row>
    <row r="19" spans="1:2">
      <c r="A19" s="8" t="s">
        <v>1108</v>
      </c>
      <c r="B19" s="6">
        <v>12.600000000000001</v>
      </c>
    </row>
    <row r="20" spans="1:2">
      <c r="A20" s="8" t="s">
        <v>20</v>
      </c>
      <c r="B20" s="6">
        <v>12.600000000000001</v>
      </c>
    </row>
    <row r="21" spans="1:2">
      <c r="A21" s="8" t="s">
        <v>1190</v>
      </c>
      <c r="B21" s="6">
        <v>12.299999999999999</v>
      </c>
    </row>
    <row r="22" spans="1:2">
      <c r="A22" s="8" t="s">
        <v>55</v>
      </c>
      <c r="B22" s="6">
        <v>12.299999999999999</v>
      </c>
    </row>
    <row r="23" spans="1:2">
      <c r="A23" s="8" t="s">
        <v>29</v>
      </c>
      <c r="B23" s="6">
        <v>12.299999999999999</v>
      </c>
    </row>
    <row r="24" spans="1:2">
      <c r="A24" s="8" t="s">
        <v>241</v>
      </c>
      <c r="B24" s="6">
        <v>12.299999999999999</v>
      </c>
    </row>
    <row r="25" spans="1:2">
      <c r="A25" s="8" t="s">
        <v>235</v>
      </c>
      <c r="B25" s="6">
        <v>12</v>
      </c>
    </row>
    <row r="26" spans="1:2">
      <c r="A26" s="8" t="s">
        <v>82</v>
      </c>
      <c r="B26" s="6">
        <v>12</v>
      </c>
    </row>
    <row r="27" spans="1:2">
      <c r="A27" s="8" t="s">
        <v>14</v>
      </c>
      <c r="B27" s="6">
        <v>12</v>
      </c>
    </row>
    <row r="28" spans="1:2">
      <c r="A28" s="8" t="s">
        <v>244</v>
      </c>
      <c r="B28" s="6">
        <v>12</v>
      </c>
    </row>
    <row r="29" spans="1:2">
      <c r="A29" s="8" t="s">
        <v>17</v>
      </c>
      <c r="B29" s="6">
        <v>11.7</v>
      </c>
    </row>
    <row r="30" spans="1:2">
      <c r="A30" s="8" t="s">
        <v>26</v>
      </c>
      <c r="B30" s="6">
        <v>11.7</v>
      </c>
    </row>
    <row r="31" spans="1:2">
      <c r="A31" s="8" t="s">
        <v>1622</v>
      </c>
      <c r="B31" s="6">
        <v>9.1999999999999993</v>
      </c>
    </row>
    <row r="32" spans="1:2">
      <c r="A32" s="8" t="s">
        <v>226</v>
      </c>
      <c r="B32" s="6">
        <v>9</v>
      </c>
    </row>
    <row r="33" spans="1:2">
      <c r="A33" s="8" t="s">
        <v>1657</v>
      </c>
      <c r="B33" s="6">
        <v>9</v>
      </c>
    </row>
    <row r="34" spans="1:2">
      <c r="A34" s="8" t="s">
        <v>280</v>
      </c>
      <c r="B34" s="6">
        <v>9</v>
      </c>
    </row>
    <row r="35" spans="1:2">
      <c r="A35" s="8" t="s">
        <v>103</v>
      </c>
      <c r="B35" s="6">
        <v>9</v>
      </c>
    </row>
    <row r="36" spans="1:2">
      <c r="A36" s="8" t="s">
        <v>133</v>
      </c>
      <c r="B36" s="6">
        <v>9</v>
      </c>
    </row>
    <row r="37" spans="1:2">
      <c r="A37" s="8" t="s">
        <v>164</v>
      </c>
      <c r="B37" s="6">
        <v>8.8000000000000007</v>
      </c>
    </row>
    <row r="38" spans="1:2">
      <c r="A38" s="8" t="s">
        <v>1039</v>
      </c>
      <c r="B38" s="6">
        <v>8.8000000000000007</v>
      </c>
    </row>
    <row r="39" spans="1:2">
      <c r="A39" s="8" t="s">
        <v>48</v>
      </c>
      <c r="B39" s="6">
        <v>8.8000000000000007</v>
      </c>
    </row>
    <row r="40" spans="1:2">
      <c r="A40" s="8" t="s">
        <v>112</v>
      </c>
      <c r="B40" s="6">
        <v>8.6</v>
      </c>
    </row>
    <row r="41" spans="1:2">
      <c r="A41" s="8" t="s">
        <v>142</v>
      </c>
      <c r="B41" s="6">
        <v>8.6</v>
      </c>
    </row>
    <row r="42" spans="1:2">
      <c r="A42" s="8" t="s">
        <v>1184</v>
      </c>
      <c r="B42" s="6">
        <v>8.6</v>
      </c>
    </row>
    <row r="43" spans="1:2">
      <c r="A43" s="8" t="s">
        <v>79</v>
      </c>
      <c r="B43" s="6">
        <v>8.6</v>
      </c>
    </row>
    <row r="44" spans="1:2">
      <c r="A44" s="8" t="s">
        <v>109</v>
      </c>
      <c r="B44" s="6">
        <v>8.6</v>
      </c>
    </row>
    <row r="45" spans="1:2">
      <c r="A45" s="8" t="s">
        <v>70</v>
      </c>
      <c r="B45" s="6">
        <v>8.6</v>
      </c>
    </row>
    <row r="46" spans="1:2">
      <c r="A46" s="8" t="s">
        <v>1540</v>
      </c>
      <c r="B46" s="6">
        <v>8.6</v>
      </c>
    </row>
    <row r="47" spans="1:2">
      <c r="A47" s="8" t="s">
        <v>192</v>
      </c>
      <c r="B47" s="6">
        <v>8.6</v>
      </c>
    </row>
    <row r="48" spans="1:2">
      <c r="A48" s="8" t="s">
        <v>1338</v>
      </c>
      <c r="B48" s="6">
        <v>8.6</v>
      </c>
    </row>
    <row r="49" spans="1:2">
      <c r="A49" s="8" t="s">
        <v>189</v>
      </c>
      <c r="B49" s="6">
        <v>8.4</v>
      </c>
    </row>
    <row r="50" spans="1:2">
      <c r="A50" s="8" t="s">
        <v>740</v>
      </c>
      <c r="B50" s="6">
        <v>8.4</v>
      </c>
    </row>
    <row r="51" spans="1:2">
      <c r="A51" s="8" t="s">
        <v>268</v>
      </c>
      <c r="B51" s="6">
        <v>8.4</v>
      </c>
    </row>
    <row r="52" spans="1:2">
      <c r="A52" s="8" t="s">
        <v>88</v>
      </c>
      <c r="B52" s="6">
        <v>8.4</v>
      </c>
    </row>
    <row r="53" spans="1:2">
      <c r="A53" s="8" t="s">
        <v>1396</v>
      </c>
      <c r="B53" s="6">
        <v>8.4</v>
      </c>
    </row>
    <row r="54" spans="1:2">
      <c r="A54" s="8" t="s">
        <v>207</v>
      </c>
      <c r="B54" s="6">
        <v>8.4</v>
      </c>
    </row>
    <row r="55" spans="1:2">
      <c r="A55" s="8" t="s">
        <v>130</v>
      </c>
      <c r="B55" s="6">
        <v>8.4</v>
      </c>
    </row>
    <row r="56" spans="1:2">
      <c r="A56" s="8" t="s">
        <v>1094</v>
      </c>
      <c r="B56" s="6">
        <v>8.4</v>
      </c>
    </row>
    <row r="57" spans="1:2">
      <c r="A57" s="8" t="s">
        <v>1368</v>
      </c>
      <c r="B57" s="6">
        <v>8.4</v>
      </c>
    </row>
    <row r="58" spans="1:2">
      <c r="A58" s="8" t="s">
        <v>161</v>
      </c>
      <c r="B58" s="6">
        <v>8.4</v>
      </c>
    </row>
    <row r="59" spans="1:2">
      <c r="A59" s="8" t="s">
        <v>45</v>
      </c>
      <c r="B59" s="6">
        <v>8.4</v>
      </c>
    </row>
    <row r="60" spans="1:2">
      <c r="A60" s="8" t="s">
        <v>204</v>
      </c>
      <c r="B60" s="6">
        <v>8.4</v>
      </c>
    </row>
    <row r="61" spans="1:2">
      <c r="A61" s="8" t="s">
        <v>1177</v>
      </c>
      <c r="B61" s="6">
        <v>8.4</v>
      </c>
    </row>
    <row r="62" spans="1:2">
      <c r="A62" s="8" t="s">
        <v>1111</v>
      </c>
      <c r="B62" s="6">
        <v>8.1999999999999993</v>
      </c>
    </row>
    <row r="63" spans="1:2">
      <c r="A63" s="8" t="s">
        <v>1135</v>
      </c>
      <c r="B63" s="6">
        <v>8.1999999999999993</v>
      </c>
    </row>
    <row r="64" spans="1:2">
      <c r="A64" s="8" t="s">
        <v>1043</v>
      </c>
      <c r="B64" s="6">
        <v>8.1999999999999993</v>
      </c>
    </row>
    <row r="65" spans="1:2">
      <c r="A65" s="8" t="s">
        <v>1440</v>
      </c>
      <c r="B65" s="6">
        <v>8.1999999999999993</v>
      </c>
    </row>
    <row r="66" spans="1:2">
      <c r="A66" s="8" t="s">
        <v>213</v>
      </c>
      <c r="B66" s="6">
        <v>8.1999999999999993</v>
      </c>
    </row>
    <row r="67" spans="1:2">
      <c r="A67" s="8" t="s">
        <v>1252</v>
      </c>
      <c r="B67" s="6">
        <v>8.1999999999999993</v>
      </c>
    </row>
    <row r="68" spans="1:2">
      <c r="A68" s="8" t="s">
        <v>1053</v>
      </c>
      <c r="B68" s="6">
        <v>8.1999999999999993</v>
      </c>
    </row>
    <row r="69" spans="1:2">
      <c r="A69" s="8" t="s">
        <v>151</v>
      </c>
      <c r="B69" s="6">
        <v>8.1999999999999993</v>
      </c>
    </row>
    <row r="70" spans="1:2">
      <c r="A70" s="8" t="s">
        <v>67</v>
      </c>
      <c r="B70" s="6">
        <v>8.1999999999999993</v>
      </c>
    </row>
    <row r="71" spans="1:2">
      <c r="A71" s="8" t="s">
        <v>1530</v>
      </c>
      <c r="B71" s="6">
        <v>8.1999999999999993</v>
      </c>
    </row>
    <row r="72" spans="1:2">
      <c r="A72" s="8" t="s">
        <v>177</v>
      </c>
      <c r="B72" s="6">
        <v>8.1999999999999993</v>
      </c>
    </row>
    <row r="73" spans="1:2">
      <c r="A73" s="8" t="s">
        <v>229</v>
      </c>
      <c r="B73" s="6">
        <v>8.1999999999999993</v>
      </c>
    </row>
    <row r="74" spans="1:2">
      <c r="A74" s="8" t="s">
        <v>238</v>
      </c>
      <c r="B74" s="6">
        <v>8.1999999999999993</v>
      </c>
    </row>
    <row r="75" spans="1:2">
      <c r="A75" s="8" t="s">
        <v>1239</v>
      </c>
      <c r="B75" s="6">
        <v>8.1999999999999993</v>
      </c>
    </row>
    <row r="76" spans="1:2">
      <c r="A76" s="8" t="s">
        <v>1244</v>
      </c>
      <c r="B76" s="6">
        <v>8.1999999999999993</v>
      </c>
    </row>
    <row r="77" spans="1:2">
      <c r="A77" s="8" t="s">
        <v>1180</v>
      </c>
      <c r="B77" s="6">
        <v>8</v>
      </c>
    </row>
    <row r="78" spans="1:2">
      <c r="A78" s="8" t="s">
        <v>124</v>
      </c>
      <c r="B78" s="6">
        <v>8</v>
      </c>
    </row>
    <row r="79" spans="1:2">
      <c r="A79" s="8" t="s">
        <v>1212</v>
      </c>
      <c r="B79" s="6">
        <v>8</v>
      </c>
    </row>
    <row r="80" spans="1:2">
      <c r="A80" s="8" t="s">
        <v>1066</v>
      </c>
      <c r="B80" s="6">
        <v>8</v>
      </c>
    </row>
    <row r="81" spans="1:2">
      <c r="A81" s="8" t="s">
        <v>1311</v>
      </c>
      <c r="B81" s="6">
        <v>8</v>
      </c>
    </row>
    <row r="82" spans="1:2">
      <c r="A82" s="8" t="s">
        <v>1091</v>
      </c>
      <c r="B82" s="6">
        <v>8</v>
      </c>
    </row>
    <row r="83" spans="1:2">
      <c r="A83" s="8" t="s">
        <v>1588</v>
      </c>
      <c r="B83" s="6">
        <v>8</v>
      </c>
    </row>
    <row r="84" spans="1:2">
      <c r="A84" s="8" t="s">
        <v>1271</v>
      </c>
      <c r="B84" s="6">
        <v>8</v>
      </c>
    </row>
    <row r="85" spans="1:2">
      <c r="A85" s="8" t="s">
        <v>201</v>
      </c>
      <c r="B85" s="6">
        <v>8</v>
      </c>
    </row>
    <row r="86" spans="1:2">
      <c r="A86" s="8" t="s">
        <v>39</v>
      </c>
      <c r="B86" s="6">
        <v>8</v>
      </c>
    </row>
    <row r="87" spans="1:2">
      <c r="A87" s="8" t="s">
        <v>1424</v>
      </c>
      <c r="B87" s="6">
        <v>8</v>
      </c>
    </row>
    <row r="88" spans="1:2">
      <c r="A88" s="8" t="s">
        <v>106</v>
      </c>
      <c r="B88" s="6">
        <v>8</v>
      </c>
    </row>
    <row r="89" spans="1:2">
      <c r="A89" s="8" t="s">
        <v>94</v>
      </c>
      <c r="B89" s="6">
        <v>8</v>
      </c>
    </row>
    <row r="90" spans="1:2">
      <c r="A90" s="8" t="s">
        <v>64</v>
      </c>
      <c r="B90" s="6">
        <v>8</v>
      </c>
    </row>
    <row r="91" spans="1:2">
      <c r="A91" s="8" t="s">
        <v>1577</v>
      </c>
      <c r="B91" s="6">
        <v>7.8</v>
      </c>
    </row>
    <row r="92" spans="1:2">
      <c r="A92" s="8" t="s">
        <v>250</v>
      </c>
      <c r="B92" s="6">
        <v>7.8</v>
      </c>
    </row>
    <row r="93" spans="1:2">
      <c r="A93" s="8" t="s">
        <v>118</v>
      </c>
      <c r="B93" s="6">
        <v>7.8</v>
      </c>
    </row>
    <row r="94" spans="1:2">
      <c r="A94" s="8" t="s">
        <v>115</v>
      </c>
      <c r="B94" s="6">
        <v>7.8</v>
      </c>
    </row>
    <row r="95" spans="1:2">
      <c r="A95" s="8" t="s">
        <v>1050</v>
      </c>
      <c r="B95" s="6">
        <v>7.8</v>
      </c>
    </row>
    <row r="96" spans="1:2">
      <c r="A96" s="8" t="s">
        <v>1384</v>
      </c>
      <c r="B96" s="6">
        <v>7.6</v>
      </c>
    </row>
    <row r="97" spans="1:2">
      <c r="A97" s="8" t="s">
        <v>1018</v>
      </c>
      <c r="B97" s="6">
        <v>7.6</v>
      </c>
    </row>
    <row r="98" spans="1:2">
      <c r="A98" s="8" t="s">
        <v>76</v>
      </c>
      <c r="B98" s="6">
        <v>7.4</v>
      </c>
    </row>
    <row r="99" spans="1:2">
      <c r="A99" s="8" t="s">
        <v>253</v>
      </c>
      <c r="B99" s="6">
        <v>7.3</v>
      </c>
    </row>
    <row r="100" spans="1:2">
      <c r="A100" s="8" t="s">
        <v>285</v>
      </c>
      <c r="B100" s="6">
        <v>7.2</v>
      </c>
    </row>
    <row r="101" spans="1:2">
      <c r="A101" s="8" t="s">
        <v>148</v>
      </c>
      <c r="B101" s="6">
        <v>6.6</v>
      </c>
    </row>
    <row r="102" spans="1:2">
      <c r="A102" s="8" t="s">
        <v>536</v>
      </c>
      <c r="B102" s="6">
        <v>5</v>
      </c>
    </row>
    <row r="103" spans="1:2">
      <c r="A103" s="8" t="s">
        <v>981</v>
      </c>
      <c r="B103" s="6">
        <v>5</v>
      </c>
    </row>
    <row r="104" spans="1:2">
      <c r="A104" s="8" t="s">
        <v>2141</v>
      </c>
      <c r="B104" s="6">
        <v>5</v>
      </c>
    </row>
    <row r="105" spans="1:2">
      <c r="A105" s="8" t="s">
        <v>3212</v>
      </c>
      <c r="B105" s="6">
        <v>4.8</v>
      </c>
    </row>
    <row r="106" spans="1:2">
      <c r="A106" s="8" t="s">
        <v>3387</v>
      </c>
      <c r="B106" s="6">
        <v>4.8</v>
      </c>
    </row>
    <row r="107" spans="1:2">
      <c r="A107" s="8" t="s">
        <v>3690</v>
      </c>
      <c r="B107" s="6">
        <v>4.8</v>
      </c>
    </row>
    <row r="108" spans="1:2">
      <c r="A108" s="8" t="s">
        <v>758</v>
      </c>
      <c r="B108" s="6">
        <v>4.7</v>
      </c>
    </row>
    <row r="109" spans="1:2">
      <c r="A109" s="8" t="s">
        <v>1335</v>
      </c>
      <c r="B109" s="6">
        <v>4.7</v>
      </c>
    </row>
    <row r="110" spans="1:2">
      <c r="A110" s="8" t="s">
        <v>3466</v>
      </c>
      <c r="B110" s="6">
        <v>4.7</v>
      </c>
    </row>
    <row r="111" spans="1:2">
      <c r="A111" s="8" t="s">
        <v>3617</v>
      </c>
      <c r="B111" s="6">
        <v>4.7</v>
      </c>
    </row>
    <row r="112" spans="1:2">
      <c r="A112" s="8" t="s">
        <v>3456</v>
      </c>
      <c r="B112" s="6">
        <v>4.7</v>
      </c>
    </row>
    <row r="113" spans="1:2">
      <c r="A113" s="8" t="s">
        <v>3965</v>
      </c>
      <c r="B113" s="6">
        <v>4.7</v>
      </c>
    </row>
    <row r="114" spans="1:2">
      <c r="A114" s="8" t="s">
        <v>3944</v>
      </c>
      <c r="B114" s="6">
        <v>4.5999999999999996</v>
      </c>
    </row>
    <row r="115" spans="1:2">
      <c r="A115" s="8" t="s">
        <v>2694</v>
      </c>
      <c r="B115" s="6">
        <v>4.5999999999999996</v>
      </c>
    </row>
    <row r="116" spans="1:2">
      <c r="A116" s="8" t="s">
        <v>4088</v>
      </c>
      <c r="B116" s="6">
        <v>4.5999999999999996</v>
      </c>
    </row>
    <row r="117" spans="1:2">
      <c r="A117" s="8" t="s">
        <v>1356</v>
      </c>
      <c r="B117" s="6">
        <v>4.5999999999999996</v>
      </c>
    </row>
    <row r="118" spans="1:2">
      <c r="A118" s="8" t="s">
        <v>3434</v>
      </c>
      <c r="B118" s="6">
        <v>4.5999999999999996</v>
      </c>
    </row>
    <row r="119" spans="1:2">
      <c r="A119" s="8" t="s">
        <v>1307</v>
      </c>
      <c r="B119" s="6">
        <v>4.5999999999999996</v>
      </c>
    </row>
    <row r="120" spans="1:2">
      <c r="A120" s="8" t="s">
        <v>3672</v>
      </c>
      <c r="B120" s="6">
        <v>4.5999999999999996</v>
      </c>
    </row>
    <row r="121" spans="1:2">
      <c r="A121" s="8" t="s">
        <v>2663</v>
      </c>
      <c r="B121" s="6">
        <v>4.5999999999999996</v>
      </c>
    </row>
    <row r="122" spans="1:2">
      <c r="A122" s="8" t="s">
        <v>2453</v>
      </c>
      <c r="B122" s="6">
        <v>4.5999999999999996</v>
      </c>
    </row>
    <row r="123" spans="1:2">
      <c r="A123" s="8" t="s">
        <v>3129</v>
      </c>
      <c r="B123" s="6">
        <v>4.5999999999999996</v>
      </c>
    </row>
    <row r="124" spans="1:2">
      <c r="A124" s="8" t="s">
        <v>2280</v>
      </c>
      <c r="B124" s="6">
        <v>4.5999999999999996</v>
      </c>
    </row>
    <row r="125" spans="1:2">
      <c r="A125" s="8" t="s">
        <v>2364</v>
      </c>
      <c r="B125" s="6">
        <v>4.5999999999999996</v>
      </c>
    </row>
    <row r="126" spans="1:2">
      <c r="A126" s="8" t="s">
        <v>3155</v>
      </c>
      <c r="B126" s="6">
        <v>4.5999999999999996</v>
      </c>
    </row>
    <row r="127" spans="1:2">
      <c r="A127" s="8" t="s">
        <v>425</v>
      </c>
      <c r="B127" s="6">
        <v>4.5999999999999996</v>
      </c>
    </row>
    <row r="128" spans="1:2">
      <c r="A128" s="8" t="s">
        <v>3660</v>
      </c>
      <c r="B128" s="6">
        <v>4.5999999999999996</v>
      </c>
    </row>
    <row r="129" spans="1:2">
      <c r="A129" s="8" t="s">
        <v>2267</v>
      </c>
      <c r="B129" s="6">
        <v>4.5</v>
      </c>
    </row>
    <row r="130" spans="1:2">
      <c r="A130" s="8" t="s">
        <v>1747</v>
      </c>
      <c r="B130" s="6">
        <v>4.5</v>
      </c>
    </row>
    <row r="131" spans="1:2">
      <c r="A131" s="8" t="s">
        <v>2462</v>
      </c>
      <c r="B131" s="6">
        <v>4.5</v>
      </c>
    </row>
    <row r="132" spans="1:2">
      <c r="A132" s="8" t="s">
        <v>308</v>
      </c>
      <c r="B132" s="6">
        <v>4.5</v>
      </c>
    </row>
    <row r="133" spans="1:2">
      <c r="A133" s="8" t="s">
        <v>3519</v>
      </c>
      <c r="B133" s="6">
        <v>4.5</v>
      </c>
    </row>
    <row r="134" spans="1:2">
      <c r="A134" s="8" t="s">
        <v>2595</v>
      </c>
      <c r="B134" s="6">
        <v>4.5</v>
      </c>
    </row>
    <row r="135" spans="1:2">
      <c r="A135" s="8" t="s">
        <v>4032</v>
      </c>
      <c r="B135" s="6">
        <v>4.5</v>
      </c>
    </row>
    <row r="136" spans="1:2">
      <c r="A136" s="8" t="s">
        <v>2396</v>
      </c>
      <c r="B136" s="6">
        <v>4.5</v>
      </c>
    </row>
    <row r="137" spans="1:2">
      <c r="A137" s="8" t="s">
        <v>2073</v>
      </c>
      <c r="B137" s="6">
        <v>4.5</v>
      </c>
    </row>
    <row r="138" spans="1:2">
      <c r="A138" s="8" t="s">
        <v>2635</v>
      </c>
      <c r="B138" s="6">
        <v>4.5</v>
      </c>
    </row>
    <row r="139" spans="1:2">
      <c r="A139" s="8" t="s">
        <v>2444</v>
      </c>
      <c r="B139" s="6">
        <v>4.5</v>
      </c>
    </row>
    <row r="140" spans="1:2">
      <c r="A140" s="8" t="s">
        <v>2426</v>
      </c>
      <c r="B140" s="6">
        <v>4.5</v>
      </c>
    </row>
    <row r="141" spans="1:2">
      <c r="A141" s="8" t="s">
        <v>905</v>
      </c>
      <c r="B141" s="6">
        <v>4.5</v>
      </c>
    </row>
    <row r="142" spans="1:2">
      <c r="A142" s="8" t="s">
        <v>3871</v>
      </c>
      <c r="B142" s="6">
        <v>4.5</v>
      </c>
    </row>
    <row r="143" spans="1:2">
      <c r="A143" s="8" t="s">
        <v>3657</v>
      </c>
      <c r="B143" s="6">
        <v>4.5</v>
      </c>
    </row>
    <row r="144" spans="1:2">
      <c r="A144" s="8" t="s">
        <v>2025</v>
      </c>
      <c r="B144" s="6">
        <v>4.5</v>
      </c>
    </row>
    <row r="145" spans="1:2">
      <c r="A145" s="8" t="s">
        <v>2481</v>
      </c>
      <c r="B145" s="6">
        <v>4.5</v>
      </c>
    </row>
    <row r="146" spans="1:2">
      <c r="A146" s="8" t="s">
        <v>2510</v>
      </c>
      <c r="B146" s="6">
        <v>4.5</v>
      </c>
    </row>
    <row r="147" spans="1:2">
      <c r="A147" s="8" t="s">
        <v>2107</v>
      </c>
      <c r="B147" s="6">
        <v>4.5</v>
      </c>
    </row>
    <row r="148" spans="1:2">
      <c r="A148" s="8" t="s">
        <v>2669</v>
      </c>
      <c r="B148" s="6">
        <v>4.5</v>
      </c>
    </row>
    <row r="149" spans="1:2">
      <c r="A149" s="8" t="s">
        <v>1562</v>
      </c>
      <c r="B149" s="6">
        <v>4.5</v>
      </c>
    </row>
    <row r="150" spans="1:2">
      <c r="A150" s="8" t="s">
        <v>802</v>
      </c>
      <c r="B150" s="6">
        <v>4.5</v>
      </c>
    </row>
    <row r="151" spans="1:2">
      <c r="A151" s="8" t="s">
        <v>3102</v>
      </c>
      <c r="B151" s="6">
        <v>4.5</v>
      </c>
    </row>
    <row r="152" spans="1:2">
      <c r="A152" s="8" t="s">
        <v>3270</v>
      </c>
      <c r="B152" s="6">
        <v>4.5</v>
      </c>
    </row>
    <row r="153" spans="1:2">
      <c r="A153" s="8" t="s">
        <v>1649</v>
      </c>
      <c r="B153" s="6">
        <v>4.5</v>
      </c>
    </row>
    <row r="154" spans="1:2">
      <c r="A154" s="8" t="s">
        <v>2248</v>
      </c>
      <c r="B154" s="6">
        <v>4.5</v>
      </c>
    </row>
    <row r="155" spans="1:2">
      <c r="A155" s="8" t="s">
        <v>3591</v>
      </c>
      <c r="B155" s="6">
        <v>4.5</v>
      </c>
    </row>
    <row r="156" spans="1:2">
      <c r="A156" s="8" t="s">
        <v>1482</v>
      </c>
      <c r="B156" s="6">
        <v>4.5</v>
      </c>
    </row>
    <row r="157" spans="1:2">
      <c r="A157" s="8" t="s">
        <v>2144</v>
      </c>
      <c r="B157" s="6">
        <v>4.5</v>
      </c>
    </row>
    <row r="158" spans="1:2">
      <c r="A158" s="8" t="s">
        <v>1725</v>
      </c>
      <c r="B158" s="6">
        <v>4.5</v>
      </c>
    </row>
    <row r="159" spans="1:2">
      <c r="A159" s="8" t="s">
        <v>4118</v>
      </c>
      <c r="B159" s="6">
        <v>4.5</v>
      </c>
    </row>
    <row r="160" spans="1:2">
      <c r="A160" s="8" t="s">
        <v>1824</v>
      </c>
      <c r="B160" s="6">
        <v>4.5</v>
      </c>
    </row>
    <row r="161" spans="1:2">
      <c r="A161" s="8" t="s">
        <v>3215</v>
      </c>
      <c r="B161" s="6">
        <v>4.5</v>
      </c>
    </row>
    <row r="162" spans="1:2">
      <c r="A162" s="8" t="s">
        <v>1375</v>
      </c>
      <c r="B162" s="6">
        <v>4.5</v>
      </c>
    </row>
    <row r="163" spans="1:2">
      <c r="A163" s="8" t="s">
        <v>2539</v>
      </c>
      <c r="B163" s="6">
        <v>4.5</v>
      </c>
    </row>
    <row r="164" spans="1:2">
      <c r="A164" s="8" t="s">
        <v>1718</v>
      </c>
      <c r="B164" s="6">
        <v>4.5</v>
      </c>
    </row>
    <row r="165" spans="1:2">
      <c r="A165" s="8" t="s">
        <v>1956</v>
      </c>
      <c r="B165" s="6">
        <v>4.5</v>
      </c>
    </row>
    <row r="166" spans="1:2">
      <c r="A166" s="8" t="s">
        <v>2251</v>
      </c>
      <c r="B166" s="6">
        <v>4.5</v>
      </c>
    </row>
    <row r="167" spans="1:2">
      <c r="A167" s="8" t="s">
        <v>2402</v>
      </c>
      <c r="B167" s="6">
        <v>4.5</v>
      </c>
    </row>
    <row r="168" spans="1:2">
      <c r="A168" s="8" t="s">
        <v>2875</v>
      </c>
      <c r="B168" s="6">
        <v>4.5</v>
      </c>
    </row>
    <row r="169" spans="1:2">
      <c r="A169" s="8" t="s">
        <v>1265</v>
      </c>
      <c r="B169" s="6">
        <v>4.5</v>
      </c>
    </row>
    <row r="170" spans="1:2">
      <c r="A170" s="8" t="s">
        <v>1946</v>
      </c>
      <c r="B170" s="6">
        <v>4.5</v>
      </c>
    </row>
    <row r="171" spans="1:2">
      <c r="A171" s="8" t="s">
        <v>2710</v>
      </c>
      <c r="B171" s="6">
        <v>4.5</v>
      </c>
    </row>
    <row r="172" spans="1:2">
      <c r="A172" s="8" t="s">
        <v>647</v>
      </c>
      <c r="B172" s="6">
        <v>4.5</v>
      </c>
    </row>
    <row r="173" spans="1:2">
      <c r="A173" s="8" t="s">
        <v>2407</v>
      </c>
      <c r="B173" s="6">
        <v>4.5</v>
      </c>
    </row>
    <row r="174" spans="1:2">
      <c r="A174" s="8" t="s">
        <v>2456</v>
      </c>
      <c r="B174" s="6">
        <v>4.5</v>
      </c>
    </row>
    <row r="175" spans="1:2">
      <c r="A175" s="8" t="s">
        <v>2714</v>
      </c>
      <c r="B175" s="6">
        <v>4.5</v>
      </c>
    </row>
    <row r="176" spans="1:2">
      <c r="A176" s="8" t="s">
        <v>452</v>
      </c>
      <c r="B176" s="6">
        <v>4.5</v>
      </c>
    </row>
    <row r="177" spans="1:2">
      <c r="A177" s="8" t="s">
        <v>883</v>
      </c>
      <c r="B177" s="6">
        <v>4.5</v>
      </c>
    </row>
    <row r="178" spans="1:2">
      <c r="A178" s="8" t="s">
        <v>3998</v>
      </c>
      <c r="B178" s="6">
        <v>4.5</v>
      </c>
    </row>
    <row r="179" spans="1:2">
      <c r="A179" s="8" t="s">
        <v>2037</v>
      </c>
      <c r="B179" s="6">
        <v>4.5</v>
      </c>
    </row>
    <row r="180" spans="1:2">
      <c r="A180" s="8" t="s">
        <v>4050</v>
      </c>
      <c r="B180" s="6">
        <v>4.5</v>
      </c>
    </row>
    <row r="181" spans="1:2">
      <c r="A181" s="8" t="s">
        <v>2682</v>
      </c>
      <c r="B181" s="6">
        <v>4.5</v>
      </c>
    </row>
    <row r="182" spans="1:2">
      <c r="A182" s="8" t="s">
        <v>1774</v>
      </c>
      <c r="B182" s="6">
        <v>4.5</v>
      </c>
    </row>
    <row r="183" spans="1:2">
      <c r="A183" s="8" t="s">
        <v>3252</v>
      </c>
      <c r="B183" s="6">
        <v>4.5</v>
      </c>
    </row>
    <row r="184" spans="1:2">
      <c r="A184" s="8" t="s">
        <v>2758</v>
      </c>
      <c r="B184" s="6">
        <v>4.5</v>
      </c>
    </row>
    <row r="185" spans="1:2">
      <c r="A185" s="8" t="s">
        <v>2678</v>
      </c>
      <c r="B185" s="6">
        <v>4.5</v>
      </c>
    </row>
    <row r="186" spans="1:2">
      <c r="A186" s="8" t="s">
        <v>1902</v>
      </c>
      <c r="B186" s="6">
        <v>4.5</v>
      </c>
    </row>
    <row r="187" spans="1:2">
      <c r="A187" s="8" t="s">
        <v>718</v>
      </c>
      <c r="B187" s="6">
        <v>4.5</v>
      </c>
    </row>
    <row r="188" spans="1:2">
      <c r="A188" s="8" t="s">
        <v>355</v>
      </c>
      <c r="B188" s="6">
        <v>4.5</v>
      </c>
    </row>
    <row r="189" spans="1:2">
      <c r="A189" s="8" t="s">
        <v>2008</v>
      </c>
      <c r="B189" s="6">
        <v>4.5</v>
      </c>
    </row>
    <row r="190" spans="1:2">
      <c r="A190" s="8" t="s">
        <v>507</v>
      </c>
      <c r="B190" s="6">
        <v>4.5</v>
      </c>
    </row>
    <row r="191" spans="1:2">
      <c r="A191" s="8" t="s">
        <v>618</v>
      </c>
      <c r="B191" s="6">
        <v>4.4000000000000004</v>
      </c>
    </row>
    <row r="192" spans="1:2">
      <c r="A192" s="8" t="s">
        <v>2657</v>
      </c>
      <c r="B192" s="6">
        <v>4.4000000000000004</v>
      </c>
    </row>
    <row r="193" spans="1:2">
      <c r="A193" s="8" t="s">
        <v>1100</v>
      </c>
      <c r="B193" s="6">
        <v>4.4000000000000004</v>
      </c>
    </row>
    <row r="194" spans="1:2">
      <c r="A194" s="8" t="s">
        <v>2738</v>
      </c>
      <c r="B194" s="6">
        <v>4.4000000000000004</v>
      </c>
    </row>
    <row r="195" spans="1:2">
      <c r="A195" s="8" t="s">
        <v>1452</v>
      </c>
      <c r="B195" s="6">
        <v>4.4000000000000004</v>
      </c>
    </row>
    <row r="196" spans="1:2">
      <c r="A196" s="8" t="s">
        <v>1534</v>
      </c>
      <c r="B196" s="6">
        <v>4.4000000000000004</v>
      </c>
    </row>
    <row r="197" spans="1:2">
      <c r="A197" s="8" t="s">
        <v>2588</v>
      </c>
      <c r="B197" s="6">
        <v>4.4000000000000004</v>
      </c>
    </row>
    <row r="198" spans="1:2">
      <c r="A198" s="8" t="s">
        <v>2180</v>
      </c>
      <c r="B198" s="6">
        <v>4.4000000000000004</v>
      </c>
    </row>
    <row r="199" spans="1:2">
      <c r="A199" s="8" t="s">
        <v>2197</v>
      </c>
      <c r="B199" s="6">
        <v>4.4000000000000004</v>
      </c>
    </row>
    <row r="200" spans="1:2">
      <c r="A200" s="8" t="s">
        <v>1087</v>
      </c>
      <c r="B200" s="6">
        <v>4.4000000000000004</v>
      </c>
    </row>
    <row r="201" spans="1:2">
      <c r="A201" s="8" t="s">
        <v>1073</v>
      </c>
      <c r="B201" s="6">
        <v>4.4000000000000004</v>
      </c>
    </row>
    <row r="202" spans="1:2">
      <c r="A202" s="8" t="s">
        <v>1812</v>
      </c>
      <c r="B202" s="6">
        <v>4.4000000000000004</v>
      </c>
    </row>
    <row r="203" spans="1:2">
      <c r="A203" s="8" t="s">
        <v>1163</v>
      </c>
      <c r="B203" s="6">
        <v>4.4000000000000004</v>
      </c>
    </row>
    <row r="204" spans="1:2">
      <c r="A204" s="8" t="s">
        <v>3532</v>
      </c>
      <c r="B204" s="6">
        <v>4.4000000000000004</v>
      </c>
    </row>
    <row r="205" spans="1:2">
      <c r="A205" s="8" t="s">
        <v>3351</v>
      </c>
      <c r="B205" s="6">
        <v>4.4000000000000004</v>
      </c>
    </row>
    <row r="206" spans="1:2">
      <c r="A206" s="8" t="s">
        <v>1885</v>
      </c>
      <c r="B206" s="6">
        <v>4.4000000000000004</v>
      </c>
    </row>
    <row r="207" spans="1:2">
      <c r="A207" s="8" t="s">
        <v>2429</v>
      </c>
      <c r="B207" s="6">
        <v>4.4000000000000004</v>
      </c>
    </row>
    <row r="208" spans="1:2">
      <c r="A208" s="8" t="s">
        <v>2648</v>
      </c>
      <c r="B208" s="6">
        <v>4.4000000000000004</v>
      </c>
    </row>
    <row r="209" spans="1:2">
      <c r="A209" s="8" t="s">
        <v>2277</v>
      </c>
      <c r="B209" s="6">
        <v>4.4000000000000004</v>
      </c>
    </row>
    <row r="210" spans="1:2">
      <c r="A210" s="8" t="s">
        <v>437</v>
      </c>
      <c r="B210" s="6">
        <v>4.4000000000000004</v>
      </c>
    </row>
    <row r="211" spans="1:2">
      <c r="A211" s="8" t="s">
        <v>2468</v>
      </c>
      <c r="B211" s="6">
        <v>4.4000000000000004</v>
      </c>
    </row>
    <row r="212" spans="1:2">
      <c r="A212" s="8" t="s">
        <v>525</v>
      </c>
      <c r="B212" s="6">
        <v>4.4000000000000004</v>
      </c>
    </row>
    <row r="213" spans="1:2">
      <c r="A213" s="8" t="s">
        <v>1848</v>
      </c>
      <c r="B213" s="6">
        <v>4.4000000000000004</v>
      </c>
    </row>
    <row r="214" spans="1:2">
      <c r="A214" s="8" t="s">
        <v>3992</v>
      </c>
      <c r="B214" s="6">
        <v>4.4000000000000004</v>
      </c>
    </row>
    <row r="215" spans="1:2">
      <c r="A215" s="8" t="s">
        <v>3754</v>
      </c>
      <c r="B215" s="6">
        <v>4.4000000000000004</v>
      </c>
    </row>
    <row r="216" spans="1:2">
      <c r="A216" s="8" t="s">
        <v>3745</v>
      </c>
      <c r="B216" s="6">
        <v>4.4000000000000004</v>
      </c>
    </row>
    <row r="217" spans="1:2">
      <c r="A217" s="8" t="s">
        <v>4113</v>
      </c>
      <c r="B217" s="6">
        <v>4.4000000000000004</v>
      </c>
    </row>
    <row r="218" spans="1:2">
      <c r="A218" s="8" t="s">
        <v>1816</v>
      </c>
      <c r="B218" s="6">
        <v>4.4000000000000004</v>
      </c>
    </row>
    <row r="219" spans="1:2">
      <c r="A219" s="8" t="s">
        <v>2152</v>
      </c>
      <c r="B219" s="6">
        <v>4.4000000000000004</v>
      </c>
    </row>
    <row r="220" spans="1:2">
      <c r="A220" s="8" t="s">
        <v>2286</v>
      </c>
      <c r="B220" s="6">
        <v>4.4000000000000004</v>
      </c>
    </row>
    <row r="221" spans="1:2">
      <c r="A221" s="8" t="s">
        <v>1875</v>
      </c>
      <c r="B221" s="6">
        <v>4.4000000000000004</v>
      </c>
    </row>
    <row r="222" spans="1:2">
      <c r="A222" s="8" t="s">
        <v>3200</v>
      </c>
      <c r="B222" s="6">
        <v>4.4000000000000004</v>
      </c>
    </row>
    <row r="223" spans="1:2">
      <c r="A223" s="8" t="s">
        <v>2666</v>
      </c>
      <c r="B223" s="6">
        <v>4.4000000000000004</v>
      </c>
    </row>
    <row r="224" spans="1:2">
      <c r="A224" s="8" t="s">
        <v>1669</v>
      </c>
      <c r="B224" s="6">
        <v>4.4000000000000004</v>
      </c>
    </row>
    <row r="225" spans="1:2">
      <c r="A225" s="8" t="s">
        <v>3496</v>
      </c>
      <c r="B225" s="6">
        <v>4.4000000000000004</v>
      </c>
    </row>
    <row r="226" spans="1:2">
      <c r="A226" s="8" t="s">
        <v>4056</v>
      </c>
      <c r="B226" s="6">
        <v>4.4000000000000004</v>
      </c>
    </row>
    <row r="227" spans="1:2">
      <c r="A227" s="8" t="s">
        <v>3096</v>
      </c>
      <c r="B227" s="6">
        <v>4.4000000000000004</v>
      </c>
    </row>
    <row r="228" spans="1:2">
      <c r="A228" s="8" t="s">
        <v>1899</v>
      </c>
      <c r="B228" s="6">
        <v>4.4000000000000004</v>
      </c>
    </row>
    <row r="229" spans="1:2">
      <c r="A229" s="8" t="s">
        <v>3959</v>
      </c>
      <c r="B229" s="6">
        <v>4.4000000000000004</v>
      </c>
    </row>
    <row r="230" spans="1:2">
      <c r="A230" s="8" t="s">
        <v>2127</v>
      </c>
      <c r="B230" s="6">
        <v>4.4000000000000004</v>
      </c>
    </row>
    <row r="231" spans="1:2">
      <c r="A231" s="8" t="s">
        <v>4177</v>
      </c>
      <c r="B231" s="6">
        <v>4.4000000000000004</v>
      </c>
    </row>
    <row r="232" spans="1:2">
      <c r="A232" s="8" t="s">
        <v>2942</v>
      </c>
      <c r="B232" s="6">
        <v>4.4000000000000004</v>
      </c>
    </row>
    <row r="233" spans="1:2">
      <c r="A233" s="8" t="s">
        <v>3547</v>
      </c>
      <c r="B233" s="6">
        <v>4.4000000000000004</v>
      </c>
    </row>
    <row r="234" spans="1:2">
      <c r="A234" s="8" t="s">
        <v>2315</v>
      </c>
      <c r="B234" s="6">
        <v>4.4000000000000004</v>
      </c>
    </row>
    <row r="235" spans="1:2">
      <c r="A235" s="8" t="s">
        <v>1174</v>
      </c>
      <c r="B235" s="6">
        <v>4.4000000000000004</v>
      </c>
    </row>
    <row r="236" spans="1:2">
      <c r="A236" s="8" t="s">
        <v>2497</v>
      </c>
      <c r="B236" s="6">
        <v>4.4000000000000004</v>
      </c>
    </row>
    <row r="237" spans="1:2">
      <c r="A237" s="8" t="s">
        <v>2191</v>
      </c>
      <c r="B237" s="6">
        <v>4.4000000000000004</v>
      </c>
    </row>
    <row r="238" spans="1:2">
      <c r="A238" s="8" t="s">
        <v>2321</v>
      </c>
      <c r="B238" s="6">
        <v>4.4000000000000004</v>
      </c>
    </row>
    <row r="239" spans="1:2">
      <c r="A239" s="8" t="s">
        <v>2264</v>
      </c>
      <c r="B239" s="6">
        <v>4.4000000000000004</v>
      </c>
    </row>
    <row r="240" spans="1:2">
      <c r="A240" s="8" t="s">
        <v>1646</v>
      </c>
      <c r="B240" s="6">
        <v>4.4000000000000004</v>
      </c>
    </row>
    <row r="241" spans="1:2">
      <c r="A241" s="8" t="s">
        <v>895</v>
      </c>
      <c r="B241" s="6">
        <v>4.4000000000000004</v>
      </c>
    </row>
    <row r="242" spans="1:2">
      <c r="A242" s="8" t="s">
        <v>2784</v>
      </c>
      <c r="B242" s="6">
        <v>4.4000000000000004</v>
      </c>
    </row>
    <row r="243" spans="1:2">
      <c r="A243" s="8" t="s">
        <v>2111</v>
      </c>
      <c r="B243" s="6">
        <v>4.4000000000000004</v>
      </c>
    </row>
    <row r="244" spans="1:2">
      <c r="A244" s="8" t="s">
        <v>1803</v>
      </c>
      <c r="B244" s="6">
        <v>4.4000000000000004</v>
      </c>
    </row>
    <row r="245" spans="1:2">
      <c r="A245" s="8" t="s">
        <v>1199</v>
      </c>
      <c r="B245" s="6">
        <v>4.4000000000000004</v>
      </c>
    </row>
    <row r="246" spans="1:2">
      <c r="A246" s="8" t="s">
        <v>2503</v>
      </c>
      <c r="B246" s="6">
        <v>4.4000000000000004</v>
      </c>
    </row>
    <row r="247" spans="1:2">
      <c r="A247" s="8" t="s">
        <v>3538</v>
      </c>
      <c r="B247" s="6">
        <v>4.4000000000000004</v>
      </c>
    </row>
    <row r="248" spans="1:2">
      <c r="A248" s="8" t="s">
        <v>1934</v>
      </c>
      <c r="B248" s="6">
        <v>4.4000000000000004</v>
      </c>
    </row>
    <row r="249" spans="1:2">
      <c r="A249" s="8" t="s">
        <v>1002</v>
      </c>
      <c r="B249" s="6">
        <v>4.4000000000000004</v>
      </c>
    </row>
    <row r="250" spans="1:2">
      <c r="A250" s="8" t="s">
        <v>2194</v>
      </c>
      <c r="B250" s="6">
        <v>4.4000000000000004</v>
      </c>
    </row>
    <row r="251" spans="1:2">
      <c r="A251" s="8" t="s">
        <v>1809</v>
      </c>
      <c r="B251" s="6">
        <v>4.4000000000000004</v>
      </c>
    </row>
    <row r="252" spans="1:2">
      <c r="A252" s="8" t="s">
        <v>3712</v>
      </c>
      <c r="B252" s="6">
        <v>4.4000000000000004</v>
      </c>
    </row>
    <row r="253" spans="1:2">
      <c r="A253" s="8" t="s">
        <v>3312</v>
      </c>
      <c r="B253" s="6">
        <v>4.4000000000000004</v>
      </c>
    </row>
    <row r="254" spans="1:2">
      <c r="A254" s="8" t="s">
        <v>3276</v>
      </c>
      <c r="B254" s="6">
        <v>4.4000000000000004</v>
      </c>
    </row>
    <row r="255" spans="1:2">
      <c r="A255" s="8" t="s">
        <v>1591</v>
      </c>
      <c r="B255" s="6">
        <v>4.4000000000000004</v>
      </c>
    </row>
    <row r="256" spans="1:2">
      <c r="A256" s="8" t="s">
        <v>3475</v>
      </c>
      <c r="B256" s="6">
        <v>4.4000000000000004</v>
      </c>
    </row>
    <row r="257" spans="1:2">
      <c r="A257" s="8" t="s">
        <v>2731</v>
      </c>
      <c r="B257" s="6">
        <v>4.4000000000000004</v>
      </c>
    </row>
    <row r="258" spans="1:2">
      <c r="A258" s="8" t="s">
        <v>1888</v>
      </c>
      <c r="B258" s="6">
        <v>4.4000000000000004</v>
      </c>
    </row>
    <row r="259" spans="1:2">
      <c r="A259" s="8" t="s">
        <v>2283</v>
      </c>
      <c r="B259" s="6">
        <v>4.4000000000000004</v>
      </c>
    </row>
    <row r="260" spans="1:2">
      <c r="A260" s="8" t="s">
        <v>3693</v>
      </c>
      <c r="B260" s="6">
        <v>4.4000000000000004</v>
      </c>
    </row>
    <row r="261" spans="1:2">
      <c r="A261" s="8" t="s">
        <v>1145</v>
      </c>
      <c r="B261" s="6">
        <v>4.4000000000000004</v>
      </c>
    </row>
    <row r="262" spans="1:2">
      <c r="A262" s="8" t="s">
        <v>2514</v>
      </c>
      <c r="B262" s="6">
        <v>4.4000000000000004</v>
      </c>
    </row>
    <row r="263" spans="1:2">
      <c r="A263" s="8" t="s">
        <v>2638</v>
      </c>
      <c r="B263" s="6">
        <v>4.4000000000000004</v>
      </c>
    </row>
    <row r="264" spans="1:2">
      <c r="A264" s="8" t="s">
        <v>3017</v>
      </c>
      <c r="B264" s="6">
        <v>4.4000000000000004</v>
      </c>
    </row>
    <row r="265" spans="1:2">
      <c r="A265" s="8" t="s">
        <v>923</v>
      </c>
      <c r="B265" s="6">
        <v>4.4000000000000004</v>
      </c>
    </row>
    <row r="266" spans="1:2">
      <c r="A266" s="8" t="s">
        <v>3803</v>
      </c>
      <c r="B266" s="6">
        <v>4.4000000000000004</v>
      </c>
    </row>
    <row r="267" spans="1:2">
      <c r="A267" s="8" t="s">
        <v>812</v>
      </c>
      <c r="B267" s="6">
        <v>4.4000000000000004</v>
      </c>
    </row>
    <row r="268" spans="1:2">
      <c r="A268" s="8" t="s">
        <v>3327</v>
      </c>
      <c r="B268" s="6">
        <v>4.4000000000000004</v>
      </c>
    </row>
    <row r="269" spans="1:2">
      <c r="A269" s="8" t="s">
        <v>2474</v>
      </c>
      <c r="B269" s="6">
        <v>4.4000000000000004</v>
      </c>
    </row>
    <row r="270" spans="1:2">
      <c r="A270" s="8" t="s">
        <v>790</v>
      </c>
      <c r="B270" s="6">
        <v>4.4000000000000004</v>
      </c>
    </row>
    <row r="271" spans="1:2">
      <c r="A271" s="8" t="s">
        <v>729</v>
      </c>
      <c r="B271" s="6">
        <v>4.4000000000000004</v>
      </c>
    </row>
    <row r="272" spans="1:2">
      <c r="A272" s="8" t="s">
        <v>4159</v>
      </c>
      <c r="B272" s="6">
        <v>4.4000000000000004</v>
      </c>
    </row>
    <row r="273" spans="1:2">
      <c r="A273" s="8" t="s">
        <v>3040</v>
      </c>
      <c r="B273" s="6">
        <v>4.4000000000000004</v>
      </c>
    </row>
    <row r="274" spans="1:2">
      <c r="A274" s="8" t="s">
        <v>3459</v>
      </c>
      <c r="B274" s="6">
        <v>4.4000000000000004</v>
      </c>
    </row>
    <row r="275" spans="1:2">
      <c r="A275" s="8" t="s">
        <v>210</v>
      </c>
      <c r="B275" s="6">
        <v>4.4000000000000004</v>
      </c>
    </row>
    <row r="276" spans="1:2">
      <c r="A276" s="8" t="s">
        <v>482</v>
      </c>
      <c r="B276" s="6">
        <v>4.4000000000000004</v>
      </c>
    </row>
    <row r="277" spans="1:2">
      <c r="A277" s="8" t="s">
        <v>2005</v>
      </c>
      <c r="B277" s="6">
        <v>4.4000000000000004</v>
      </c>
    </row>
    <row r="278" spans="1:2">
      <c r="A278" s="8" t="s">
        <v>373</v>
      </c>
      <c r="B278" s="6">
        <v>4.4000000000000004</v>
      </c>
    </row>
    <row r="279" spans="1:2">
      <c r="A279" s="8" t="s">
        <v>572</v>
      </c>
      <c r="B279" s="6">
        <v>4.4000000000000004</v>
      </c>
    </row>
    <row r="280" spans="1:2">
      <c r="A280" s="8" t="s">
        <v>606</v>
      </c>
      <c r="B280" s="6">
        <v>4.4000000000000004</v>
      </c>
    </row>
    <row r="281" spans="1:2">
      <c r="A281" s="8" t="s">
        <v>2292</v>
      </c>
      <c r="B281" s="6">
        <v>4.4000000000000004</v>
      </c>
    </row>
    <row r="282" spans="1:2">
      <c r="A282" s="8" t="s">
        <v>796</v>
      </c>
      <c r="B282" s="6">
        <v>4.4000000000000004</v>
      </c>
    </row>
    <row r="283" spans="1:2">
      <c r="A283" s="8" t="s">
        <v>1633</v>
      </c>
      <c r="B283" s="6">
        <v>4.4000000000000004</v>
      </c>
    </row>
    <row r="284" spans="1:2">
      <c r="A284" s="8" t="s">
        <v>400</v>
      </c>
      <c r="B284" s="6">
        <v>4.4000000000000004</v>
      </c>
    </row>
    <row r="285" spans="1:2">
      <c r="A285" s="8" t="s">
        <v>3550</v>
      </c>
      <c r="B285" s="6">
        <v>4.4000000000000004</v>
      </c>
    </row>
    <row r="286" spans="1:2">
      <c r="A286" s="8" t="s">
        <v>154</v>
      </c>
      <c r="B286" s="6">
        <v>4.4000000000000004</v>
      </c>
    </row>
    <row r="287" spans="1:2">
      <c r="A287" s="8" t="s">
        <v>3505</v>
      </c>
      <c r="B287" s="6">
        <v>4.4000000000000004</v>
      </c>
    </row>
    <row r="288" spans="1:2">
      <c r="A288" s="8" t="s">
        <v>703</v>
      </c>
      <c r="B288" s="6">
        <v>4.4000000000000004</v>
      </c>
    </row>
    <row r="289" spans="1:2">
      <c r="A289" s="8" t="s">
        <v>2500</v>
      </c>
      <c r="B289" s="6">
        <v>4.4000000000000004</v>
      </c>
    </row>
    <row r="290" spans="1:2">
      <c r="A290" s="8" t="s">
        <v>941</v>
      </c>
      <c r="B290" s="6">
        <v>4.4000000000000004</v>
      </c>
    </row>
    <row r="291" spans="1:2">
      <c r="A291" s="8" t="s">
        <v>1834</v>
      </c>
      <c r="B291" s="6">
        <v>4.4000000000000004</v>
      </c>
    </row>
    <row r="292" spans="1:2">
      <c r="A292" s="8" t="s">
        <v>624</v>
      </c>
      <c r="B292" s="6">
        <v>4.4000000000000004</v>
      </c>
    </row>
    <row r="293" spans="1:2">
      <c r="A293" s="8" t="s">
        <v>665</v>
      </c>
      <c r="B293" s="6">
        <v>4.4000000000000004</v>
      </c>
    </row>
    <row r="294" spans="1:2">
      <c r="A294" s="8" t="s">
        <v>746</v>
      </c>
      <c r="B294" s="6">
        <v>4.4000000000000004</v>
      </c>
    </row>
    <row r="295" spans="1:2">
      <c r="A295" s="8" t="s">
        <v>2188</v>
      </c>
      <c r="B295" s="6">
        <v>4.4000000000000004</v>
      </c>
    </row>
    <row r="296" spans="1:2">
      <c r="A296" s="8" t="s">
        <v>265</v>
      </c>
      <c r="B296" s="6">
        <v>4.4000000000000004</v>
      </c>
    </row>
    <row r="297" spans="1:2">
      <c r="A297" s="8" t="s">
        <v>2083</v>
      </c>
      <c r="B297" s="6">
        <v>4.4000000000000004</v>
      </c>
    </row>
    <row r="298" spans="1:2">
      <c r="A298" s="8" t="s">
        <v>563</v>
      </c>
      <c r="B298" s="6">
        <v>4.4000000000000004</v>
      </c>
    </row>
    <row r="299" spans="1:2">
      <c r="A299" s="8" t="s">
        <v>776</v>
      </c>
      <c r="B299" s="6">
        <v>4.3</v>
      </c>
    </row>
    <row r="300" spans="1:2">
      <c r="A300" s="8" t="s">
        <v>2450</v>
      </c>
      <c r="B300" s="6">
        <v>4.3</v>
      </c>
    </row>
    <row r="301" spans="1:2">
      <c r="A301" s="8" t="s">
        <v>406</v>
      </c>
      <c r="B301" s="6">
        <v>4.3</v>
      </c>
    </row>
    <row r="302" spans="1:2">
      <c r="A302" s="8" t="s">
        <v>993</v>
      </c>
      <c r="B302" s="6">
        <v>4.3</v>
      </c>
    </row>
    <row r="303" spans="1:2">
      <c r="A303" s="8" t="s">
        <v>710</v>
      </c>
      <c r="B303" s="6">
        <v>4.3</v>
      </c>
    </row>
    <row r="304" spans="1:2">
      <c r="A304" s="8" t="s">
        <v>2114</v>
      </c>
      <c r="B304" s="6">
        <v>4.3</v>
      </c>
    </row>
    <row r="305" spans="1:2">
      <c r="A305" s="8" t="s">
        <v>498</v>
      </c>
      <c r="B305" s="6">
        <v>4.3</v>
      </c>
    </row>
    <row r="306" spans="1:2">
      <c r="A306" s="8" t="s">
        <v>3002</v>
      </c>
      <c r="B306" s="6">
        <v>4.3</v>
      </c>
    </row>
    <row r="307" spans="1:2">
      <c r="A307" s="8" t="s">
        <v>1499</v>
      </c>
      <c r="B307" s="6">
        <v>4.3</v>
      </c>
    </row>
    <row r="308" spans="1:2">
      <c r="A308" s="8" t="s">
        <v>277</v>
      </c>
      <c r="B308" s="6">
        <v>4.3</v>
      </c>
    </row>
    <row r="309" spans="1:2">
      <c r="A309" s="8" t="s">
        <v>841</v>
      </c>
      <c r="B309" s="6">
        <v>4.3</v>
      </c>
    </row>
    <row r="310" spans="1:2">
      <c r="A310" s="8" t="s">
        <v>1237</v>
      </c>
      <c r="B310" s="6">
        <v>4.3</v>
      </c>
    </row>
    <row r="311" spans="1:2">
      <c r="A311" s="8" t="s">
        <v>1882</v>
      </c>
      <c r="B311" s="6">
        <v>4.3</v>
      </c>
    </row>
    <row r="312" spans="1:2">
      <c r="A312" s="8" t="s">
        <v>2223</v>
      </c>
      <c r="B312" s="6">
        <v>4.3</v>
      </c>
    </row>
    <row r="313" spans="1:2">
      <c r="A313" s="8" t="s">
        <v>1921</v>
      </c>
      <c r="B313" s="6">
        <v>4.3</v>
      </c>
    </row>
    <row r="314" spans="1:2">
      <c r="A314" s="8" t="s">
        <v>2124</v>
      </c>
      <c r="B314" s="6">
        <v>4.3</v>
      </c>
    </row>
    <row r="315" spans="1:2">
      <c r="A315" s="8" t="s">
        <v>328</v>
      </c>
      <c r="B315" s="6">
        <v>4.3</v>
      </c>
    </row>
    <row r="316" spans="1:2">
      <c r="A316" s="8" t="s">
        <v>684</v>
      </c>
      <c r="B316" s="6">
        <v>4.3</v>
      </c>
    </row>
    <row r="317" spans="1:2">
      <c r="A317" s="8" t="s">
        <v>781</v>
      </c>
      <c r="B317" s="6">
        <v>4.3</v>
      </c>
    </row>
    <row r="318" spans="1:2">
      <c r="A318" s="8" t="s">
        <v>1665</v>
      </c>
      <c r="B318" s="6">
        <v>4.3</v>
      </c>
    </row>
    <row r="319" spans="1:2">
      <c r="A319" s="8" t="s">
        <v>198</v>
      </c>
      <c r="B319" s="6">
        <v>4.3</v>
      </c>
    </row>
    <row r="320" spans="1:2">
      <c r="A320" s="8" t="s">
        <v>3968</v>
      </c>
      <c r="B320" s="6">
        <v>4.3</v>
      </c>
    </row>
    <row r="321" spans="1:2">
      <c r="A321" s="8" t="s">
        <v>3446</v>
      </c>
      <c r="B321" s="6">
        <v>4.3</v>
      </c>
    </row>
    <row r="322" spans="1:2">
      <c r="A322" s="8" t="s">
        <v>1924</v>
      </c>
      <c r="B322" s="6">
        <v>4.3</v>
      </c>
    </row>
    <row r="323" spans="1:2">
      <c r="A323" s="8" t="s">
        <v>3511</v>
      </c>
      <c r="B323" s="6">
        <v>4.3</v>
      </c>
    </row>
    <row r="324" spans="1:2">
      <c r="A324" s="8" t="s">
        <v>2553</v>
      </c>
      <c r="B324" s="6">
        <v>4.3</v>
      </c>
    </row>
    <row r="325" spans="1:2">
      <c r="A325" s="8" t="s">
        <v>4038</v>
      </c>
      <c r="B325" s="6">
        <v>4.3</v>
      </c>
    </row>
    <row r="326" spans="1:2">
      <c r="A326" s="8" t="s">
        <v>853</v>
      </c>
      <c r="B326" s="6">
        <v>4.3</v>
      </c>
    </row>
    <row r="327" spans="1:2">
      <c r="A327" s="8" t="s">
        <v>337</v>
      </c>
      <c r="B327" s="6">
        <v>4.3</v>
      </c>
    </row>
    <row r="328" spans="1:2">
      <c r="A328" s="8" t="s">
        <v>1797</v>
      </c>
      <c r="B328" s="6">
        <v>4.3</v>
      </c>
    </row>
    <row r="329" spans="1:2">
      <c r="A329" s="8" t="s">
        <v>379</v>
      </c>
      <c r="B329" s="6">
        <v>4.3</v>
      </c>
    </row>
    <row r="330" spans="1:2">
      <c r="A330" s="8" t="s">
        <v>1585</v>
      </c>
      <c r="B330" s="6">
        <v>4.3</v>
      </c>
    </row>
    <row r="331" spans="1:2">
      <c r="A331" s="8" t="s">
        <v>1768</v>
      </c>
      <c r="B331" s="6">
        <v>4.3</v>
      </c>
    </row>
    <row r="332" spans="1:2">
      <c r="A332" s="8" t="s">
        <v>872</v>
      </c>
      <c r="B332" s="6">
        <v>4.3</v>
      </c>
    </row>
    <row r="333" spans="1:2">
      <c r="A333" s="8" t="s">
        <v>2612</v>
      </c>
      <c r="B333" s="6">
        <v>4.3</v>
      </c>
    </row>
    <row r="334" spans="1:2">
      <c r="A334" s="8" t="s">
        <v>590</v>
      </c>
      <c r="B334" s="6">
        <v>4.3</v>
      </c>
    </row>
    <row r="335" spans="1:2">
      <c r="A335" s="8" t="s">
        <v>575</v>
      </c>
      <c r="B335" s="6">
        <v>4.3</v>
      </c>
    </row>
    <row r="336" spans="1:2">
      <c r="A336" s="8" t="s">
        <v>1008</v>
      </c>
      <c r="B336" s="6">
        <v>4.3</v>
      </c>
    </row>
    <row r="337" spans="1:2">
      <c r="A337" s="8" t="s">
        <v>533</v>
      </c>
      <c r="B337" s="6">
        <v>4.3</v>
      </c>
    </row>
    <row r="338" spans="1:2">
      <c r="A338" s="8" t="s">
        <v>3203</v>
      </c>
      <c r="B338" s="6">
        <v>4.3</v>
      </c>
    </row>
    <row r="339" spans="1:2">
      <c r="A339" s="8" t="s">
        <v>735</v>
      </c>
      <c r="B339" s="6">
        <v>4.3</v>
      </c>
    </row>
    <row r="340" spans="1:2">
      <c r="A340" s="8" t="s">
        <v>2117</v>
      </c>
      <c r="B340" s="6">
        <v>4.3</v>
      </c>
    </row>
    <row r="341" spans="1:2">
      <c r="A341" s="8" t="s">
        <v>470</v>
      </c>
      <c r="B341" s="6">
        <v>4.3</v>
      </c>
    </row>
    <row r="342" spans="1:2">
      <c r="A342" s="8" t="s">
        <v>1687</v>
      </c>
      <c r="B342" s="6">
        <v>4.3</v>
      </c>
    </row>
    <row r="343" spans="1:2">
      <c r="A343" s="8" t="s">
        <v>1950</v>
      </c>
      <c r="B343" s="6">
        <v>4.3</v>
      </c>
    </row>
    <row r="344" spans="1:2">
      <c r="A344" s="8" t="s">
        <v>1917</v>
      </c>
      <c r="B344" s="6">
        <v>4.3</v>
      </c>
    </row>
    <row r="345" spans="1:2">
      <c r="A345" s="8" t="s">
        <v>2967</v>
      </c>
      <c r="B345" s="6">
        <v>4.3</v>
      </c>
    </row>
    <row r="346" spans="1:2">
      <c r="A346" s="8" t="s">
        <v>1202</v>
      </c>
      <c r="B346" s="6">
        <v>4.3</v>
      </c>
    </row>
    <row r="347" spans="1:2">
      <c r="A347" s="8" t="s">
        <v>2800</v>
      </c>
      <c r="B347" s="6">
        <v>4.3</v>
      </c>
    </row>
    <row r="348" spans="1:2">
      <c r="A348" s="8" t="s">
        <v>1986</v>
      </c>
      <c r="B348" s="6">
        <v>4.3</v>
      </c>
    </row>
    <row r="349" spans="1:2">
      <c r="A349" s="8" t="s">
        <v>2289</v>
      </c>
      <c r="B349" s="6">
        <v>4.3</v>
      </c>
    </row>
    <row r="350" spans="1:2">
      <c r="A350" s="8" t="s">
        <v>3962</v>
      </c>
      <c r="B350" s="6">
        <v>4.3</v>
      </c>
    </row>
    <row r="351" spans="1:2">
      <c r="A351" s="8" t="s">
        <v>929</v>
      </c>
      <c r="B351" s="6">
        <v>4.3</v>
      </c>
    </row>
    <row r="352" spans="1:2">
      <c r="A352" s="8" t="s">
        <v>935</v>
      </c>
      <c r="B352" s="6">
        <v>4.3</v>
      </c>
    </row>
    <row r="353" spans="1:2">
      <c r="A353" s="8" t="s">
        <v>467</v>
      </c>
      <c r="B353" s="6">
        <v>4.3</v>
      </c>
    </row>
    <row r="354" spans="1:2">
      <c r="A354" s="8" t="s">
        <v>4147</v>
      </c>
      <c r="B354" s="6">
        <v>4.3</v>
      </c>
    </row>
    <row r="355" spans="1:2">
      <c r="A355" s="8" t="s">
        <v>1761</v>
      </c>
      <c r="B355" s="6">
        <v>4.3</v>
      </c>
    </row>
    <row r="356" spans="1:2">
      <c r="A356" s="8" t="s">
        <v>951</v>
      </c>
      <c r="B356" s="6">
        <v>4.3</v>
      </c>
    </row>
    <row r="357" spans="1:2">
      <c r="A357" s="8" t="s">
        <v>2091</v>
      </c>
      <c r="B357" s="6">
        <v>4.3</v>
      </c>
    </row>
    <row r="358" spans="1:2">
      <c r="A358" s="8" t="s">
        <v>2200</v>
      </c>
      <c r="B358" s="6">
        <v>4.3</v>
      </c>
    </row>
    <row r="359" spans="1:2">
      <c r="A359" s="8" t="s">
        <v>136</v>
      </c>
      <c r="B359" s="6">
        <v>4.3</v>
      </c>
    </row>
    <row r="360" spans="1:2">
      <c r="A360" s="8" t="s">
        <v>2624</v>
      </c>
      <c r="B360" s="6">
        <v>4.3</v>
      </c>
    </row>
    <row r="361" spans="1:2">
      <c r="A361" s="8" t="s">
        <v>1879</v>
      </c>
      <c r="B361" s="6">
        <v>4.3</v>
      </c>
    </row>
    <row r="362" spans="1:2">
      <c r="A362" s="8" t="s">
        <v>2530</v>
      </c>
      <c r="B362" s="6">
        <v>4.3</v>
      </c>
    </row>
    <row r="363" spans="1:2">
      <c r="A363" s="8" t="s">
        <v>2660</v>
      </c>
      <c r="B363" s="6">
        <v>4.3</v>
      </c>
    </row>
    <row r="364" spans="1:2">
      <c r="A364" s="8" t="s">
        <v>1209</v>
      </c>
      <c r="B364" s="6">
        <v>4.3</v>
      </c>
    </row>
    <row r="365" spans="1:2">
      <c r="A365" s="8" t="s">
        <v>3342</v>
      </c>
      <c r="B365" s="6">
        <v>4.3</v>
      </c>
    </row>
    <row r="366" spans="1:2">
      <c r="A366" s="8" t="s">
        <v>1506</v>
      </c>
      <c r="B366" s="6">
        <v>4.3</v>
      </c>
    </row>
    <row r="367" spans="1:2">
      <c r="A367" s="8" t="s">
        <v>3588</v>
      </c>
      <c r="B367" s="6">
        <v>4.3</v>
      </c>
    </row>
    <row r="368" spans="1:2">
      <c r="A368" s="8" t="s">
        <v>3696</v>
      </c>
      <c r="B368" s="6">
        <v>4.3</v>
      </c>
    </row>
    <row r="369" spans="1:2">
      <c r="A369" s="8" t="s">
        <v>862</v>
      </c>
      <c r="B369" s="6">
        <v>4.3</v>
      </c>
    </row>
    <row r="370" spans="1:2">
      <c r="A370" s="8" t="s">
        <v>1565</v>
      </c>
      <c r="B370" s="6">
        <v>4.3</v>
      </c>
    </row>
    <row r="371" spans="1:2">
      <c r="A371" s="8" t="s">
        <v>972</v>
      </c>
      <c r="B371" s="6">
        <v>4.3</v>
      </c>
    </row>
    <row r="372" spans="1:2">
      <c r="A372" s="8" t="s">
        <v>1080</v>
      </c>
      <c r="B372" s="6">
        <v>4.3</v>
      </c>
    </row>
    <row r="373" spans="1:2">
      <c r="A373" s="8" t="s">
        <v>2060</v>
      </c>
      <c r="B373" s="6">
        <v>4.3</v>
      </c>
    </row>
    <row r="374" spans="1:2">
      <c r="A374" s="8" t="s">
        <v>2204</v>
      </c>
      <c r="B374" s="6">
        <v>4.3</v>
      </c>
    </row>
    <row r="375" spans="1:2">
      <c r="A375" s="8" t="s">
        <v>1291</v>
      </c>
      <c r="B375" s="6">
        <v>4.3</v>
      </c>
    </row>
    <row r="376" spans="1:2">
      <c r="A376" s="8" t="s">
        <v>3705</v>
      </c>
      <c r="B376" s="6">
        <v>4.3</v>
      </c>
    </row>
    <row r="377" spans="1:2">
      <c r="A377" s="8" t="s">
        <v>3297</v>
      </c>
      <c r="B377" s="6">
        <v>4.3</v>
      </c>
    </row>
    <row r="378" spans="1:2">
      <c r="A378" s="8" t="s">
        <v>1077</v>
      </c>
      <c r="B378" s="6">
        <v>4.3</v>
      </c>
    </row>
    <row r="379" spans="1:2">
      <c r="A379" s="8" t="s">
        <v>1319</v>
      </c>
      <c r="B379" s="6">
        <v>4.3</v>
      </c>
    </row>
    <row r="380" spans="1:2">
      <c r="A380" s="8" t="s">
        <v>2605</v>
      </c>
      <c r="B380" s="6">
        <v>4.3</v>
      </c>
    </row>
    <row r="381" spans="1:2">
      <c r="A381" s="8" t="s">
        <v>3490</v>
      </c>
      <c r="B381" s="6">
        <v>4.3</v>
      </c>
    </row>
    <row r="382" spans="1:2">
      <c r="A382" s="8" t="s">
        <v>2377</v>
      </c>
      <c r="B382" s="6">
        <v>4.3</v>
      </c>
    </row>
    <row r="383" spans="1:2">
      <c r="A383" s="8" t="s">
        <v>1005</v>
      </c>
      <c r="B383" s="6">
        <v>4.3</v>
      </c>
    </row>
    <row r="384" spans="1:2">
      <c r="A384" s="8" t="s">
        <v>1604</v>
      </c>
      <c r="B384" s="6">
        <v>4.3</v>
      </c>
    </row>
    <row r="385" spans="1:2">
      <c r="A385" s="8" t="s">
        <v>1464</v>
      </c>
      <c r="B385" s="6">
        <v>4.3</v>
      </c>
    </row>
    <row r="386" spans="1:2">
      <c r="A386" s="8" t="s">
        <v>1521</v>
      </c>
      <c r="B386" s="6">
        <v>4.3</v>
      </c>
    </row>
    <row r="387" spans="1:2">
      <c r="A387" s="8" t="s">
        <v>3544</v>
      </c>
      <c r="B387" s="6">
        <v>4.3</v>
      </c>
    </row>
    <row r="388" spans="1:2">
      <c r="A388" s="8" t="s">
        <v>1032</v>
      </c>
      <c r="B388" s="6">
        <v>4.3</v>
      </c>
    </row>
    <row r="389" spans="1:2">
      <c r="A389" s="8" t="s">
        <v>3604</v>
      </c>
      <c r="B389" s="6">
        <v>4.3</v>
      </c>
    </row>
    <row r="390" spans="1:2">
      <c r="A390" s="8" t="s">
        <v>1021</v>
      </c>
      <c r="B390" s="6">
        <v>4.3</v>
      </c>
    </row>
    <row r="391" spans="1:2">
      <c r="A391" s="8" t="s">
        <v>3478</v>
      </c>
      <c r="B391" s="6">
        <v>4.3</v>
      </c>
    </row>
    <row r="392" spans="1:2">
      <c r="A392" s="8" t="s">
        <v>1029</v>
      </c>
      <c r="B392" s="6">
        <v>4.3</v>
      </c>
    </row>
    <row r="393" spans="1:2">
      <c r="A393" s="8" t="s">
        <v>2987</v>
      </c>
      <c r="B393" s="6">
        <v>4.3</v>
      </c>
    </row>
    <row r="394" spans="1:2">
      <c r="A394" s="8" t="s">
        <v>2258</v>
      </c>
      <c r="B394" s="6">
        <v>4.3</v>
      </c>
    </row>
    <row r="395" spans="1:2">
      <c r="A395" s="8" t="s">
        <v>2925</v>
      </c>
      <c r="B395" s="6">
        <v>4.3</v>
      </c>
    </row>
    <row r="396" spans="1:2">
      <c r="A396" s="8" t="s">
        <v>662</v>
      </c>
      <c r="B396" s="6">
        <v>4.3</v>
      </c>
    </row>
    <row r="397" spans="1:2">
      <c r="A397" s="8" t="s">
        <v>3407</v>
      </c>
      <c r="B397" s="6">
        <v>4.3</v>
      </c>
    </row>
    <row r="398" spans="1:2">
      <c r="A398" s="8" t="s">
        <v>2353</v>
      </c>
      <c r="B398" s="6">
        <v>4.3</v>
      </c>
    </row>
    <row r="399" spans="1:2">
      <c r="A399" s="8" t="s">
        <v>4066</v>
      </c>
      <c r="B399" s="6">
        <v>4.3</v>
      </c>
    </row>
    <row r="400" spans="1:2">
      <c r="A400" s="8" t="s">
        <v>1595</v>
      </c>
      <c r="B400" s="6">
        <v>4.3</v>
      </c>
    </row>
    <row r="401" spans="1:2">
      <c r="A401" s="8" t="s">
        <v>473</v>
      </c>
      <c r="B401" s="6">
        <v>4.3</v>
      </c>
    </row>
    <row r="402" spans="1:2">
      <c r="A402" s="8" t="s">
        <v>707</v>
      </c>
      <c r="B402" s="6">
        <v>4.3</v>
      </c>
    </row>
    <row r="403" spans="1:2">
      <c r="A403" s="8" t="s">
        <v>3699</v>
      </c>
      <c r="B403" s="6">
        <v>4.3</v>
      </c>
    </row>
    <row r="404" spans="1:2">
      <c r="A404" s="8" t="s">
        <v>920</v>
      </c>
      <c r="B404" s="6">
        <v>4.3</v>
      </c>
    </row>
    <row r="405" spans="1:2">
      <c r="A405" s="8" t="s">
        <v>349</v>
      </c>
      <c r="B405" s="6">
        <v>4.3</v>
      </c>
    </row>
    <row r="406" spans="1:2">
      <c r="A406" s="8" t="s">
        <v>1999</v>
      </c>
      <c r="B406" s="6">
        <v>4.3</v>
      </c>
    </row>
    <row r="407" spans="1:2">
      <c r="A407" s="8" t="s">
        <v>3449</v>
      </c>
      <c r="B407" s="6">
        <v>4.3</v>
      </c>
    </row>
    <row r="408" spans="1:2">
      <c r="A408" s="8" t="s">
        <v>2675</v>
      </c>
      <c r="B408" s="6">
        <v>4.3</v>
      </c>
    </row>
    <row r="409" spans="1:2">
      <c r="A409" s="8" t="s">
        <v>2435</v>
      </c>
      <c r="B409" s="6">
        <v>4.3</v>
      </c>
    </row>
    <row r="410" spans="1:2">
      <c r="A410" s="8" t="s">
        <v>2031</v>
      </c>
      <c r="B410" s="6">
        <v>4.3</v>
      </c>
    </row>
    <row r="411" spans="1:2">
      <c r="A411" s="8" t="s">
        <v>2094</v>
      </c>
      <c r="B411" s="6">
        <v>4.3</v>
      </c>
    </row>
    <row r="412" spans="1:2">
      <c r="A412" s="8" t="s">
        <v>2645</v>
      </c>
      <c r="B412" s="6">
        <v>4.3</v>
      </c>
    </row>
    <row r="413" spans="1:2">
      <c r="A413" s="8" t="s">
        <v>2120</v>
      </c>
      <c r="B413" s="6">
        <v>4.3</v>
      </c>
    </row>
    <row r="414" spans="1:2">
      <c r="A414" s="8" t="s">
        <v>1910</v>
      </c>
      <c r="B414" s="6">
        <v>4.3</v>
      </c>
    </row>
    <row r="415" spans="1:2">
      <c r="A415" s="8" t="s">
        <v>2778</v>
      </c>
      <c r="B415" s="6">
        <v>4.3</v>
      </c>
    </row>
    <row r="416" spans="1:2">
      <c r="A416" s="8" t="s">
        <v>1437</v>
      </c>
      <c r="B416" s="6">
        <v>4.3</v>
      </c>
    </row>
    <row r="417" spans="1:2">
      <c r="A417" s="8" t="s">
        <v>2704</v>
      </c>
      <c r="B417" s="6">
        <v>4.3</v>
      </c>
    </row>
    <row r="418" spans="1:2">
      <c r="A418" s="8" t="s">
        <v>3453</v>
      </c>
      <c r="B418" s="6">
        <v>4.3</v>
      </c>
    </row>
    <row r="419" spans="1:2">
      <c r="A419" s="8" t="s">
        <v>2761</v>
      </c>
      <c r="B419" s="6">
        <v>4.3</v>
      </c>
    </row>
    <row r="420" spans="1:2">
      <c r="A420" s="8" t="s">
        <v>3093</v>
      </c>
      <c r="B420" s="6">
        <v>4.3</v>
      </c>
    </row>
    <row r="421" spans="1:2">
      <c r="A421" s="8" t="s">
        <v>2527</v>
      </c>
      <c r="B421" s="6">
        <v>4.3</v>
      </c>
    </row>
    <row r="422" spans="1:2">
      <c r="A422" s="8" t="s">
        <v>1429</v>
      </c>
      <c r="B422" s="6">
        <v>4.3</v>
      </c>
    </row>
    <row r="423" spans="1:2">
      <c r="A423" s="8" t="s">
        <v>2741</v>
      </c>
      <c r="B423" s="6">
        <v>4.3</v>
      </c>
    </row>
    <row r="424" spans="1:2">
      <c r="A424" s="8" t="s">
        <v>2070</v>
      </c>
      <c r="B424" s="6">
        <v>4.3</v>
      </c>
    </row>
    <row r="425" spans="1:2">
      <c r="A425" s="8" t="s">
        <v>2718</v>
      </c>
      <c r="B425" s="6">
        <v>4.3</v>
      </c>
    </row>
    <row r="426" spans="1:2">
      <c r="A426" s="8" t="s">
        <v>3910</v>
      </c>
      <c r="B426" s="6">
        <v>4.3</v>
      </c>
    </row>
    <row r="427" spans="1:2">
      <c r="A427" s="8" t="s">
        <v>1705</v>
      </c>
      <c r="B427" s="6">
        <v>4.3</v>
      </c>
    </row>
    <row r="428" spans="1:2">
      <c r="A428" s="8" t="s">
        <v>2867</v>
      </c>
      <c r="B428" s="6">
        <v>4.3</v>
      </c>
    </row>
    <row r="429" spans="1:2">
      <c r="A429" s="8" t="s">
        <v>2176</v>
      </c>
      <c r="B429" s="6">
        <v>4.3</v>
      </c>
    </row>
    <row r="430" spans="1:2">
      <c r="A430" s="8" t="s">
        <v>1404</v>
      </c>
      <c r="B430" s="6">
        <v>4.3</v>
      </c>
    </row>
    <row r="431" spans="1:2">
      <c r="A431" s="8" t="s">
        <v>3645</v>
      </c>
      <c r="B431" s="6">
        <v>4.3</v>
      </c>
    </row>
    <row r="432" spans="1:2">
      <c r="A432" s="8" t="s">
        <v>1316</v>
      </c>
      <c r="B432" s="6">
        <v>4.3</v>
      </c>
    </row>
    <row r="433" spans="1:2">
      <c r="A433" s="8" t="s">
        <v>3493</v>
      </c>
      <c r="B433" s="6">
        <v>4.3</v>
      </c>
    </row>
    <row r="434" spans="1:2">
      <c r="A434" s="8" t="s">
        <v>2386</v>
      </c>
      <c r="B434" s="6">
        <v>4.3</v>
      </c>
    </row>
    <row r="435" spans="1:2">
      <c r="A435" s="8" t="s">
        <v>1714</v>
      </c>
      <c r="B435" s="6">
        <v>4.3</v>
      </c>
    </row>
    <row r="436" spans="1:2">
      <c r="A436" s="8" t="s">
        <v>2014</v>
      </c>
      <c r="B436" s="6">
        <v>4.3</v>
      </c>
    </row>
    <row r="437" spans="1:2">
      <c r="A437" s="8" t="s">
        <v>334</v>
      </c>
      <c r="B437" s="6">
        <v>4.3</v>
      </c>
    </row>
    <row r="438" spans="1:2">
      <c r="A438" s="8" t="s">
        <v>2559</v>
      </c>
      <c r="B438" s="6">
        <v>4.3</v>
      </c>
    </row>
    <row r="439" spans="1:2">
      <c r="A439" s="8" t="s">
        <v>1996</v>
      </c>
      <c r="B439" s="6">
        <v>4.3</v>
      </c>
    </row>
    <row r="440" spans="1:2">
      <c r="A440" s="8" t="s">
        <v>3932</v>
      </c>
      <c r="B440" s="6">
        <v>4.3</v>
      </c>
    </row>
    <row r="441" spans="1:2">
      <c r="A441" s="8" t="s">
        <v>3925</v>
      </c>
      <c r="B441" s="6">
        <v>4.3</v>
      </c>
    </row>
    <row r="442" spans="1:2">
      <c r="A442" s="8" t="s">
        <v>3760</v>
      </c>
      <c r="B442" s="6">
        <v>4.3</v>
      </c>
    </row>
    <row r="443" spans="1:2">
      <c r="A443" s="8" t="s">
        <v>2214</v>
      </c>
      <c r="B443" s="6">
        <v>4.3</v>
      </c>
    </row>
    <row r="444" spans="1:2">
      <c r="A444" s="8" t="s">
        <v>3090</v>
      </c>
      <c r="B444" s="6">
        <v>4.3</v>
      </c>
    </row>
    <row r="445" spans="1:2">
      <c r="A445" s="8" t="s">
        <v>2628</v>
      </c>
      <c r="B445" s="6">
        <v>4.3</v>
      </c>
    </row>
    <row r="446" spans="1:2">
      <c r="A446" s="8" t="s">
        <v>419</v>
      </c>
      <c r="B446" s="6">
        <v>4.3</v>
      </c>
    </row>
    <row r="447" spans="1:2">
      <c r="A447" s="8" t="s">
        <v>4137</v>
      </c>
      <c r="B447" s="6">
        <v>4.3</v>
      </c>
    </row>
    <row r="448" spans="1:2">
      <c r="A448" s="8" t="s">
        <v>3033</v>
      </c>
      <c r="B448" s="6">
        <v>4.3</v>
      </c>
    </row>
    <row r="449" spans="1:2">
      <c r="A449" s="8" t="s">
        <v>1553</v>
      </c>
      <c r="B449" s="6">
        <v>4.3</v>
      </c>
    </row>
    <row r="450" spans="1:2">
      <c r="A450" s="8" t="s">
        <v>314</v>
      </c>
      <c r="B450" s="6">
        <v>4.3</v>
      </c>
    </row>
    <row r="451" spans="1:2">
      <c r="A451" s="8" t="s">
        <v>3305</v>
      </c>
      <c r="B451" s="6">
        <v>4.3</v>
      </c>
    </row>
    <row r="452" spans="1:2">
      <c r="A452" s="8" t="s">
        <v>3858</v>
      </c>
      <c r="B452" s="6">
        <v>4.3</v>
      </c>
    </row>
    <row r="453" spans="1:2">
      <c r="A453" s="8" t="s">
        <v>999</v>
      </c>
      <c r="B453" s="6">
        <v>4.3</v>
      </c>
    </row>
    <row r="454" spans="1:2">
      <c r="A454" s="8" t="s">
        <v>216</v>
      </c>
      <c r="B454" s="6">
        <v>4.3</v>
      </c>
    </row>
    <row r="455" spans="1:2">
      <c r="A455" s="8" t="s">
        <v>806</v>
      </c>
      <c r="B455" s="6">
        <v>4.3</v>
      </c>
    </row>
    <row r="456" spans="1:2">
      <c r="A456" s="8" t="s">
        <v>519</v>
      </c>
      <c r="B456" s="6">
        <v>4.3</v>
      </c>
    </row>
    <row r="457" spans="1:2">
      <c r="A457" s="8" t="s">
        <v>823</v>
      </c>
      <c r="B457" s="6">
        <v>4.3</v>
      </c>
    </row>
    <row r="458" spans="1:2">
      <c r="A458" s="8" t="s">
        <v>431</v>
      </c>
      <c r="B458" s="6">
        <v>4.3</v>
      </c>
    </row>
    <row r="459" spans="1:2">
      <c r="A459" s="8" t="s">
        <v>479</v>
      </c>
      <c r="B459" s="6">
        <v>4.3</v>
      </c>
    </row>
    <row r="460" spans="1:2">
      <c r="A460" s="8" t="s">
        <v>878</v>
      </c>
      <c r="B460" s="6">
        <v>4.3</v>
      </c>
    </row>
    <row r="461" spans="1:2">
      <c r="A461" s="8" t="s">
        <v>1970</v>
      </c>
      <c r="B461" s="6">
        <v>4.3</v>
      </c>
    </row>
    <row r="462" spans="1:2">
      <c r="A462" s="8" t="s">
        <v>1607</v>
      </c>
      <c r="B462" s="6">
        <v>4.3</v>
      </c>
    </row>
    <row r="463" spans="1:2">
      <c r="A463" s="8" t="s">
        <v>346</v>
      </c>
      <c r="B463" s="6">
        <v>4.3</v>
      </c>
    </row>
    <row r="464" spans="1:2">
      <c r="A464" s="8" t="s">
        <v>2367</v>
      </c>
      <c r="B464" s="6">
        <v>4.3</v>
      </c>
    </row>
    <row r="465" spans="1:2">
      <c r="A465" s="8" t="s">
        <v>3995</v>
      </c>
      <c r="B465" s="6">
        <v>4.3</v>
      </c>
    </row>
    <row r="466" spans="1:2">
      <c r="A466" s="8" t="s">
        <v>1128</v>
      </c>
      <c r="B466" s="6">
        <v>4.3</v>
      </c>
    </row>
    <row r="467" spans="1:2">
      <c r="A467" s="8" t="s">
        <v>612</v>
      </c>
      <c r="B467" s="6">
        <v>4.3</v>
      </c>
    </row>
    <row r="468" spans="1:2">
      <c r="A468" s="8" t="s">
        <v>569</v>
      </c>
      <c r="B468" s="6">
        <v>4.3</v>
      </c>
    </row>
    <row r="469" spans="1:2">
      <c r="A469" s="8" t="s">
        <v>4100</v>
      </c>
      <c r="B469" s="6">
        <v>4.3</v>
      </c>
    </row>
    <row r="470" spans="1:2">
      <c r="A470" s="8" t="s">
        <v>3239</v>
      </c>
      <c r="B470" s="6">
        <v>4.3</v>
      </c>
    </row>
    <row r="471" spans="1:2">
      <c r="A471" s="8" t="s">
        <v>3079</v>
      </c>
      <c r="B471" s="6">
        <v>4.3</v>
      </c>
    </row>
    <row r="472" spans="1:2">
      <c r="A472" s="8" t="s">
        <v>4198</v>
      </c>
      <c r="B472" s="6">
        <v>4.3</v>
      </c>
    </row>
    <row r="473" spans="1:2">
      <c r="A473" s="8" t="s">
        <v>404</v>
      </c>
      <c r="B473" s="6">
        <v>4.3</v>
      </c>
    </row>
    <row r="474" spans="1:2">
      <c r="A474" s="8" t="s">
        <v>700</v>
      </c>
      <c r="B474" s="6">
        <v>4.3</v>
      </c>
    </row>
    <row r="475" spans="1:2">
      <c r="A475" s="8" t="s">
        <v>274</v>
      </c>
      <c r="B475" s="6">
        <v>4.3</v>
      </c>
    </row>
    <row r="476" spans="1:2">
      <c r="A476" s="8" t="s">
        <v>2087</v>
      </c>
      <c r="B476" s="6">
        <v>4.3</v>
      </c>
    </row>
    <row r="477" spans="1:2">
      <c r="A477" s="8" t="s">
        <v>1729</v>
      </c>
      <c r="B477" s="6">
        <v>4.3</v>
      </c>
    </row>
    <row r="478" spans="1:2">
      <c r="A478" s="8" t="s">
        <v>391</v>
      </c>
      <c r="B478" s="6">
        <v>4.3</v>
      </c>
    </row>
    <row r="479" spans="1:2">
      <c r="A479" s="8" t="s">
        <v>317</v>
      </c>
      <c r="B479" s="6">
        <v>4.3</v>
      </c>
    </row>
    <row r="480" spans="1:2">
      <c r="A480" s="8" t="s">
        <v>2244</v>
      </c>
      <c r="B480" s="6">
        <v>4.3</v>
      </c>
    </row>
    <row r="481" spans="1:2">
      <c r="A481" s="8" t="s">
        <v>85</v>
      </c>
      <c r="B481" s="6">
        <v>4.3</v>
      </c>
    </row>
    <row r="482" spans="1:2">
      <c r="A482" s="8" t="s">
        <v>2585</v>
      </c>
      <c r="B482" s="6">
        <v>4.3</v>
      </c>
    </row>
    <row r="483" spans="1:2">
      <c r="A483" s="8" t="s">
        <v>4023</v>
      </c>
      <c r="B483" s="6">
        <v>4.3</v>
      </c>
    </row>
    <row r="484" spans="1:2">
      <c r="A484" s="8" t="s">
        <v>2556</v>
      </c>
      <c r="B484" s="6">
        <v>4.3</v>
      </c>
    </row>
    <row r="485" spans="1:2">
      <c r="A485" s="8" t="s">
        <v>528</v>
      </c>
      <c r="B485" s="6">
        <v>4.3</v>
      </c>
    </row>
    <row r="486" spans="1:2">
      <c r="A486" s="8" t="s">
        <v>2207</v>
      </c>
      <c r="B486" s="6">
        <v>4.3</v>
      </c>
    </row>
    <row r="487" spans="1:2">
      <c r="A487" s="8" t="s">
        <v>566</v>
      </c>
      <c r="B487" s="6">
        <v>4.3</v>
      </c>
    </row>
    <row r="488" spans="1:2">
      <c r="A488" s="8" t="s">
        <v>3324</v>
      </c>
      <c r="B488" s="6">
        <v>4.3</v>
      </c>
    </row>
    <row r="489" spans="1:2">
      <c r="A489" s="8" t="s">
        <v>283</v>
      </c>
      <c r="B489" s="6">
        <v>4.2</v>
      </c>
    </row>
    <row r="490" spans="1:2">
      <c r="A490" s="8" t="s">
        <v>1490</v>
      </c>
      <c r="B490" s="6">
        <v>4.2</v>
      </c>
    </row>
    <row r="491" spans="1:2">
      <c r="A491" s="8" t="s">
        <v>1485</v>
      </c>
      <c r="B491" s="6">
        <v>4.2</v>
      </c>
    </row>
    <row r="492" spans="1:2">
      <c r="A492" s="8" t="s">
        <v>3681</v>
      </c>
      <c r="B492" s="6">
        <v>4.2</v>
      </c>
    </row>
    <row r="493" spans="1:2">
      <c r="A493" s="8" t="s">
        <v>3046</v>
      </c>
      <c r="B493" s="6">
        <v>4.2</v>
      </c>
    </row>
    <row r="494" spans="1:2">
      <c r="A494" s="8" t="s">
        <v>954</v>
      </c>
      <c r="B494" s="6">
        <v>4.2</v>
      </c>
    </row>
    <row r="495" spans="1:2">
      <c r="A495" s="8" t="s">
        <v>325</v>
      </c>
      <c r="B495" s="6">
        <v>4.2</v>
      </c>
    </row>
    <row r="496" spans="1:2">
      <c r="A496" s="8" t="s">
        <v>2618</v>
      </c>
      <c r="B496" s="6">
        <v>4.2</v>
      </c>
    </row>
    <row r="497" spans="1:2">
      <c r="A497" s="8" t="s">
        <v>2599</v>
      </c>
      <c r="B497" s="6">
        <v>4.2</v>
      </c>
    </row>
    <row r="498" spans="1:2">
      <c r="A498" s="8" t="s">
        <v>3301</v>
      </c>
      <c r="B498" s="6">
        <v>4.2</v>
      </c>
    </row>
    <row r="499" spans="1:2">
      <c r="A499" s="8" t="s">
        <v>3443</v>
      </c>
      <c r="B499" s="6">
        <v>4.2</v>
      </c>
    </row>
    <row r="500" spans="1:2">
      <c r="A500" s="8" t="s">
        <v>296</v>
      </c>
      <c r="B500" s="6">
        <v>4.2</v>
      </c>
    </row>
    <row r="501" spans="1:2">
      <c r="A501" s="8" t="s">
        <v>584</v>
      </c>
      <c r="B501" s="6">
        <v>4.2</v>
      </c>
    </row>
    <row r="502" spans="1:2">
      <c r="A502" s="8" t="s">
        <v>978</v>
      </c>
      <c r="B502" s="6">
        <v>4.2</v>
      </c>
    </row>
    <row r="503" spans="1:2">
      <c r="A503" s="8" t="s">
        <v>139</v>
      </c>
      <c r="B503" s="6">
        <v>4.2</v>
      </c>
    </row>
    <row r="504" spans="1:2">
      <c r="A504" s="8" t="s">
        <v>630</v>
      </c>
      <c r="B504" s="6">
        <v>4.2</v>
      </c>
    </row>
    <row r="505" spans="1:2">
      <c r="A505" s="8" t="s">
        <v>3906</v>
      </c>
      <c r="B505" s="6">
        <v>4.2</v>
      </c>
    </row>
    <row r="506" spans="1:2">
      <c r="A506" s="8" t="s">
        <v>914</v>
      </c>
      <c r="B506" s="6">
        <v>4.2</v>
      </c>
    </row>
    <row r="507" spans="1:2">
      <c r="A507" s="8" t="s">
        <v>256</v>
      </c>
      <c r="B507" s="6">
        <v>4.2</v>
      </c>
    </row>
    <row r="508" spans="1:2">
      <c r="A508" s="8" t="s">
        <v>911</v>
      </c>
      <c r="B508" s="6">
        <v>4.2</v>
      </c>
    </row>
    <row r="509" spans="1:2">
      <c r="A509" s="8" t="s">
        <v>1353</v>
      </c>
      <c r="B509" s="6">
        <v>4.2</v>
      </c>
    </row>
    <row r="510" spans="1:2">
      <c r="A510" s="8" t="s">
        <v>1359</v>
      </c>
      <c r="B510" s="6">
        <v>4.2</v>
      </c>
    </row>
    <row r="511" spans="1:2">
      <c r="A511" s="8" t="s">
        <v>2210</v>
      </c>
      <c r="B511" s="6">
        <v>4.2</v>
      </c>
    </row>
    <row r="512" spans="1:2">
      <c r="A512" s="8" t="s">
        <v>1057</v>
      </c>
      <c r="B512" s="6">
        <v>4.2</v>
      </c>
    </row>
    <row r="513" spans="1:2">
      <c r="A513" s="8" t="s">
        <v>3373</v>
      </c>
      <c r="B513" s="6">
        <v>4.2</v>
      </c>
    </row>
    <row r="514" spans="1:2">
      <c r="A514" s="8" t="s">
        <v>1075</v>
      </c>
      <c r="B514" s="6">
        <v>4.2</v>
      </c>
    </row>
    <row r="515" spans="1:2">
      <c r="A515" s="8" t="s">
        <v>767</v>
      </c>
      <c r="B515" s="6">
        <v>4.2</v>
      </c>
    </row>
    <row r="516" spans="1:2">
      <c r="A516" s="8" t="s">
        <v>694</v>
      </c>
      <c r="B516" s="6">
        <v>4.2</v>
      </c>
    </row>
    <row r="517" spans="1:2">
      <c r="A517" s="8" t="s">
        <v>173</v>
      </c>
      <c r="B517" s="6">
        <v>4.2</v>
      </c>
    </row>
    <row r="518" spans="1:2">
      <c r="A518" s="8" t="s">
        <v>1778</v>
      </c>
      <c r="B518" s="6">
        <v>4.2</v>
      </c>
    </row>
    <row r="519" spans="1:2">
      <c r="A519" s="8" t="s">
        <v>331</v>
      </c>
      <c r="B519" s="6">
        <v>4.2</v>
      </c>
    </row>
    <row r="520" spans="1:2">
      <c r="A520" s="8" t="s">
        <v>2028</v>
      </c>
      <c r="B520" s="6">
        <v>4.2</v>
      </c>
    </row>
    <row r="521" spans="1:2">
      <c r="A521" s="8" t="s">
        <v>513</v>
      </c>
      <c r="B521" s="6">
        <v>4.2</v>
      </c>
    </row>
    <row r="522" spans="1:2">
      <c r="A522" s="8" t="s">
        <v>443</v>
      </c>
      <c r="B522" s="6">
        <v>4.2</v>
      </c>
    </row>
    <row r="523" spans="1:2">
      <c r="A523" s="8" t="s">
        <v>672</v>
      </c>
      <c r="B523" s="6">
        <v>4.2</v>
      </c>
    </row>
    <row r="524" spans="1:2">
      <c r="A524" s="8" t="s">
        <v>1989</v>
      </c>
      <c r="B524" s="6">
        <v>4.2</v>
      </c>
    </row>
    <row r="525" spans="1:2">
      <c r="A525" s="8" t="s">
        <v>793</v>
      </c>
      <c r="B525" s="6">
        <v>4.2</v>
      </c>
    </row>
    <row r="526" spans="1:2">
      <c r="A526" s="8" t="s">
        <v>1939</v>
      </c>
      <c r="B526" s="6">
        <v>4.2</v>
      </c>
    </row>
    <row r="527" spans="1:2">
      <c r="A527" s="8" t="s">
        <v>2098</v>
      </c>
      <c r="B527" s="6">
        <v>4.2</v>
      </c>
    </row>
    <row r="528" spans="1:2">
      <c r="A528" s="8" t="s">
        <v>2749</v>
      </c>
      <c r="B528" s="6">
        <v>4.2</v>
      </c>
    </row>
    <row r="529" spans="1:2">
      <c r="A529" s="8" t="s">
        <v>1820</v>
      </c>
      <c r="B529" s="6">
        <v>4.2</v>
      </c>
    </row>
    <row r="530" spans="1:2">
      <c r="A530" s="8" t="s">
        <v>35</v>
      </c>
      <c r="B530" s="6">
        <v>4.2</v>
      </c>
    </row>
    <row r="531" spans="1:2">
      <c r="A531" s="8" t="s">
        <v>1619</v>
      </c>
      <c r="B531" s="6">
        <v>4.2</v>
      </c>
    </row>
    <row r="532" spans="1:2">
      <c r="A532" s="8" t="s">
        <v>183</v>
      </c>
      <c r="B532" s="6">
        <v>4.2</v>
      </c>
    </row>
    <row r="533" spans="1:2">
      <c r="A533" s="8" t="s">
        <v>2520</v>
      </c>
      <c r="B533" s="6">
        <v>4.2</v>
      </c>
    </row>
    <row r="534" spans="1:2">
      <c r="A534" s="8" t="s">
        <v>889</v>
      </c>
      <c r="B534" s="6">
        <v>4.2</v>
      </c>
    </row>
    <row r="535" spans="1:2">
      <c r="A535" s="8" t="s">
        <v>2582</v>
      </c>
      <c r="B535" s="6">
        <v>4.2</v>
      </c>
    </row>
    <row r="536" spans="1:2">
      <c r="A536" s="8" t="s">
        <v>2478</v>
      </c>
      <c r="B536" s="6">
        <v>4.2</v>
      </c>
    </row>
    <row r="537" spans="1:2">
      <c r="A537" s="8" t="s">
        <v>3245</v>
      </c>
      <c r="B537" s="6">
        <v>4.2</v>
      </c>
    </row>
    <row r="538" spans="1:2">
      <c r="A538" s="8" t="s">
        <v>3267</v>
      </c>
      <c r="B538" s="6">
        <v>4.2</v>
      </c>
    </row>
    <row r="539" spans="1:2">
      <c r="A539" s="8" t="s">
        <v>1148</v>
      </c>
      <c r="B539" s="6">
        <v>4.2</v>
      </c>
    </row>
    <row r="540" spans="1:2">
      <c r="A540" s="8" t="s">
        <v>1304</v>
      </c>
      <c r="B540" s="6">
        <v>4.2</v>
      </c>
    </row>
    <row r="541" spans="1:2">
      <c r="A541" s="8" t="s">
        <v>2917</v>
      </c>
      <c r="B541" s="6">
        <v>4.2</v>
      </c>
    </row>
    <row r="542" spans="1:2">
      <c r="A542" s="8" t="s">
        <v>219</v>
      </c>
      <c r="B542" s="6">
        <v>4.2</v>
      </c>
    </row>
    <row r="543" spans="1:2">
      <c r="A543" s="8" t="s">
        <v>3262</v>
      </c>
      <c r="B543" s="6">
        <v>4.2</v>
      </c>
    </row>
    <row r="544" spans="1:2">
      <c r="A544" s="8" t="s">
        <v>2755</v>
      </c>
      <c r="B544" s="6">
        <v>4.2</v>
      </c>
    </row>
    <row r="545" spans="1:2">
      <c r="A545" s="8" t="s">
        <v>3138</v>
      </c>
      <c r="B545" s="6">
        <v>4.2</v>
      </c>
    </row>
    <row r="546" spans="1:2">
      <c r="A546" s="8" t="s">
        <v>271</v>
      </c>
      <c r="B546" s="6">
        <v>4.2</v>
      </c>
    </row>
    <row r="547" spans="1:2">
      <c r="A547" s="8" t="s">
        <v>1322</v>
      </c>
      <c r="B547" s="6">
        <v>4.2</v>
      </c>
    </row>
    <row r="548" spans="1:2">
      <c r="A548" s="8" t="s">
        <v>1342</v>
      </c>
      <c r="B548" s="6">
        <v>4.2</v>
      </c>
    </row>
    <row r="549" spans="1:2">
      <c r="A549" s="8" t="s">
        <v>1391</v>
      </c>
      <c r="B549" s="6">
        <v>4.2</v>
      </c>
    </row>
    <row r="550" spans="1:2">
      <c r="A550" s="8" t="s">
        <v>2764</v>
      </c>
      <c r="B550" s="6">
        <v>4.2</v>
      </c>
    </row>
    <row r="551" spans="1:2">
      <c r="A551" s="8" t="s">
        <v>3897</v>
      </c>
      <c r="B551" s="6">
        <v>4.2</v>
      </c>
    </row>
    <row r="552" spans="1:2">
      <c r="A552" s="8" t="s">
        <v>288</v>
      </c>
      <c r="B552" s="6">
        <v>4.2</v>
      </c>
    </row>
    <row r="553" spans="1:2">
      <c r="A553" s="8" t="s">
        <v>2981</v>
      </c>
      <c r="B553" s="6">
        <v>4.2</v>
      </c>
    </row>
    <row r="554" spans="1:2">
      <c r="A554" s="8" t="s">
        <v>1222</v>
      </c>
      <c r="B554" s="6">
        <v>4.2</v>
      </c>
    </row>
    <row r="555" spans="1:2">
      <c r="A555" s="8" t="s">
        <v>232</v>
      </c>
      <c r="B555" s="6">
        <v>4.2</v>
      </c>
    </row>
    <row r="556" spans="1:2">
      <c r="A556" s="8" t="s">
        <v>847</v>
      </c>
      <c r="B556" s="6">
        <v>4.2</v>
      </c>
    </row>
    <row r="557" spans="1:2">
      <c r="A557" s="8" t="s">
        <v>3087</v>
      </c>
      <c r="B557" s="6">
        <v>4.2</v>
      </c>
    </row>
    <row r="558" spans="1:2">
      <c r="A558" s="8" t="s">
        <v>127</v>
      </c>
      <c r="B558" s="6">
        <v>4.2</v>
      </c>
    </row>
    <row r="559" spans="1:2">
      <c r="A559" s="8" t="s">
        <v>1157</v>
      </c>
      <c r="B559" s="6">
        <v>4.2</v>
      </c>
    </row>
    <row r="560" spans="1:2">
      <c r="A560" s="8" t="s">
        <v>91</v>
      </c>
      <c r="B560" s="6">
        <v>4.2</v>
      </c>
    </row>
    <row r="561" spans="1:2">
      <c r="A561" s="8" t="s">
        <v>917</v>
      </c>
      <c r="B561" s="6">
        <v>4.2</v>
      </c>
    </row>
    <row r="562" spans="1:2">
      <c r="A562" s="8" t="s">
        <v>186</v>
      </c>
      <c r="B562" s="6">
        <v>4.2</v>
      </c>
    </row>
    <row r="563" spans="1:2">
      <c r="A563" s="8" t="s">
        <v>1248</v>
      </c>
      <c r="B563" s="6">
        <v>4.2</v>
      </c>
    </row>
    <row r="564" spans="1:2">
      <c r="A564" s="8" t="s">
        <v>2076</v>
      </c>
      <c r="B564" s="6">
        <v>4.2</v>
      </c>
    </row>
    <row r="565" spans="1:2">
      <c r="A565" s="8" t="s">
        <v>3855</v>
      </c>
      <c r="B565" s="6">
        <v>4.2</v>
      </c>
    </row>
    <row r="566" spans="1:2">
      <c r="A566" s="8" t="s">
        <v>3367</v>
      </c>
      <c r="B566" s="6">
        <v>4.2</v>
      </c>
    </row>
    <row r="567" spans="1:2">
      <c r="A567" s="8" t="s">
        <v>938</v>
      </c>
      <c r="B567" s="6">
        <v>4.2</v>
      </c>
    </row>
    <row r="568" spans="1:2">
      <c r="A568" s="8" t="s">
        <v>322</v>
      </c>
      <c r="B568" s="6">
        <v>4.2</v>
      </c>
    </row>
    <row r="569" spans="1:2">
      <c r="A569" s="8" t="s">
        <v>2952</v>
      </c>
      <c r="B569" s="6">
        <v>4.2</v>
      </c>
    </row>
    <row r="570" spans="1:2">
      <c r="A570" s="8" t="s">
        <v>1446</v>
      </c>
      <c r="B570" s="6">
        <v>4.2</v>
      </c>
    </row>
    <row r="571" spans="1:2">
      <c r="A571" s="8" t="s">
        <v>3793</v>
      </c>
      <c r="B571" s="6">
        <v>4.2</v>
      </c>
    </row>
    <row r="572" spans="1:2">
      <c r="A572" s="8" t="s">
        <v>60</v>
      </c>
      <c r="B572" s="6">
        <v>4.2</v>
      </c>
    </row>
    <row r="573" spans="1:2">
      <c r="A573" s="8" t="s">
        <v>2021</v>
      </c>
      <c r="B573" s="6">
        <v>4.2</v>
      </c>
    </row>
    <row r="574" spans="1:2">
      <c r="A574" s="8" t="s">
        <v>4047</v>
      </c>
      <c r="B574" s="6">
        <v>4.2</v>
      </c>
    </row>
    <row r="575" spans="1:2">
      <c r="A575" s="8" t="s">
        <v>385</v>
      </c>
      <c r="B575" s="6">
        <v>4.2</v>
      </c>
    </row>
    <row r="576" spans="1:2">
      <c r="A576" s="8" t="s">
        <v>4008</v>
      </c>
      <c r="B576" s="6">
        <v>4.2</v>
      </c>
    </row>
    <row r="577" spans="1:2">
      <c r="A577" s="8" t="s">
        <v>2309</v>
      </c>
      <c r="B577" s="6">
        <v>4.2</v>
      </c>
    </row>
    <row r="578" spans="1:2">
      <c r="A578" s="8" t="s">
        <v>2977</v>
      </c>
      <c r="B578" s="6">
        <v>4.2</v>
      </c>
    </row>
    <row r="579" spans="1:2">
      <c r="A579" s="8" t="s">
        <v>604</v>
      </c>
      <c r="B579" s="6">
        <v>4.2</v>
      </c>
    </row>
    <row r="580" spans="1:2">
      <c r="A580" s="8" t="s">
        <v>3308</v>
      </c>
      <c r="B580" s="6">
        <v>4.2</v>
      </c>
    </row>
    <row r="581" spans="1:2">
      <c r="A581" s="8" t="s">
        <v>3778</v>
      </c>
      <c r="B581" s="6">
        <v>4.2</v>
      </c>
    </row>
    <row r="582" spans="1:2">
      <c r="A582" s="8" t="s">
        <v>4115</v>
      </c>
      <c r="B582" s="6">
        <v>4.2</v>
      </c>
    </row>
    <row r="583" spans="1:2">
      <c r="A583" s="8" t="s">
        <v>4073</v>
      </c>
      <c r="B583" s="6">
        <v>4.2</v>
      </c>
    </row>
    <row r="584" spans="1:2">
      <c r="A584" s="8" t="s">
        <v>2392</v>
      </c>
      <c r="B584" s="6">
        <v>4.2</v>
      </c>
    </row>
    <row r="585" spans="1:2">
      <c r="A585" s="8" t="s">
        <v>3294</v>
      </c>
      <c r="B585" s="6">
        <v>4.2</v>
      </c>
    </row>
    <row r="586" spans="1:2">
      <c r="A586" s="8" t="s">
        <v>2447</v>
      </c>
      <c r="B586" s="6">
        <v>4.2</v>
      </c>
    </row>
    <row r="587" spans="1:2">
      <c r="A587" s="8" t="s">
        <v>461</v>
      </c>
      <c r="B587" s="6">
        <v>4.2</v>
      </c>
    </row>
    <row r="588" spans="1:2">
      <c r="A588" s="8" t="s">
        <v>446</v>
      </c>
      <c r="B588" s="6">
        <v>4.2</v>
      </c>
    </row>
    <row r="589" spans="1:2">
      <c r="A589" s="8" t="s">
        <v>3390</v>
      </c>
      <c r="B589" s="6">
        <v>4.2</v>
      </c>
    </row>
    <row r="590" spans="1:2">
      <c r="A590" s="8" t="s">
        <v>3594</v>
      </c>
      <c r="B590" s="6">
        <v>4.2</v>
      </c>
    </row>
    <row r="591" spans="1:2">
      <c r="A591" s="8" t="s">
        <v>3913</v>
      </c>
      <c r="B591" s="6">
        <v>4.2</v>
      </c>
    </row>
    <row r="592" spans="1:2">
      <c r="A592" s="8" t="s">
        <v>3431</v>
      </c>
      <c r="B592" s="6">
        <v>4.2</v>
      </c>
    </row>
    <row r="593" spans="1:2">
      <c r="A593" s="8" t="s">
        <v>2929</v>
      </c>
      <c r="B593" s="6">
        <v>4.2</v>
      </c>
    </row>
    <row r="594" spans="1:2">
      <c r="A594" s="8" t="s">
        <v>826</v>
      </c>
      <c r="B594" s="6">
        <v>4.2</v>
      </c>
    </row>
    <row r="595" spans="1:2">
      <c r="A595" s="8" t="s">
        <v>3772</v>
      </c>
      <c r="B595" s="6">
        <v>4.2</v>
      </c>
    </row>
    <row r="596" spans="1:2">
      <c r="A596" s="8" t="s">
        <v>4156</v>
      </c>
      <c r="B596" s="6">
        <v>4.2</v>
      </c>
    </row>
    <row r="597" spans="1:2">
      <c r="A597" s="8" t="s">
        <v>4097</v>
      </c>
      <c r="B597" s="6">
        <v>4.2</v>
      </c>
    </row>
    <row r="598" spans="1:2">
      <c r="A598" s="8" t="s">
        <v>1982</v>
      </c>
      <c r="B598" s="6">
        <v>4.2</v>
      </c>
    </row>
    <row r="599" spans="1:2">
      <c r="A599" s="8" t="s">
        <v>2312</v>
      </c>
      <c r="B599" s="6">
        <v>4.2</v>
      </c>
    </row>
    <row r="600" spans="1:2">
      <c r="A600" s="8" t="s">
        <v>809</v>
      </c>
      <c r="B600" s="6">
        <v>4.2</v>
      </c>
    </row>
    <row r="601" spans="1:2">
      <c r="A601" s="8" t="s">
        <v>3796</v>
      </c>
      <c r="B601" s="6">
        <v>4.2</v>
      </c>
    </row>
    <row r="602" spans="1:2">
      <c r="A602" s="8" t="s">
        <v>3162</v>
      </c>
      <c r="B602" s="6">
        <v>4.2</v>
      </c>
    </row>
    <row r="603" spans="1:2">
      <c r="A603" s="8" t="s">
        <v>1598</v>
      </c>
      <c r="B603" s="6">
        <v>4.2</v>
      </c>
    </row>
    <row r="604" spans="1:2">
      <c r="A604" s="8" t="s">
        <v>394</v>
      </c>
      <c r="B604" s="6">
        <v>4.2</v>
      </c>
    </row>
    <row r="605" spans="1:2">
      <c r="A605" s="8" t="s">
        <v>1928</v>
      </c>
      <c r="B605" s="6">
        <v>4.2</v>
      </c>
    </row>
    <row r="606" spans="1:2">
      <c r="A606" s="8" t="s">
        <v>3784</v>
      </c>
      <c r="B606" s="6">
        <v>4.2</v>
      </c>
    </row>
    <row r="607" spans="1:2">
      <c r="A607" s="8" t="s">
        <v>1476</v>
      </c>
      <c r="B607" s="6">
        <v>4.2</v>
      </c>
    </row>
    <row r="608" spans="1:2">
      <c r="A608" s="8" t="s">
        <v>4131</v>
      </c>
      <c r="B608" s="6">
        <v>4.2</v>
      </c>
    </row>
    <row r="609" spans="1:2">
      <c r="A609" s="8" t="s">
        <v>1654</v>
      </c>
      <c r="B609" s="6">
        <v>4.2</v>
      </c>
    </row>
    <row r="610" spans="1:2">
      <c r="A610" s="8" t="s">
        <v>2744</v>
      </c>
      <c r="B610" s="6">
        <v>4.2</v>
      </c>
    </row>
    <row r="611" spans="1:2">
      <c r="A611" s="8" t="s">
        <v>4063</v>
      </c>
      <c r="B611" s="6">
        <v>4.2</v>
      </c>
    </row>
    <row r="612" spans="1:2">
      <c r="A612" s="8" t="s">
        <v>4044</v>
      </c>
      <c r="B612" s="6">
        <v>4.2</v>
      </c>
    </row>
    <row r="613" spans="1:2">
      <c r="A613" s="8" t="s">
        <v>2298</v>
      </c>
      <c r="B613" s="6">
        <v>4.2</v>
      </c>
    </row>
    <row r="614" spans="1:2">
      <c r="A614" s="8" t="s">
        <v>926</v>
      </c>
      <c r="B614" s="6">
        <v>4.2</v>
      </c>
    </row>
    <row r="615" spans="1:2">
      <c r="A615" s="8" t="s">
        <v>2781</v>
      </c>
      <c r="B615" s="6">
        <v>4.2</v>
      </c>
    </row>
    <row r="616" spans="1:2">
      <c r="A616" s="8" t="s">
        <v>990</v>
      </c>
      <c r="B616" s="6">
        <v>4.2</v>
      </c>
    </row>
    <row r="617" spans="1:2">
      <c r="A617" s="8" t="s">
        <v>1702</v>
      </c>
      <c r="B617" s="6">
        <v>4.2</v>
      </c>
    </row>
    <row r="618" spans="1:2">
      <c r="A618" s="8" t="s">
        <v>1743</v>
      </c>
      <c r="B618" s="6">
        <v>4.2</v>
      </c>
    </row>
    <row r="619" spans="1:2">
      <c r="A619" s="8" t="s">
        <v>1841</v>
      </c>
      <c r="B619" s="6">
        <v>4.2</v>
      </c>
    </row>
    <row r="620" spans="1:2">
      <c r="A620" s="8" t="s">
        <v>2173</v>
      </c>
      <c r="B620" s="6">
        <v>4.2</v>
      </c>
    </row>
    <row r="621" spans="1:2">
      <c r="A621" s="8" t="s">
        <v>2217</v>
      </c>
      <c r="B621" s="6">
        <v>4.2</v>
      </c>
    </row>
    <row r="622" spans="1:2">
      <c r="A622" s="8" t="s">
        <v>2167</v>
      </c>
      <c r="B622" s="6">
        <v>4.2</v>
      </c>
    </row>
    <row r="623" spans="1:2">
      <c r="A623" s="8" t="s">
        <v>3825</v>
      </c>
      <c r="B623" s="6">
        <v>4.2</v>
      </c>
    </row>
    <row r="624" spans="1:2">
      <c r="A624" s="8" t="s">
        <v>3675</v>
      </c>
      <c r="B624" s="6">
        <v>4.2</v>
      </c>
    </row>
    <row r="625" spans="1:2">
      <c r="A625" s="8" t="s">
        <v>2374</v>
      </c>
      <c r="B625" s="6">
        <v>4.2</v>
      </c>
    </row>
    <row r="626" spans="1:2">
      <c r="A626" s="8" t="s">
        <v>3073</v>
      </c>
      <c r="B626" s="6">
        <v>4.2</v>
      </c>
    </row>
    <row r="627" spans="1:2">
      <c r="A627" s="8" t="s">
        <v>2615</v>
      </c>
      <c r="B627" s="6">
        <v>4.2</v>
      </c>
    </row>
    <row r="628" spans="1:2">
      <c r="A628" s="8" t="s">
        <v>2524</v>
      </c>
      <c r="B628" s="6">
        <v>4.2</v>
      </c>
    </row>
    <row r="629" spans="1:2">
      <c r="A629" s="8" t="s">
        <v>2892</v>
      </c>
      <c r="B629" s="6">
        <v>4.2</v>
      </c>
    </row>
    <row r="630" spans="1:2">
      <c r="A630" s="8" t="s">
        <v>167</v>
      </c>
      <c r="B630" s="6">
        <v>4.2</v>
      </c>
    </row>
    <row r="631" spans="1:2">
      <c r="A631" s="8" t="s">
        <v>416</v>
      </c>
      <c r="B631" s="6">
        <v>4.2</v>
      </c>
    </row>
    <row r="632" spans="1:2">
      <c r="A632" s="8" t="s">
        <v>2859</v>
      </c>
      <c r="B632" s="6">
        <v>4.2</v>
      </c>
    </row>
    <row r="633" spans="1:2">
      <c r="A633" s="8" t="s">
        <v>2885</v>
      </c>
      <c r="B633" s="6">
        <v>4.2</v>
      </c>
    </row>
    <row r="634" spans="1:2">
      <c r="A634" s="8" t="s">
        <v>4035</v>
      </c>
      <c r="B634" s="6">
        <v>4.2</v>
      </c>
    </row>
    <row r="635" spans="1:2">
      <c r="A635" s="8" t="s">
        <v>2895</v>
      </c>
      <c r="B635" s="6">
        <v>4.2</v>
      </c>
    </row>
    <row r="636" spans="1:2">
      <c r="A636" s="8" t="s">
        <v>2794</v>
      </c>
      <c r="B636" s="6">
        <v>4.2</v>
      </c>
    </row>
    <row r="637" spans="1:2">
      <c r="A637" s="8" t="s">
        <v>2958</v>
      </c>
      <c r="B637" s="6">
        <v>4.2</v>
      </c>
    </row>
    <row r="638" spans="1:2">
      <c r="A638" s="8" t="s">
        <v>3484</v>
      </c>
      <c r="B638" s="6">
        <v>4.2</v>
      </c>
    </row>
    <row r="639" spans="1:2">
      <c r="A639" s="8" t="s">
        <v>454</v>
      </c>
      <c r="B639" s="6">
        <v>4.2</v>
      </c>
    </row>
    <row r="640" spans="1:2">
      <c r="A640" s="8" t="s">
        <v>3413</v>
      </c>
      <c r="B640" s="6">
        <v>4.2</v>
      </c>
    </row>
    <row r="641" spans="1:2">
      <c r="A641" s="8" t="s">
        <v>397</v>
      </c>
      <c r="B641" s="6">
        <v>4.2</v>
      </c>
    </row>
    <row r="642" spans="1:2">
      <c r="A642" s="8" t="s">
        <v>2357</v>
      </c>
      <c r="B642" s="6">
        <v>4.2</v>
      </c>
    </row>
    <row r="643" spans="1:2">
      <c r="A643" s="8" t="s">
        <v>787</v>
      </c>
      <c r="B643" s="6">
        <v>4.2</v>
      </c>
    </row>
    <row r="644" spans="1:2">
      <c r="A644" s="8" t="s">
        <v>2231</v>
      </c>
      <c r="B644" s="6">
        <v>4.2</v>
      </c>
    </row>
    <row r="645" spans="1:2">
      <c r="A645" s="8" t="s">
        <v>4128</v>
      </c>
      <c r="B645" s="6">
        <v>4.2</v>
      </c>
    </row>
    <row r="646" spans="1:2">
      <c r="A646" s="8" t="s">
        <v>3757</v>
      </c>
      <c r="B646" s="6">
        <v>4.2</v>
      </c>
    </row>
    <row r="647" spans="1:2">
      <c r="A647" s="8" t="s">
        <v>3837</v>
      </c>
      <c r="B647" s="6">
        <v>4.2</v>
      </c>
    </row>
    <row r="648" spans="1:2">
      <c r="A648" s="8" t="s">
        <v>2932</v>
      </c>
      <c r="B648" s="6">
        <v>4.2</v>
      </c>
    </row>
    <row r="649" spans="1:2">
      <c r="A649" s="8" t="s">
        <v>3810</v>
      </c>
      <c r="B649" s="6">
        <v>4.2</v>
      </c>
    </row>
    <row r="650" spans="1:2">
      <c r="A650" s="8" t="s">
        <v>1740</v>
      </c>
      <c r="B650" s="6">
        <v>4.2</v>
      </c>
    </row>
    <row r="651" spans="1:2">
      <c r="A651" s="8" t="s">
        <v>650</v>
      </c>
      <c r="B651" s="6">
        <v>4.2</v>
      </c>
    </row>
    <row r="652" spans="1:2">
      <c r="A652" s="8" t="s">
        <v>291</v>
      </c>
      <c r="B652" s="6">
        <v>4.2</v>
      </c>
    </row>
    <row r="653" spans="1:2">
      <c r="A653" s="8" t="s">
        <v>1962</v>
      </c>
      <c r="B653" s="6">
        <v>4.2</v>
      </c>
    </row>
    <row r="654" spans="1:2">
      <c r="A654" s="8" t="s">
        <v>4020</v>
      </c>
      <c r="B654" s="6">
        <v>4.2</v>
      </c>
    </row>
    <row r="655" spans="1:2">
      <c r="A655" s="8" t="s">
        <v>3684</v>
      </c>
      <c r="B655" s="6">
        <v>4.2</v>
      </c>
    </row>
    <row r="656" spans="1:2">
      <c r="A656" s="8" t="s">
        <v>752</v>
      </c>
      <c r="B656" s="6">
        <v>4.2</v>
      </c>
    </row>
    <row r="657" spans="1:2">
      <c r="A657" s="8" t="s">
        <v>3011</v>
      </c>
      <c r="B657" s="6">
        <v>4.2</v>
      </c>
    </row>
    <row r="658" spans="1:2">
      <c r="A658" s="8" t="s">
        <v>3230</v>
      </c>
      <c r="B658" s="6">
        <v>4.2</v>
      </c>
    </row>
    <row r="659" spans="1:2">
      <c r="A659" s="8" t="s">
        <v>778</v>
      </c>
      <c r="B659" s="6">
        <v>4.2</v>
      </c>
    </row>
    <row r="660" spans="1:2">
      <c r="A660" s="8" t="s">
        <v>2471</v>
      </c>
      <c r="B660" s="6">
        <v>4.2</v>
      </c>
    </row>
    <row r="661" spans="1:2">
      <c r="A661" s="8" t="s">
        <v>835</v>
      </c>
      <c r="B661" s="6">
        <v>4.2</v>
      </c>
    </row>
    <row r="662" spans="1:2">
      <c r="A662" s="8" t="s">
        <v>2632</v>
      </c>
      <c r="B662" s="6">
        <v>4.2</v>
      </c>
    </row>
    <row r="663" spans="1:2">
      <c r="A663" s="8" t="s">
        <v>3822</v>
      </c>
      <c r="B663" s="6">
        <v>4.2</v>
      </c>
    </row>
    <row r="664" spans="1:2">
      <c r="A664" s="8" t="s">
        <v>784</v>
      </c>
      <c r="B664" s="6">
        <v>4.2</v>
      </c>
    </row>
    <row r="665" spans="1:2">
      <c r="A665" s="8" t="s">
        <v>457</v>
      </c>
      <c r="B665" s="6">
        <v>4.2</v>
      </c>
    </row>
    <row r="666" spans="1:2">
      <c r="A666" s="8" t="s">
        <v>2752</v>
      </c>
      <c r="B666" s="6">
        <v>4.2</v>
      </c>
    </row>
    <row r="667" spans="1:2">
      <c r="A667" s="8" t="s">
        <v>581</v>
      </c>
      <c r="B667" s="6">
        <v>4.2</v>
      </c>
    </row>
    <row r="668" spans="1:2">
      <c r="A668" s="8" t="s">
        <v>2993</v>
      </c>
      <c r="B668" s="6">
        <v>4.2</v>
      </c>
    </row>
    <row r="669" spans="1:2">
      <c r="A669" s="8" t="s">
        <v>1371</v>
      </c>
      <c r="B669" s="6">
        <v>4.2</v>
      </c>
    </row>
    <row r="670" spans="1:2">
      <c r="A670" s="8" t="s">
        <v>3037</v>
      </c>
      <c r="B670" s="6">
        <v>4.2</v>
      </c>
    </row>
    <row r="671" spans="1:2">
      <c r="A671" s="8" t="s">
        <v>1856</v>
      </c>
      <c r="B671" s="6">
        <v>4.0999999999999996</v>
      </c>
    </row>
    <row r="672" spans="1:2">
      <c r="A672" s="8" t="s">
        <v>1493</v>
      </c>
      <c r="B672" s="6">
        <v>4.0999999999999996</v>
      </c>
    </row>
    <row r="673" spans="1:2">
      <c r="A673" s="8" t="s">
        <v>545</v>
      </c>
      <c r="B673" s="6">
        <v>4.0999999999999996</v>
      </c>
    </row>
    <row r="674" spans="1:2">
      <c r="A674" s="8" t="s">
        <v>4171</v>
      </c>
      <c r="B674" s="6">
        <v>4.0999999999999996</v>
      </c>
    </row>
    <row r="675" spans="1:2">
      <c r="A675" s="8" t="s">
        <v>2621</v>
      </c>
      <c r="B675" s="6">
        <v>4.0999999999999996</v>
      </c>
    </row>
    <row r="676" spans="1:2">
      <c r="A676" s="8" t="s">
        <v>3185</v>
      </c>
      <c r="B676" s="6">
        <v>4.0999999999999996</v>
      </c>
    </row>
    <row r="677" spans="1:2">
      <c r="A677" s="8" t="s">
        <v>1103</v>
      </c>
      <c r="B677" s="6">
        <v>4.0999999999999996</v>
      </c>
    </row>
    <row r="678" spans="1:2">
      <c r="A678" s="8" t="s">
        <v>1242</v>
      </c>
      <c r="B678" s="6">
        <v>4.0999999999999996</v>
      </c>
    </row>
    <row r="679" spans="1:2">
      <c r="A679" s="8" t="s">
        <v>311</v>
      </c>
      <c r="B679" s="6">
        <v>4.0999999999999996</v>
      </c>
    </row>
    <row r="680" spans="1:2">
      <c r="A680" s="8" t="s">
        <v>3469</v>
      </c>
      <c r="B680" s="6">
        <v>4.0999999999999996</v>
      </c>
    </row>
    <row r="681" spans="1:2">
      <c r="A681" s="8" t="s">
        <v>1642</v>
      </c>
      <c r="B681" s="6">
        <v>4.0999999999999996</v>
      </c>
    </row>
    <row r="682" spans="1:2">
      <c r="A682" s="8" t="s">
        <v>1302</v>
      </c>
      <c r="B682" s="6">
        <v>4.0999999999999996</v>
      </c>
    </row>
    <row r="683" spans="1:2">
      <c r="A683" s="8" t="s">
        <v>3556</v>
      </c>
      <c r="B683" s="6">
        <v>4.0999999999999996</v>
      </c>
    </row>
    <row r="684" spans="1:2">
      <c r="A684" s="8" t="s">
        <v>2336</v>
      </c>
      <c r="B684" s="6">
        <v>4.0999999999999996</v>
      </c>
    </row>
    <row r="685" spans="1:2">
      <c r="A685" s="8" t="s">
        <v>2155</v>
      </c>
      <c r="B685" s="6">
        <v>4.0999999999999996</v>
      </c>
    </row>
    <row r="686" spans="1:2">
      <c r="A686" s="8" t="s">
        <v>3843</v>
      </c>
      <c r="B686" s="6">
        <v>4.0999999999999996</v>
      </c>
    </row>
    <row r="687" spans="1:2">
      <c r="A687" s="8" t="s">
        <v>2698</v>
      </c>
      <c r="B687" s="6">
        <v>4.0999999999999996</v>
      </c>
    </row>
    <row r="688" spans="1:2">
      <c r="A688" s="8" t="s">
        <v>247</v>
      </c>
      <c r="B688" s="6">
        <v>4.0999999999999996</v>
      </c>
    </row>
    <row r="689" spans="1:2">
      <c r="A689" s="8" t="s">
        <v>829</v>
      </c>
      <c r="B689" s="6">
        <v>4.0999999999999996</v>
      </c>
    </row>
    <row r="690" spans="1:2">
      <c r="A690" s="8" t="s">
        <v>464</v>
      </c>
      <c r="B690" s="6">
        <v>4.0999999999999996</v>
      </c>
    </row>
    <row r="691" spans="1:2">
      <c r="A691" s="8" t="s">
        <v>2849</v>
      </c>
      <c r="B691" s="6">
        <v>4.0999999999999996</v>
      </c>
    </row>
    <row r="692" spans="1:2">
      <c r="A692" s="8" t="s">
        <v>1652</v>
      </c>
      <c r="B692" s="6">
        <v>4.0999999999999996</v>
      </c>
    </row>
    <row r="693" spans="1:2">
      <c r="A693" s="8" t="s">
        <v>2139</v>
      </c>
      <c r="B693" s="6">
        <v>4.0999999999999996</v>
      </c>
    </row>
    <row r="694" spans="1:2">
      <c r="A694" s="8" t="s">
        <v>4017</v>
      </c>
      <c r="B694" s="6">
        <v>4.0999999999999996</v>
      </c>
    </row>
    <row r="695" spans="1:2">
      <c r="A695" s="8" t="s">
        <v>2818</v>
      </c>
      <c r="B695" s="6">
        <v>4.0999999999999996</v>
      </c>
    </row>
    <row r="696" spans="1:2">
      <c r="A696" s="8" t="s">
        <v>1503</v>
      </c>
      <c r="B696" s="6">
        <v>4.0999999999999996</v>
      </c>
    </row>
    <row r="697" spans="1:2">
      <c r="A697" s="8" t="s">
        <v>3807</v>
      </c>
      <c r="B697" s="6">
        <v>4.0999999999999996</v>
      </c>
    </row>
    <row r="698" spans="1:2">
      <c r="A698" s="8" t="s">
        <v>557</v>
      </c>
      <c r="B698" s="6">
        <v>4.0999999999999996</v>
      </c>
    </row>
    <row r="699" spans="1:2">
      <c r="A699" s="8" t="s">
        <v>3553</v>
      </c>
      <c r="B699" s="6">
        <v>4.0999999999999996</v>
      </c>
    </row>
    <row r="700" spans="1:2">
      <c r="A700" s="8" t="s">
        <v>1431</v>
      </c>
      <c r="B700" s="6">
        <v>4.0999999999999996</v>
      </c>
    </row>
    <row r="701" spans="1:2">
      <c r="A701" s="8" t="s">
        <v>489</v>
      </c>
      <c r="B701" s="6">
        <v>4.0999999999999996</v>
      </c>
    </row>
    <row r="702" spans="1:2">
      <c r="A702" s="8" t="s">
        <v>2017</v>
      </c>
      <c r="B702" s="6">
        <v>4.0999999999999996</v>
      </c>
    </row>
    <row r="703" spans="1:2">
      <c r="A703" s="8" t="s">
        <v>2592</v>
      </c>
      <c r="B703" s="6">
        <v>4.0999999999999996</v>
      </c>
    </row>
    <row r="704" spans="1:2">
      <c r="A704" s="8" t="s">
        <v>1512</v>
      </c>
      <c r="B704" s="6">
        <v>4.0999999999999996</v>
      </c>
    </row>
    <row r="705" spans="1:2">
      <c r="A705" s="8" t="s">
        <v>2563</v>
      </c>
      <c r="B705" s="6">
        <v>4.0999999999999996</v>
      </c>
    </row>
    <row r="706" spans="1:2">
      <c r="A706" s="8" t="s">
        <v>3172</v>
      </c>
      <c r="B706" s="6">
        <v>4.0999999999999996</v>
      </c>
    </row>
    <row r="707" spans="1:2">
      <c r="A707" s="8" t="s">
        <v>434</v>
      </c>
      <c r="B707" s="6">
        <v>4.0999999999999996</v>
      </c>
    </row>
    <row r="708" spans="1:2">
      <c r="A708" s="8" t="s">
        <v>609</v>
      </c>
      <c r="B708" s="6">
        <v>4.0999999999999996</v>
      </c>
    </row>
    <row r="709" spans="1:2">
      <c r="A709" s="8" t="s">
        <v>1219</v>
      </c>
      <c r="B709" s="6">
        <v>4.0999999999999996</v>
      </c>
    </row>
    <row r="710" spans="1:2">
      <c r="A710" s="8" t="s">
        <v>1097</v>
      </c>
      <c r="B710" s="6">
        <v>4.0999999999999996</v>
      </c>
    </row>
    <row r="711" spans="1:2">
      <c r="A711" s="8" t="s">
        <v>4189</v>
      </c>
      <c r="B711" s="6">
        <v>4.0999999999999996</v>
      </c>
    </row>
    <row r="712" spans="1:2">
      <c r="A712" s="8" t="s">
        <v>1613</v>
      </c>
      <c r="B712" s="6">
        <v>4.0999999999999996</v>
      </c>
    </row>
    <row r="713" spans="1:2">
      <c r="A713" s="8" t="s">
        <v>2904</v>
      </c>
      <c r="B713" s="6">
        <v>4.0999999999999996</v>
      </c>
    </row>
    <row r="714" spans="1:2">
      <c r="A714" s="8" t="s">
        <v>3050</v>
      </c>
      <c r="B714" s="6">
        <v>4.0999999999999996</v>
      </c>
    </row>
    <row r="715" spans="1:2">
      <c r="A715" s="8" t="s">
        <v>2241</v>
      </c>
      <c r="B715" s="6">
        <v>4.0999999999999996</v>
      </c>
    </row>
    <row r="716" spans="1:2">
      <c r="A716" s="8" t="s">
        <v>3144</v>
      </c>
      <c r="B716" s="6">
        <v>4.0999999999999996</v>
      </c>
    </row>
    <row r="717" spans="1:2">
      <c r="A717" s="8" t="s">
        <v>1844</v>
      </c>
      <c r="B717" s="6">
        <v>4.0999999999999996</v>
      </c>
    </row>
    <row r="718" spans="1:2">
      <c r="A718" s="8" t="s">
        <v>2852</v>
      </c>
      <c r="B718" s="6">
        <v>4.0999999999999996</v>
      </c>
    </row>
    <row r="719" spans="1:2">
      <c r="A719" s="8" t="s">
        <v>2572</v>
      </c>
      <c r="B719" s="6">
        <v>4.0999999999999996</v>
      </c>
    </row>
    <row r="720" spans="1:2">
      <c r="A720" s="8" t="s">
        <v>3903</v>
      </c>
      <c r="B720" s="6">
        <v>4.0999999999999996</v>
      </c>
    </row>
    <row r="721" spans="1:2">
      <c r="A721" s="8" t="s">
        <v>1434</v>
      </c>
      <c r="B721" s="6">
        <v>4.0999999999999996</v>
      </c>
    </row>
    <row r="722" spans="1:2">
      <c r="A722" s="8" t="s">
        <v>1636</v>
      </c>
      <c r="B722" s="6">
        <v>4.0999999999999996</v>
      </c>
    </row>
    <row r="723" spans="1:2">
      <c r="A723" s="8" t="s">
        <v>4094</v>
      </c>
      <c r="B723" s="6">
        <v>4.0999999999999996</v>
      </c>
    </row>
    <row r="724" spans="1:2">
      <c r="A724" s="8" t="s">
        <v>4069</v>
      </c>
      <c r="B724" s="6">
        <v>4.0999999999999996</v>
      </c>
    </row>
    <row r="725" spans="1:2">
      <c r="A725" s="8" t="s">
        <v>3054</v>
      </c>
      <c r="B725" s="6">
        <v>4.0999999999999996</v>
      </c>
    </row>
    <row r="726" spans="1:2">
      <c r="A726" s="8" t="s">
        <v>3748</v>
      </c>
      <c r="B726" s="6">
        <v>4.0999999999999996</v>
      </c>
    </row>
    <row r="727" spans="1:2">
      <c r="A727" s="8" t="s">
        <v>3233</v>
      </c>
      <c r="B727" s="6">
        <v>4.0999999999999996</v>
      </c>
    </row>
    <row r="728" spans="1:2">
      <c r="A728" s="8" t="s">
        <v>2728</v>
      </c>
      <c r="B728" s="6">
        <v>4.0999999999999996</v>
      </c>
    </row>
    <row r="729" spans="1:2">
      <c r="A729" s="8" t="s">
        <v>3916</v>
      </c>
      <c r="B729" s="6">
        <v>4.0999999999999996</v>
      </c>
    </row>
    <row r="730" spans="1:2">
      <c r="A730" s="8" t="s">
        <v>2360</v>
      </c>
      <c r="B730" s="6">
        <v>4.0999999999999996</v>
      </c>
    </row>
    <row r="731" spans="1:2">
      <c r="A731" s="8" t="s">
        <v>1365</v>
      </c>
      <c r="B731" s="6">
        <v>4.0999999999999996</v>
      </c>
    </row>
    <row r="732" spans="1:2">
      <c r="A732" s="8" t="s">
        <v>3437</v>
      </c>
      <c r="B732" s="6">
        <v>4.0999999999999996</v>
      </c>
    </row>
    <row r="733" spans="1:2">
      <c r="A733" s="8" t="s">
        <v>1456</v>
      </c>
      <c r="B733" s="6">
        <v>4.0999999999999996</v>
      </c>
    </row>
    <row r="734" spans="1:2">
      <c r="A734" s="8" t="s">
        <v>3620</v>
      </c>
      <c r="B734" s="6">
        <v>4.0999999999999996</v>
      </c>
    </row>
    <row r="735" spans="1:2">
      <c r="A735" s="8" t="s">
        <v>1518</v>
      </c>
      <c r="B735" s="6">
        <v>4.0999999999999996</v>
      </c>
    </row>
    <row r="736" spans="1:2">
      <c r="A736" s="8" t="s">
        <v>3113</v>
      </c>
      <c r="B736" s="6">
        <v>4.0999999999999996</v>
      </c>
    </row>
    <row r="737" spans="1:2">
      <c r="A737" s="8" t="s">
        <v>1708</v>
      </c>
      <c r="B737" s="6">
        <v>4.0999999999999996</v>
      </c>
    </row>
    <row r="738" spans="1:2">
      <c r="A738" s="8" t="s">
        <v>3393</v>
      </c>
      <c r="B738" s="6">
        <v>4.0999999999999996</v>
      </c>
    </row>
    <row r="739" spans="1:2">
      <c r="A739" s="8" t="s">
        <v>3169</v>
      </c>
      <c r="B739" s="6">
        <v>4.0999999999999996</v>
      </c>
    </row>
    <row r="740" spans="1:2">
      <c r="A740" s="8" t="s">
        <v>2829</v>
      </c>
      <c r="B740" s="6">
        <v>4.0999999999999996</v>
      </c>
    </row>
    <row r="741" spans="1:2">
      <c r="A741" s="8" t="s">
        <v>2914</v>
      </c>
      <c r="B741" s="6">
        <v>4.0999999999999996</v>
      </c>
    </row>
    <row r="742" spans="1:2">
      <c r="A742" s="8" t="s">
        <v>2734</v>
      </c>
      <c r="B742" s="6">
        <v>4.0999999999999996</v>
      </c>
    </row>
    <row r="743" spans="1:2">
      <c r="A743" s="8" t="s">
        <v>2938</v>
      </c>
      <c r="B743" s="6">
        <v>4.0999999999999996</v>
      </c>
    </row>
    <row r="744" spans="1:2">
      <c r="A744" s="8" t="s">
        <v>1187</v>
      </c>
      <c r="B744" s="6">
        <v>4.0999999999999996</v>
      </c>
    </row>
    <row r="745" spans="1:2">
      <c r="A745" s="8" t="s">
        <v>2101</v>
      </c>
      <c r="B745" s="6">
        <v>4.0999999999999996</v>
      </c>
    </row>
    <row r="746" spans="1:2">
      <c r="A746" s="8" t="s">
        <v>2459</v>
      </c>
      <c r="B746" s="6">
        <v>4.0999999999999996</v>
      </c>
    </row>
    <row r="747" spans="1:2">
      <c r="A747" s="8" t="s">
        <v>2494</v>
      </c>
      <c r="B747" s="6">
        <v>4.0999999999999996</v>
      </c>
    </row>
    <row r="748" spans="1:2">
      <c r="A748" s="8" t="s">
        <v>1581</v>
      </c>
      <c r="B748" s="6">
        <v>4.0999999999999996</v>
      </c>
    </row>
    <row r="749" spans="1:2">
      <c r="A749" s="8" t="s">
        <v>659</v>
      </c>
      <c r="B749" s="6">
        <v>4.0999999999999996</v>
      </c>
    </row>
    <row r="750" spans="1:2">
      <c r="A750" s="8" t="s">
        <v>2389</v>
      </c>
      <c r="B750" s="6">
        <v>4.0999999999999996</v>
      </c>
    </row>
    <row r="751" spans="1:2">
      <c r="A751" s="8" t="s">
        <v>984</v>
      </c>
      <c r="B751" s="6">
        <v>4.0999999999999996</v>
      </c>
    </row>
    <row r="752" spans="1:2">
      <c r="A752" s="8" t="s">
        <v>1527</v>
      </c>
      <c r="B752" s="6">
        <v>4.0999999999999996</v>
      </c>
    </row>
    <row r="753" spans="1:2">
      <c r="A753" s="8" t="s">
        <v>1118</v>
      </c>
      <c r="B753" s="6">
        <v>4.0999999999999996</v>
      </c>
    </row>
    <row r="754" spans="1:2">
      <c r="A754" s="8" t="s">
        <v>2517</v>
      </c>
      <c r="B754" s="6">
        <v>4.0999999999999996</v>
      </c>
    </row>
    <row r="755" spans="1:2">
      <c r="A755" s="8" t="s">
        <v>1121</v>
      </c>
      <c r="B755" s="6">
        <v>4.0999999999999996</v>
      </c>
    </row>
    <row r="756" spans="1:2">
      <c r="A756" s="8" t="s">
        <v>1443</v>
      </c>
      <c r="B756" s="6">
        <v>4.0999999999999996</v>
      </c>
    </row>
    <row r="757" spans="1:2">
      <c r="A757" s="8" t="s">
        <v>1256</v>
      </c>
      <c r="B757" s="6">
        <v>4.0999999999999996</v>
      </c>
    </row>
    <row r="758" spans="1:2">
      <c r="A758" s="8" t="s">
        <v>681</v>
      </c>
      <c r="B758" s="6">
        <v>4.0999999999999996</v>
      </c>
    </row>
    <row r="759" spans="1:2">
      <c r="A759" s="8" t="s">
        <v>1461</v>
      </c>
      <c r="B759" s="6">
        <v>4.0999999999999996</v>
      </c>
    </row>
    <row r="760" spans="1:2">
      <c r="A760" s="8" t="s">
        <v>358</v>
      </c>
      <c r="B760" s="6">
        <v>4.0999999999999996</v>
      </c>
    </row>
    <row r="761" spans="1:2">
      <c r="A761" s="8" t="s">
        <v>1285</v>
      </c>
      <c r="B761" s="6">
        <v>4.0999999999999996</v>
      </c>
    </row>
    <row r="762" spans="1:2">
      <c r="A762" s="8" t="s">
        <v>2333</v>
      </c>
      <c r="B762" s="6">
        <v>4.0999999999999996</v>
      </c>
    </row>
    <row r="763" spans="1:2">
      <c r="A763" s="8" t="s">
        <v>3422</v>
      </c>
      <c r="B763" s="6">
        <v>4.0999999999999996</v>
      </c>
    </row>
    <row r="764" spans="1:2">
      <c r="A764" s="8" t="s">
        <v>3410</v>
      </c>
      <c r="B764" s="6">
        <v>4.0999999999999996</v>
      </c>
    </row>
    <row r="765" spans="1:2">
      <c r="A765" s="8" t="s">
        <v>4162</v>
      </c>
      <c r="B765" s="6">
        <v>4.0999999999999996</v>
      </c>
    </row>
    <row r="766" spans="1:2">
      <c r="A766" s="8" t="s">
        <v>2688</v>
      </c>
      <c r="B766" s="6">
        <v>4.0999999999999996</v>
      </c>
    </row>
    <row r="767" spans="1:2">
      <c r="A767" s="8" t="s">
        <v>4125</v>
      </c>
      <c r="B767" s="6">
        <v>4.0999999999999996</v>
      </c>
    </row>
    <row r="768" spans="1:2">
      <c r="A768" s="8" t="s">
        <v>3227</v>
      </c>
      <c r="B768" s="6">
        <v>4.0999999999999996</v>
      </c>
    </row>
    <row r="769" spans="1:2">
      <c r="A769" s="8" t="s">
        <v>3151</v>
      </c>
      <c r="B769" s="6">
        <v>4.0999999999999996</v>
      </c>
    </row>
    <row r="770" spans="1:2">
      <c r="A770" s="8" t="s">
        <v>2911</v>
      </c>
      <c r="B770" s="6">
        <v>4.0999999999999996</v>
      </c>
    </row>
    <row r="771" spans="1:2">
      <c r="A771" s="8" t="s">
        <v>3158</v>
      </c>
      <c r="B771" s="6">
        <v>4.0999999999999996</v>
      </c>
    </row>
    <row r="772" spans="1:2">
      <c r="A772" s="8" t="s">
        <v>2184</v>
      </c>
      <c r="B772" s="6">
        <v>4.0999999999999996</v>
      </c>
    </row>
    <row r="773" spans="1:2">
      <c r="A773" s="8" t="s">
        <v>4011</v>
      </c>
      <c r="B773" s="6">
        <v>4.0999999999999996</v>
      </c>
    </row>
    <row r="774" spans="1:2">
      <c r="A774" s="8" t="s">
        <v>293</v>
      </c>
      <c r="B774" s="6">
        <v>4.0999999999999996</v>
      </c>
    </row>
    <row r="775" spans="1:2">
      <c r="A775" s="8" t="s">
        <v>3188</v>
      </c>
      <c r="B775" s="6">
        <v>4.0999999999999996</v>
      </c>
    </row>
    <row r="776" spans="1:2">
      <c r="A776" s="8" t="s">
        <v>2432</v>
      </c>
      <c r="B776" s="6">
        <v>4.0999999999999996</v>
      </c>
    </row>
    <row r="777" spans="1:2">
      <c r="A777" s="8" t="s">
        <v>4076</v>
      </c>
      <c r="B777" s="6">
        <v>4.0999999999999996</v>
      </c>
    </row>
    <row r="778" spans="1:2">
      <c r="A778" s="8" t="s">
        <v>3499</v>
      </c>
      <c r="B778" s="6">
        <v>4.0999999999999996</v>
      </c>
    </row>
    <row r="779" spans="1:2">
      <c r="A779" s="8" t="s">
        <v>595</v>
      </c>
      <c r="B779" s="6">
        <v>4.0999999999999996</v>
      </c>
    </row>
    <row r="780" spans="1:2">
      <c r="A780" s="8" t="s">
        <v>3666</v>
      </c>
      <c r="B780" s="6">
        <v>4.0999999999999996</v>
      </c>
    </row>
    <row r="781" spans="1:2">
      <c r="A781" s="8" t="s">
        <v>2642</v>
      </c>
      <c r="B781" s="6">
        <v>4.0999999999999996</v>
      </c>
    </row>
    <row r="782" spans="1:2">
      <c r="A782" s="8" t="s">
        <v>3781</v>
      </c>
      <c r="B782" s="6">
        <v>4.0999999999999996</v>
      </c>
    </row>
    <row r="783" spans="1:2">
      <c r="A783" s="8" t="s">
        <v>3116</v>
      </c>
      <c r="B783" s="6">
        <v>4.0999999999999996</v>
      </c>
    </row>
    <row r="784" spans="1:2">
      <c r="A784" s="8" t="s">
        <v>3813</v>
      </c>
      <c r="B784" s="6">
        <v>4.0999999999999996</v>
      </c>
    </row>
    <row r="785" spans="1:2">
      <c r="A785" s="8" t="s">
        <v>3575</v>
      </c>
      <c r="B785" s="6">
        <v>4.0999999999999996</v>
      </c>
    </row>
    <row r="786" spans="1:2">
      <c r="A786" s="8" t="s">
        <v>2423</v>
      </c>
      <c r="B786" s="6">
        <v>4.0999999999999996</v>
      </c>
    </row>
    <row r="787" spans="1:2">
      <c r="A787" s="8" t="s">
        <v>3766</v>
      </c>
      <c r="B787" s="6">
        <v>4.0999999999999996</v>
      </c>
    </row>
    <row r="788" spans="1:2">
      <c r="A788" s="8" t="s">
        <v>3197</v>
      </c>
      <c r="B788" s="6">
        <v>4.0999999999999996</v>
      </c>
    </row>
    <row r="789" spans="1:2">
      <c r="A789" s="8" t="s">
        <v>3633</v>
      </c>
      <c r="B789" s="6">
        <v>4.0999999999999996</v>
      </c>
    </row>
    <row r="790" spans="1:2">
      <c r="A790" s="8" t="s">
        <v>1196</v>
      </c>
      <c r="B790" s="6">
        <v>4.0999999999999996</v>
      </c>
    </row>
    <row r="791" spans="1:2">
      <c r="A791" s="8" t="s">
        <v>3221</v>
      </c>
      <c r="B791" s="6">
        <v>4.0999999999999996</v>
      </c>
    </row>
    <row r="792" spans="1:2">
      <c r="A792" s="8" t="s">
        <v>1274</v>
      </c>
      <c r="B792" s="6">
        <v>4.0999999999999996</v>
      </c>
    </row>
    <row r="793" spans="1:2">
      <c r="A793" s="8" t="s">
        <v>3716</v>
      </c>
      <c r="B793" s="6">
        <v>4.0999999999999996</v>
      </c>
    </row>
    <row r="794" spans="1:2">
      <c r="A794" s="8" t="s">
        <v>1297</v>
      </c>
      <c r="B794" s="6">
        <v>4.0999999999999996</v>
      </c>
    </row>
    <row r="795" spans="1:2">
      <c r="A795" s="8" t="s">
        <v>2318</v>
      </c>
      <c r="B795" s="6">
        <v>4.0999999999999996</v>
      </c>
    </row>
    <row r="796" spans="1:2">
      <c r="A796" s="8" t="s">
        <v>1407</v>
      </c>
      <c r="B796" s="6">
        <v>4.0999999999999996</v>
      </c>
    </row>
    <row r="797" spans="1:2">
      <c r="A797" s="8" t="s">
        <v>382</v>
      </c>
      <c r="B797" s="6">
        <v>4.0999999999999996</v>
      </c>
    </row>
    <row r="798" spans="1:2">
      <c r="A798" s="8" t="s">
        <v>1277</v>
      </c>
      <c r="B798" s="6">
        <v>4.0999999999999996</v>
      </c>
    </row>
    <row r="799" spans="1:2">
      <c r="A799" s="8" t="s">
        <v>2413</v>
      </c>
      <c r="B799" s="6">
        <v>4.0999999999999996</v>
      </c>
    </row>
    <row r="800" spans="1:2">
      <c r="A800" s="8" t="s">
        <v>1138</v>
      </c>
      <c r="B800" s="6">
        <v>4.0999999999999996</v>
      </c>
    </row>
    <row r="801" spans="1:2">
      <c r="A801" s="8" t="s">
        <v>886</v>
      </c>
      <c r="B801" s="6">
        <v>4.0999999999999996</v>
      </c>
    </row>
    <row r="802" spans="1:2">
      <c r="A802" s="8" t="s">
        <v>3339</v>
      </c>
      <c r="B802" s="6">
        <v>4.0999999999999996</v>
      </c>
    </row>
    <row r="803" spans="1:2">
      <c r="A803" s="8" t="s">
        <v>2067</v>
      </c>
      <c r="B803" s="6">
        <v>4.0999999999999996</v>
      </c>
    </row>
    <row r="804" spans="1:2">
      <c r="A804" s="8" t="s">
        <v>2721</v>
      </c>
      <c r="B804" s="6">
        <v>4.0999999999999996</v>
      </c>
    </row>
    <row r="805" spans="1:2">
      <c r="A805" s="8" t="s">
        <v>2305</v>
      </c>
      <c r="B805" s="6">
        <v>4.0999999999999996</v>
      </c>
    </row>
    <row r="806" spans="1:2">
      <c r="A806" s="8" t="s">
        <v>3582</v>
      </c>
      <c r="B806" s="6">
        <v>4.0999999999999996</v>
      </c>
    </row>
    <row r="807" spans="1:2">
      <c r="A807" s="8" t="s">
        <v>2227</v>
      </c>
      <c r="B807" s="6">
        <v>4.0999999999999996</v>
      </c>
    </row>
    <row r="808" spans="1:2">
      <c r="A808" s="8" t="s">
        <v>3986</v>
      </c>
      <c r="B808" s="6">
        <v>4.0999999999999996</v>
      </c>
    </row>
    <row r="809" spans="1:2">
      <c r="A809" s="8" t="s">
        <v>3194</v>
      </c>
      <c r="B809" s="6">
        <v>4.0999999999999996</v>
      </c>
    </row>
    <row r="810" spans="1:2">
      <c r="A810" s="8" t="s">
        <v>1381</v>
      </c>
      <c r="B810" s="6">
        <v>4.0999999999999996</v>
      </c>
    </row>
    <row r="811" spans="1:2">
      <c r="A811" s="8" t="s">
        <v>3687</v>
      </c>
      <c r="B811" s="6">
        <v>4.0999999999999996</v>
      </c>
    </row>
    <row r="812" spans="1:2">
      <c r="A812" s="8" t="s">
        <v>1959</v>
      </c>
      <c r="B812" s="6">
        <v>4.0999999999999996</v>
      </c>
    </row>
    <row r="813" spans="1:2">
      <c r="A813" s="8" t="s">
        <v>1700</v>
      </c>
      <c r="B813" s="6">
        <v>4.0999999999999996</v>
      </c>
    </row>
    <row r="814" spans="1:2">
      <c r="A814" s="8" t="s">
        <v>2343</v>
      </c>
      <c r="B814" s="6">
        <v>4.0999999999999996</v>
      </c>
    </row>
    <row r="815" spans="1:2">
      <c r="A815" s="8" t="s">
        <v>3642</v>
      </c>
      <c r="B815" s="6">
        <v>4.0999999999999996</v>
      </c>
    </row>
    <row r="816" spans="1:2">
      <c r="A816" s="8" t="s">
        <v>3383</v>
      </c>
      <c r="B816" s="6">
        <v>4.0999999999999996</v>
      </c>
    </row>
    <row r="817" spans="1:2">
      <c r="A817" s="8" t="s">
        <v>4060</v>
      </c>
      <c r="B817" s="6">
        <v>4.0999999999999996</v>
      </c>
    </row>
    <row r="818" spans="1:2">
      <c r="A818" s="8" t="s">
        <v>2803</v>
      </c>
      <c r="B818" s="6">
        <v>4.0999999999999996</v>
      </c>
    </row>
    <row r="819" spans="1:2">
      <c r="A819" s="8" t="s">
        <v>2079</v>
      </c>
      <c r="B819" s="6">
        <v>4.0999999999999996</v>
      </c>
    </row>
    <row r="820" spans="1:2">
      <c r="A820" s="8" t="s">
        <v>3182</v>
      </c>
      <c r="B820" s="6">
        <v>4.0999999999999996</v>
      </c>
    </row>
    <row r="821" spans="1:2">
      <c r="A821" s="8" t="s">
        <v>3043</v>
      </c>
      <c r="B821" s="6">
        <v>4.0999999999999996</v>
      </c>
    </row>
    <row r="822" spans="1:2">
      <c r="A822" s="8" t="s">
        <v>2996</v>
      </c>
      <c r="B822" s="6">
        <v>4.0999999999999996</v>
      </c>
    </row>
    <row r="823" spans="1:2">
      <c r="A823" s="8" t="s">
        <v>3318</v>
      </c>
      <c r="B823" s="6">
        <v>4.0999999999999996</v>
      </c>
    </row>
    <row r="824" spans="1:2">
      <c r="A824" s="8" t="s">
        <v>2878</v>
      </c>
      <c r="B824" s="6">
        <v>4.0999999999999996</v>
      </c>
    </row>
    <row r="825" spans="1:2">
      <c r="A825" s="8" t="s">
        <v>3535</v>
      </c>
      <c r="B825" s="6">
        <v>4.0999999999999996</v>
      </c>
    </row>
    <row r="826" spans="1:2">
      <c r="A826" s="8" t="s">
        <v>3076</v>
      </c>
      <c r="B826" s="6">
        <v>4.0999999999999996</v>
      </c>
    </row>
    <row r="827" spans="1:2">
      <c r="A827" s="8" t="s">
        <v>2771</v>
      </c>
      <c r="B827" s="6">
        <v>4.0999999999999996</v>
      </c>
    </row>
    <row r="828" spans="1:2">
      <c r="A828" s="8" t="s">
        <v>4121</v>
      </c>
      <c r="B828" s="6">
        <v>4.0999999999999996</v>
      </c>
    </row>
    <row r="829" spans="1:2">
      <c r="A829" s="8" t="s">
        <v>2255</v>
      </c>
      <c r="B829" s="6">
        <v>4.0999999999999996</v>
      </c>
    </row>
    <row r="830" spans="1:2">
      <c r="A830" s="8" t="s">
        <v>1568</v>
      </c>
      <c r="B830" s="6">
        <v>4.0999999999999996</v>
      </c>
    </row>
    <row r="831" spans="1:2">
      <c r="A831" s="8" t="s">
        <v>3014</v>
      </c>
      <c r="B831" s="6">
        <v>4.0999999999999996</v>
      </c>
    </row>
    <row r="832" spans="1:2">
      <c r="A832" s="8" t="s">
        <v>1193</v>
      </c>
      <c r="B832" s="6">
        <v>4.0999999999999996</v>
      </c>
    </row>
    <row r="833" spans="1:2">
      <c r="A833" s="8" t="s">
        <v>3799</v>
      </c>
      <c r="B833" s="6">
        <v>4.0999999999999996</v>
      </c>
    </row>
    <row r="834" spans="1:2">
      <c r="A834" s="8" t="s">
        <v>1070</v>
      </c>
      <c r="B834" s="6">
        <v>4.0999999999999996</v>
      </c>
    </row>
    <row r="835" spans="1:2">
      <c r="A835" s="8" t="s">
        <v>2767</v>
      </c>
      <c r="B835" s="6">
        <v>4.0999999999999996</v>
      </c>
    </row>
    <row r="836" spans="1:2">
      <c r="A836" s="8" t="s">
        <v>1660</v>
      </c>
      <c r="B836" s="6">
        <v>4.0999999999999996</v>
      </c>
    </row>
    <row r="837" spans="1:2">
      <c r="A837" s="8" t="s">
        <v>3403</v>
      </c>
      <c r="B837" s="6">
        <v>4.0999999999999996</v>
      </c>
    </row>
    <row r="838" spans="1:2">
      <c r="A838" s="8" t="s">
        <v>1737</v>
      </c>
      <c r="B838" s="6">
        <v>4.0999999999999996</v>
      </c>
    </row>
    <row r="839" spans="1:2">
      <c r="A839" s="8" t="s">
        <v>2907</v>
      </c>
      <c r="B839" s="6">
        <v>4.0999999999999996</v>
      </c>
    </row>
    <row r="840" spans="1:2">
      <c r="A840" s="8" t="s">
        <v>2104</v>
      </c>
      <c r="B840" s="6">
        <v>4.0999999999999996</v>
      </c>
    </row>
    <row r="841" spans="1:2">
      <c r="A841" s="8" t="s">
        <v>1942</v>
      </c>
      <c r="B841" s="6">
        <v>4.0999999999999996</v>
      </c>
    </row>
    <row r="842" spans="1:2">
      <c r="A842" s="8" t="s">
        <v>1282</v>
      </c>
      <c r="B842" s="6">
        <v>4.0999999999999996</v>
      </c>
    </row>
    <row r="843" spans="1:2">
      <c r="A843" s="8" t="s">
        <v>343</v>
      </c>
      <c r="B843" s="6">
        <v>4.0999999999999996</v>
      </c>
    </row>
    <row r="844" spans="1:2">
      <c r="A844" s="8" t="s">
        <v>1782</v>
      </c>
      <c r="B844" s="6">
        <v>4.0999999999999996</v>
      </c>
    </row>
    <row r="845" spans="1:2">
      <c r="A845" s="8" t="s">
        <v>1226</v>
      </c>
      <c r="B845" s="6">
        <v>4.0999999999999996</v>
      </c>
    </row>
    <row r="846" spans="1:2">
      <c r="A846" s="8" t="s">
        <v>892</v>
      </c>
      <c r="B846" s="6">
        <v>4.0999999999999996</v>
      </c>
    </row>
    <row r="847" spans="1:2">
      <c r="A847" s="8" t="s">
        <v>2047</v>
      </c>
      <c r="B847" s="6">
        <v>4.0999999999999996</v>
      </c>
    </row>
    <row r="848" spans="1:2">
      <c r="A848" s="8" t="s">
        <v>3259</v>
      </c>
      <c r="B848" s="6">
        <v>4.0999999999999996</v>
      </c>
    </row>
    <row r="849" spans="1:2">
      <c r="A849" s="8" t="s">
        <v>3578</v>
      </c>
      <c r="B849" s="6">
        <v>4.0999999999999996</v>
      </c>
    </row>
    <row r="850" spans="1:2">
      <c r="A850" s="8" t="s">
        <v>697</v>
      </c>
      <c r="B850" s="6">
        <v>4.0999999999999996</v>
      </c>
    </row>
    <row r="851" spans="1:2">
      <c r="A851" s="8" t="s">
        <v>4029</v>
      </c>
      <c r="B851" s="6">
        <v>4.0999999999999996</v>
      </c>
    </row>
    <row r="852" spans="1:2">
      <c r="A852" s="8" t="s">
        <v>560</v>
      </c>
      <c r="B852" s="6">
        <v>4.0999999999999996</v>
      </c>
    </row>
    <row r="853" spans="1:2">
      <c r="A853" s="8" t="s">
        <v>678</v>
      </c>
      <c r="B853" s="6">
        <v>4.0999999999999996</v>
      </c>
    </row>
    <row r="854" spans="1:2">
      <c r="A854" s="8" t="s">
        <v>1496</v>
      </c>
      <c r="B854" s="6">
        <v>4.0999999999999996</v>
      </c>
    </row>
    <row r="855" spans="1:2">
      <c r="A855" s="8" t="s">
        <v>948</v>
      </c>
      <c r="B855" s="6">
        <v>4.0999999999999996</v>
      </c>
    </row>
    <row r="856" spans="1:2">
      <c r="A856" s="8" t="s">
        <v>1345</v>
      </c>
      <c r="B856" s="6">
        <v>4.0999999999999996</v>
      </c>
    </row>
    <row r="857" spans="1:2">
      <c r="A857" s="8" t="s">
        <v>3265</v>
      </c>
      <c r="B857" s="6">
        <v>4.0999999999999996</v>
      </c>
    </row>
    <row r="858" spans="1:2">
      <c r="A858" s="8" t="s">
        <v>1684</v>
      </c>
      <c r="B858" s="6">
        <v>4.0999999999999996</v>
      </c>
    </row>
    <row r="859" spans="1:2">
      <c r="A859" s="8" t="s">
        <v>3953</v>
      </c>
      <c r="B859" s="6">
        <v>4.0999999999999996</v>
      </c>
    </row>
    <row r="860" spans="1:2">
      <c r="A860" s="8" t="s">
        <v>1771</v>
      </c>
      <c r="B860" s="6">
        <v>4.0999999999999996</v>
      </c>
    </row>
    <row r="861" spans="1:2">
      <c r="A861" s="8" t="s">
        <v>3057</v>
      </c>
      <c r="B861" s="6">
        <v>4.0999999999999996</v>
      </c>
    </row>
    <row r="862" spans="1:2">
      <c r="A862" s="8" t="s">
        <v>1639</v>
      </c>
      <c r="B862" s="6">
        <v>4.0999999999999996</v>
      </c>
    </row>
    <row r="863" spans="1:2">
      <c r="A863" s="8" t="s">
        <v>388</v>
      </c>
      <c r="B863" s="6">
        <v>4.0999999999999996</v>
      </c>
    </row>
    <row r="864" spans="1:2">
      <c r="A864" s="8" t="s">
        <v>1694</v>
      </c>
      <c r="B864" s="6">
        <v>4.0999999999999996</v>
      </c>
    </row>
    <row r="865" spans="1:2">
      <c r="A865" s="8" t="s">
        <v>3206</v>
      </c>
      <c r="B865" s="6">
        <v>4.0999999999999996</v>
      </c>
    </row>
    <row r="866" spans="1:2">
      <c r="A866" s="8" t="s">
        <v>1852</v>
      </c>
      <c r="B866" s="6">
        <v>4.0999999999999996</v>
      </c>
    </row>
    <row r="867" spans="1:2">
      <c r="A867" s="8" t="s">
        <v>3141</v>
      </c>
      <c r="B867" s="6">
        <v>4.0999999999999996</v>
      </c>
    </row>
    <row r="868" spans="1:2">
      <c r="A868" s="8" t="s">
        <v>2238</v>
      </c>
      <c r="B868" s="6">
        <v>4.0999999999999996</v>
      </c>
    </row>
    <row r="869" spans="1:2">
      <c r="A869" s="8" t="s">
        <v>3626</v>
      </c>
      <c r="B869" s="6">
        <v>4.0999999999999996</v>
      </c>
    </row>
    <row r="870" spans="1:2">
      <c r="A870" s="8" t="s">
        <v>352</v>
      </c>
      <c r="B870" s="6">
        <v>4.0999999999999996</v>
      </c>
    </row>
    <row r="871" spans="1:2">
      <c r="A871" s="8" t="s">
        <v>3663</v>
      </c>
      <c r="B871" s="6">
        <v>4.0999999999999996</v>
      </c>
    </row>
    <row r="872" spans="1:2">
      <c r="A872" s="8" t="s">
        <v>587</v>
      </c>
      <c r="B872" s="6">
        <v>4.0999999999999996</v>
      </c>
    </row>
    <row r="873" spans="1:2">
      <c r="A873" s="8" t="s">
        <v>3522</v>
      </c>
      <c r="B873" s="6">
        <v>4</v>
      </c>
    </row>
    <row r="874" spans="1:2">
      <c r="A874" s="8" t="s">
        <v>2371</v>
      </c>
      <c r="B874" s="6">
        <v>4</v>
      </c>
    </row>
    <row r="875" spans="1:2">
      <c r="A875" s="8" t="s">
        <v>2654</v>
      </c>
      <c r="B875" s="6">
        <v>4</v>
      </c>
    </row>
    <row r="876" spans="1:2">
      <c r="A876" s="8" t="s">
        <v>869</v>
      </c>
      <c r="B876" s="6">
        <v>4</v>
      </c>
    </row>
    <row r="877" spans="1:2">
      <c r="A877" s="8" t="s">
        <v>2441</v>
      </c>
      <c r="B877" s="6">
        <v>4</v>
      </c>
    </row>
    <row r="878" spans="1:2">
      <c r="A878" s="8" t="s">
        <v>2725</v>
      </c>
      <c r="B878" s="6">
        <v>4</v>
      </c>
    </row>
    <row r="879" spans="1:2">
      <c r="A879" s="8" t="s">
        <v>3005</v>
      </c>
      <c r="B879" s="6">
        <v>4</v>
      </c>
    </row>
    <row r="880" spans="1:2">
      <c r="A880" s="8" t="s">
        <v>2491</v>
      </c>
      <c r="B880" s="6">
        <v>4</v>
      </c>
    </row>
    <row r="881" spans="1:2">
      <c r="A881" s="8" t="s">
        <v>3709</v>
      </c>
      <c r="B881" s="6">
        <v>4</v>
      </c>
    </row>
    <row r="882" spans="1:2">
      <c r="A882" s="8" t="s">
        <v>1262</v>
      </c>
      <c r="B882" s="6">
        <v>4</v>
      </c>
    </row>
    <row r="883" spans="1:2">
      <c r="A883" s="8" t="s">
        <v>409</v>
      </c>
      <c r="B883" s="6">
        <v>4</v>
      </c>
    </row>
    <row r="884" spans="1:2">
      <c r="A884" s="8" t="s">
        <v>1896</v>
      </c>
      <c r="B884" s="6">
        <v>4</v>
      </c>
    </row>
    <row r="885" spans="1:2">
      <c r="A885" s="8" t="s">
        <v>2569</v>
      </c>
      <c r="B885" s="6">
        <v>4</v>
      </c>
    </row>
    <row r="886" spans="1:2">
      <c r="A886" s="8" t="s">
        <v>3027</v>
      </c>
      <c r="B886" s="6">
        <v>4</v>
      </c>
    </row>
    <row r="887" spans="1:2">
      <c r="A887" s="8" t="s">
        <v>723</v>
      </c>
      <c r="B887" s="6">
        <v>4</v>
      </c>
    </row>
    <row r="888" spans="1:2">
      <c r="A888" s="8" t="s">
        <v>1515</v>
      </c>
      <c r="B888" s="6">
        <v>4</v>
      </c>
    </row>
    <row r="889" spans="1:2">
      <c r="A889" s="8" t="s">
        <v>1574</v>
      </c>
      <c r="B889" s="6">
        <v>4</v>
      </c>
    </row>
    <row r="890" spans="1:2">
      <c r="A890" s="8" t="s">
        <v>1268</v>
      </c>
      <c r="B890" s="6">
        <v>4</v>
      </c>
    </row>
    <row r="891" spans="1:2">
      <c r="A891" s="8" t="s">
        <v>2339</v>
      </c>
      <c r="B891" s="6">
        <v>4</v>
      </c>
    </row>
    <row r="892" spans="1:2">
      <c r="A892" s="8" t="s">
        <v>3983</v>
      </c>
      <c r="B892" s="6">
        <v>4</v>
      </c>
    </row>
    <row r="893" spans="1:2">
      <c r="A893" s="8" t="s">
        <v>2274</v>
      </c>
      <c r="B893" s="6">
        <v>4</v>
      </c>
    </row>
    <row r="894" spans="1:2">
      <c r="A894" s="8" t="s">
        <v>2566</v>
      </c>
      <c r="B894" s="6">
        <v>4</v>
      </c>
    </row>
    <row r="895" spans="1:2">
      <c r="A895" s="8" t="s">
        <v>2575</v>
      </c>
      <c r="B895" s="6">
        <v>4</v>
      </c>
    </row>
    <row r="896" spans="1:2">
      <c r="A896" s="8" t="s">
        <v>2707</v>
      </c>
      <c r="B896" s="6">
        <v>4</v>
      </c>
    </row>
    <row r="897" spans="1:2">
      <c r="A897" s="8" t="s">
        <v>3396</v>
      </c>
      <c r="B897" s="6">
        <v>4</v>
      </c>
    </row>
    <row r="898" spans="1:2">
      <c r="A898" s="8" t="s">
        <v>832</v>
      </c>
      <c r="B898" s="6">
        <v>4</v>
      </c>
    </row>
    <row r="899" spans="1:2">
      <c r="A899" s="8" t="s">
        <v>1206</v>
      </c>
      <c r="B899" s="6">
        <v>4</v>
      </c>
    </row>
    <row r="900" spans="1:2">
      <c r="A900" s="8" t="s">
        <v>3364</v>
      </c>
      <c r="B900" s="6">
        <v>4</v>
      </c>
    </row>
    <row r="901" spans="1:2">
      <c r="A901" s="8" t="s">
        <v>1547</v>
      </c>
      <c r="B901" s="6">
        <v>4</v>
      </c>
    </row>
    <row r="902" spans="1:2">
      <c r="A902" s="8" t="s">
        <v>3725</v>
      </c>
      <c r="B902" s="6">
        <v>4</v>
      </c>
    </row>
    <row r="903" spans="1:2">
      <c r="A903" s="8" t="s">
        <v>3288</v>
      </c>
      <c r="B903" s="6">
        <v>4</v>
      </c>
    </row>
    <row r="904" spans="1:2">
      <c r="A904" s="8" t="s">
        <v>691</v>
      </c>
      <c r="B904" s="6">
        <v>4</v>
      </c>
    </row>
    <row r="905" spans="1:2">
      <c r="A905" s="8" t="s">
        <v>641</v>
      </c>
      <c r="B905" s="6">
        <v>4</v>
      </c>
    </row>
    <row r="906" spans="1:2">
      <c r="A906" s="8" t="s">
        <v>3502</v>
      </c>
      <c r="B906" s="6">
        <v>4</v>
      </c>
    </row>
    <row r="907" spans="1:2">
      <c r="A907" s="8" t="s">
        <v>1143</v>
      </c>
      <c r="B907" s="6">
        <v>4</v>
      </c>
    </row>
    <row r="908" spans="1:2">
      <c r="A908" s="8" t="s">
        <v>1288</v>
      </c>
      <c r="B908" s="6">
        <v>4</v>
      </c>
    </row>
    <row r="909" spans="1:2">
      <c r="A909" s="8" t="s">
        <v>1418</v>
      </c>
      <c r="B909" s="6">
        <v>4</v>
      </c>
    </row>
    <row r="910" spans="1:2">
      <c r="A910" s="8" t="s">
        <v>1628</v>
      </c>
      <c r="B910" s="6">
        <v>4</v>
      </c>
    </row>
    <row r="911" spans="1:2">
      <c r="A911" s="8" t="s">
        <v>2542</v>
      </c>
      <c r="B911" s="6">
        <v>4</v>
      </c>
    </row>
    <row r="912" spans="1:2">
      <c r="A912" s="8" t="s">
        <v>3279</v>
      </c>
      <c r="B912" s="6">
        <v>4</v>
      </c>
    </row>
    <row r="913" spans="1:2">
      <c r="A913" s="8" t="s">
        <v>3881</v>
      </c>
      <c r="B913" s="6">
        <v>4</v>
      </c>
    </row>
    <row r="914" spans="1:2">
      <c r="A914" s="8" t="s">
        <v>1063</v>
      </c>
      <c r="B914" s="6">
        <v>4</v>
      </c>
    </row>
    <row r="915" spans="1:2">
      <c r="A915" s="8" t="s">
        <v>2921</v>
      </c>
      <c r="B915" s="6">
        <v>4</v>
      </c>
    </row>
    <row r="916" spans="1:2">
      <c r="A916" s="8" t="s">
        <v>501</v>
      </c>
      <c r="B916" s="6">
        <v>4</v>
      </c>
    </row>
    <row r="917" spans="1:2">
      <c r="A917" s="8" t="s">
        <v>2999</v>
      </c>
      <c r="B917" s="6">
        <v>4</v>
      </c>
    </row>
    <row r="918" spans="1:2">
      <c r="A918" s="8" t="s">
        <v>1025</v>
      </c>
      <c r="B918" s="6">
        <v>4</v>
      </c>
    </row>
    <row r="919" spans="1:2">
      <c r="A919" s="8" t="s">
        <v>902</v>
      </c>
      <c r="B919" s="6">
        <v>4</v>
      </c>
    </row>
    <row r="920" spans="1:2">
      <c r="A920" s="8" t="s">
        <v>1931</v>
      </c>
      <c r="B920" s="6">
        <v>4</v>
      </c>
    </row>
    <row r="921" spans="1:2">
      <c r="A921" s="8" t="s">
        <v>2295</v>
      </c>
      <c r="B921" s="6">
        <v>4</v>
      </c>
    </row>
    <row r="922" spans="1:2">
      <c r="A922" s="8" t="s">
        <v>4134</v>
      </c>
      <c r="B922" s="6">
        <v>4</v>
      </c>
    </row>
    <row r="923" spans="1:2">
      <c r="A923" s="8" t="s">
        <v>4186</v>
      </c>
      <c r="B923" s="6">
        <v>4</v>
      </c>
    </row>
    <row r="924" spans="1:2">
      <c r="A924" s="8" t="s">
        <v>2609</v>
      </c>
      <c r="B924" s="6">
        <v>4</v>
      </c>
    </row>
    <row r="925" spans="1:2">
      <c r="A925" s="8" t="s">
        <v>1421</v>
      </c>
      <c r="B925" s="6">
        <v>4</v>
      </c>
    </row>
    <row r="926" spans="1:2">
      <c r="A926" s="8" t="s">
        <v>1126</v>
      </c>
      <c r="B926" s="6">
        <v>4</v>
      </c>
    </row>
    <row r="927" spans="1:2">
      <c r="A927" s="8" t="s">
        <v>2871</v>
      </c>
      <c r="B927" s="6">
        <v>4</v>
      </c>
    </row>
    <row r="928" spans="1:2">
      <c r="A928" s="8" t="s">
        <v>1314</v>
      </c>
      <c r="B928" s="6">
        <v>4</v>
      </c>
    </row>
    <row r="929" spans="1:2">
      <c r="A929" s="8" t="s">
        <v>1473</v>
      </c>
      <c r="B929" s="6">
        <v>4</v>
      </c>
    </row>
    <row r="930" spans="1:2">
      <c r="A930" s="8" t="s">
        <v>1169</v>
      </c>
      <c r="B930" s="6">
        <v>4</v>
      </c>
    </row>
    <row r="931" spans="1:2">
      <c r="A931" s="8" t="s">
        <v>1458</v>
      </c>
      <c r="B931" s="6">
        <v>4</v>
      </c>
    </row>
    <row r="932" spans="1:2">
      <c r="A932" s="8" t="s">
        <v>1035</v>
      </c>
      <c r="B932" s="6">
        <v>4</v>
      </c>
    </row>
    <row r="933" spans="1:2">
      <c r="A933" s="8" t="s">
        <v>2054</v>
      </c>
      <c r="B933" s="6">
        <v>4</v>
      </c>
    </row>
    <row r="934" spans="1:2">
      <c r="A934" s="8" t="s">
        <v>1037</v>
      </c>
      <c r="B934" s="6">
        <v>4</v>
      </c>
    </row>
    <row r="935" spans="1:2">
      <c r="A935" s="8" t="s">
        <v>1328</v>
      </c>
      <c r="B935" s="6">
        <v>4</v>
      </c>
    </row>
    <row r="936" spans="1:2">
      <c r="A936" s="8" t="s">
        <v>1232</v>
      </c>
      <c r="B936" s="6">
        <v>4</v>
      </c>
    </row>
    <row r="937" spans="1:2">
      <c r="A937" s="8" t="s">
        <v>3218</v>
      </c>
      <c r="B937" s="6">
        <v>4</v>
      </c>
    </row>
    <row r="938" spans="1:2">
      <c r="A938" s="8" t="s">
        <v>1046</v>
      </c>
      <c r="B938" s="6">
        <v>4</v>
      </c>
    </row>
    <row r="939" spans="1:2">
      <c r="A939" s="8" t="s">
        <v>522</v>
      </c>
      <c r="B939" s="6">
        <v>4</v>
      </c>
    </row>
    <row r="940" spans="1:2">
      <c r="A940" s="8" t="s">
        <v>1166</v>
      </c>
      <c r="B940" s="6">
        <v>4</v>
      </c>
    </row>
    <row r="941" spans="1:2">
      <c r="A941" s="8" t="s">
        <v>1294</v>
      </c>
      <c r="B941" s="6">
        <v>4</v>
      </c>
    </row>
    <row r="942" spans="1:2">
      <c r="A942" s="8" t="s">
        <v>2044</v>
      </c>
      <c r="B942" s="6">
        <v>4</v>
      </c>
    </row>
    <row r="943" spans="1:2">
      <c r="A943" s="8" t="s">
        <v>3345</v>
      </c>
      <c r="B943" s="6">
        <v>4</v>
      </c>
    </row>
    <row r="944" spans="1:2">
      <c r="A944" s="8" t="s">
        <v>3702</v>
      </c>
      <c r="B944" s="6">
        <v>4</v>
      </c>
    </row>
    <row r="945" spans="1:2">
      <c r="A945" s="8" t="s">
        <v>3021</v>
      </c>
      <c r="B945" s="6">
        <v>4</v>
      </c>
    </row>
    <row r="946" spans="1:2">
      <c r="A946" s="8" t="s">
        <v>542</v>
      </c>
      <c r="B946" s="6">
        <v>4</v>
      </c>
    </row>
    <row r="947" spans="1:2">
      <c r="A947" s="8" t="s">
        <v>1399</v>
      </c>
      <c r="B947" s="6">
        <v>4</v>
      </c>
    </row>
    <row r="948" spans="1:2">
      <c r="A948" s="8" t="s">
        <v>601</v>
      </c>
      <c r="B948" s="6">
        <v>4</v>
      </c>
    </row>
    <row r="949" spans="1:2">
      <c r="A949" s="8" t="s">
        <v>259</v>
      </c>
      <c r="B949" s="6">
        <v>4</v>
      </c>
    </row>
    <row r="950" spans="1:2">
      <c r="A950" s="8" t="s">
        <v>4110</v>
      </c>
      <c r="B950" s="6">
        <v>4</v>
      </c>
    </row>
    <row r="951" spans="1:2">
      <c r="A951" s="8" t="s">
        <v>1114</v>
      </c>
      <c r="B951" s="6">
        <v>4</v>
      </c>
    </row>
    <row r="952" spans="1:2">
      <c r="A952" s="8" t="s">
        <v>145</v>
      </c>
      <c r="B952" s="6">
        <v>4</v>
      </c>
    </row>
    <row r="953" spans="1:2">
      <c r="A953" s="8" t="s">
        <v>3840</v>
      </c>
      <c r="B953" s="6">
        <v>4</v>
      </c>
    </row>
    <row r="954" spans="1:2">
      <c r="A954" s="8" t="s">
        <v>3884</v>
      </c>
      <c r="B954" s="6">
        <v>4</v>
      </c>
    </row>
    <row r="955" spans="1:2">
      <c r="A955" s="8" t="s">
        <v>2234</v>
      </c>
      <c r="B955" s="6">
        <v>4</v>
      </c>
    </row>
    <row r="956" spans="1:2">
      <c r="A956" s="8" t="s">
        <v>3559</v>
      </c>
      <c r="B956" s="6">
        <v>4</v>
      </c>
    </row>
    <row r="957" spans="1:2">
      <c r="A957" s="8" t="s">
        <v>1325</v>
      </c>
      <c r="B957" s="6">
        <v>4</v>
      </c>
    </row>
    <row r="958" spans="1:2">
      <c r="A958" s="8" t="s">
        <v>3891</v>
      </c>
      <c r="B958" s="6">
        <v>4</v>
      </c>
    </row>
    <row r="959" spans="1:2">
      <c r="A959" s="8" t="s">
        <v>1351</v>
      </c>
      <c r="B959" s="6">
        <v>4</v>
      </c>
    </row>
    <row r="960" spans="1:2">
      <c r="A960" s="8" t="s">
        <v>3380</v>
      </c>
      <c r="B960" s="6">
        <v>4</v>
      </c>
    </row>
    <row r="961" spans="1:2">
      <c r="A961" s="8" t="s">
        <v>726</v>
      </c>
      <c r="B961" s="6">
        <v>4</v>
      </c>
    </row>
    <row r="962" spans="1:2">
      <c r="A962" s="8" t="s">
        <v>319</v>
      </c>
      <c r="B962" s="6">
        <v>4</v>
      </c>
    </row>
    <row r="963" spans="1:2">
      <c r="A963" s="8" t="s">
        <v>3273</v>
      </c>
      <c r="B963" s="6">
        <v>4</v>
      </c>
    </row>
    <row r="964" spans="1:2">
      <c r="A964" s="8" t="s">
        <v>3425</v>
      </c>
      <c r="B964" s="6">
        <v>4</v>
      </c>
    </row>
    <row r="965" spans="1:2">
      <c r="A965" s="8" t="s">
        <v>516</v>
      </c>
      <c r="B965" s="6">
        <v>4</v>
      </c>
    </row>
    <row r="966" spans="1:2">
      <c r="A966" s="8" t="s">
        <v>367</v>
      </c>
      <c r="B966" s="6">
        <v>4</v>
      </c>
    </row>
    <row r="967" spans="1:2">
      <c r="A967" s="8" t="s">
        <v>1907</v>
      </c>
      <c r="B967" s="6">
        <v>4</v>
      </c>
    </row>
    <row r="968" spans="1:2">
      <c r="A968" s="8" t="s">
        <v>2399</v>
      </c>
      <c r="B968" s="6">
        <v>4</v>
      </c>
    </row>
    <row r="969" spans="1:2">
      <c r="A969" s="8" t="s">
        <v>2131</v>
      </c>
      <c r="B969" s="6">
        <v>4</v>
      </c>
    </row>
    <row r="970" spans="1:2">
      <c r="A970" s="8" t="s">
        <v>2790</v>
      </c>
      <c r="B970" s="6">
        <v>4</v>
      </c>
    </row>
    <row r="971" spans="1:2">
      <c r="A971" s="8" t="s">
        <v>815</v>
      </c>
      <c r="B971" s="6">
        <v>4</v>
      </c>
    </row>
    <row r="972" spans="1:2">
      <c r="A972" s="8" t="s">
        <v>3126</v>
      </c>
      <c r="B972" s="6">
        <v>4</v>
      </c>
    </row>
    <row r="973" spans="1:2">
      <c r="A973" s="8" t="s">
        <v>548</v>
      </c>
      <c r="B973" s="6">
        <v>4</v>
      </c>
    </row>
    <row r="974" spans="1:2">
      <c r="A974" s="8" t="s">
        <v>3528</v>
      </c>
      <c r="B974" s="6">
        <v>4</v>
      </c>
    </row>
    <row r="975" spans="1:2">
      <c r="A975" s="8" t="s">
        <v>957</v>
      </c>
      <c r="B975" s="6">
        <v>4</v>
      </c>
    </row>
    <row r="976" spans="1:2">
      <c r="A976" s="8" t="s">
        <v>3862</v>
      </c>
      <c r="B976" s="6">
        <v>4</v>
      </c>
    </row>
    <row r="977" spans="1:2">
      <c r="A977" s="8" t="s">
        <v>3654</v>
      </c>
      <c r="B977" s="6">
        <v>4</v>
      </c>
    </row>
    <row r="978" spans="1:2">
      <c r="A978" s="8" t="s">
        <v>2881</v>
      </c>
      <c r="B978" s="6">
        <v>4</v>
      </c>
    </row>
    <row r="979" spans="1:2">
      <c r="A979" s="8" t="s">
        <v>1789</v>
      </c>
      <c r="B979" s="6">
        <v>4</v>
      </c>
    </row>
    <row r="980" spans="1:2">
      <c r="A980" s="8" t="s">
        <v>770</v>
      </c>
      <c r="B980" s="6">
        <v>4</v>
      </c>
    </row>
    <row r="981" spans="1:2">
      <c r="A981" s="8" t="s">
        <v>4195</v>
      </c>
      <c r="B981" s="6">
        <v>4</v>
      </c>
    </row>
    <row r="982" spans="1:2">
      <c r="A982" s="8" t="s">
        <v>2701</v>
      </c>
      <c r="B982" s="6">
        <v>4</v>
      </c>
    </row>
    <row r="983" spans="1:2">
      <c r="A983" s="8" t="s">
        <v>2034</v>
      </c>
      <c r="B983" s="6">
        <v>4</v>
      </c>
    </row>
    <row r="984" spans="1:2">
      <c r="A984" s="8" t="s">
        <v>2974</v>
      </c>
      <c r="B984" s="6">
        <v>4</v>
      </c>
    </row>
    <row r="985" spans="1:2">
      <c r="A985" s="8" t="s">
        <v>969</v>
      </c>
      <c r="B985" s="6">
        <v>4</v>
      </c>
    </row>
    <row r="986" spans="1:2">
      <c r="A986" s="8" t="s">
        <v>1868</v>
      </c>
      <c r="B986" s="6">
        <v>4</v>
      </c>
    </row>
    <row r="987" spans="1:2">
      <c r="A987" s="8" t="s">
        <v>621</v>
      </c>
      <c r="B987" s="6">
        <v>4</v>
      </c>
    </row>
    <row r="988" spans="1:2">
      <c r="A988" s="8" t="s">
        <v>530</v>
      </c>
      <c r="B988" s="6">
        <v>4</v>
      </c>
    </row>
    <row r="989" spans="1:2">
      <c r="A989" s="8" t="s">
        <v>737</v>
      </c>
      <c r="B989" s="6">
        <v>4</v>
      </c>
    </row>
    <row r="990" spans="1:2">
      <c r="A990" s="8" t="s">
        <v>733</v>
      </c>
      <c r="B990" s="6">
        <v>4</v>
      </c>
    </row>
    <row r="991" spans="1:2">
      <c r="A991" s="8" t="s">
        <v>2948</v>
      </c>
      <c r="B991" s="6">
        <v>4</v>
      </c>
    </row>
    <row r="992" spans="1:2">
      <c r="A992" s="8" t="s">
        <v>3790</v>
      </c>
      <c r="B992" s="6">
        <v>4</v>
      </c>
    </row>
    <row r="993" spans="1:2">
      <c r="A993" s="8" t="s">
        <v>1229</v>
      </c>
      <c r="B993" s="6">
        <v>4</v>
      </c>
    </row>
    <row r="994" spans="1:2">
      <c r="A994" s="8" t="s">
        <v>3282</v>
      </c>
      <c r="B994" s="6">
        <v>4</v>
      </c>
    </row>
    <row r="995" spans="1:2">
      <c r="A995" s="8" t="s">
        <v>3849</v>
      </c>
      <c r="B995" s="6">
        <v>4</v>
      </c>
    </row>
    <row r="996" spans="1:2">
      <c r="A996" s="8" t="s">
        <v>627</v>
      </c>
      <c r="B996" s="6">
        <v>4</v>
      </c>
    </row>
    <row r="997" spans="1:2">
      <c r="A997" s="8" t="s">
        <v>495</v>
      </c>
      <c r="B997" s="6">
        <v>4</v>
      </c>
    </row>
    <row r="998" spans="1:2">
      <c r="A998" s="8" t="s">
        <v>4002</v>
      </c>
      <c r="B998" s="6">
        <v>4</v>
      </c>
    </row>
    <row r="999" spans="1:2">
      <c r="A999" s="8" t="s">
        <v>3613</v>
      </c>
      <c r="B999" s="6">
        <v>4</v>
      </c>
    </row>
    <row r="1000" spans="1:2">
      <c r="A1000" s="8" t="s">
        <v>2346</v>
      </c>
      <c r="B1000" s="6">
        <v>4</v>
      </c>
    </row>
    <row r="1001" spans="1:2">
      <c r="A1001" s="8" t="s">
        <v>3742</v>
      </c>
      <c r="B1001" s="6">
        <v>4</v>
      </c>
    </row>
    <row r="1002" spans="1:2">
      <c r="A1002" s="8" t="s">
        <v>1721</v>
      </c>
      <c r="B1002" s="6">
        <v>4</v>
      </c>
    </row>
    <row r="1003" spans="1:2">
      <c r="A1003" s="8" t="s">
        <v>4041</v>
      </c>
      <c r="B1003" s="6">
        <v>4</v>
      </c>
    </row>
    <row r="1004" spans="1:2">
      <c r="A1004" s="8" t="s">
        <v>2990</v>
      </c>
      <c r="B1004" s="6">
        <v>4</v>
      </c>
    </row>
    <row r="1005" spans="1:2">
      <c r="A1005" s="8" t="s">
        <v>2961</v>
      </c>
      <c r="B1005" s="6">
        <v>4</v>
      </c>
    </row>
    <row r="1006" spans="1:2">
      <c r="A1006" s="8" t="s">
        <v>3175</v>
      </c>
      <c r="B1006" s="6">
        <v>4</v>
      </c>
    </row>
    <row r="1007" spans="1:2">
      <c r="A1007" s="8" t="s">
        <v>1299</v>
      </c>
      <c r="B1007" s="6">
        <v>4</v>
      </c>
    </row>
    <row r="1008" spans="1:2">
      <c r="A1008" s="8" t="s">
        <v>3336</v>
      </c>
      <c r="B1008" s="6">
        <v>4</v>
      </c>
    </row>
    <row r="1009" spans="1:2">
      <c r="A1009" s="8" t="s">
        <v>2863</v>
      </c>
      <c r="B1009" s="6">
        <v>4</v>
      </c>
    </row>
    <row r="1010" spans="1:2">
      <c r="A1010" s="8" t="s">
        <v>2814</v>
      </c>
      <c r="B1010" s="6">
        <v>4</v>
      </c>
    </row>
    <row r="1011" spans="1:2">
      <c r="A1011" s="8" t="s">
        <v>3070</v>
      </c>
      <c r="B1011" s="6">
        <v>4</v>
      </c>
    </row>
    <row r="1012" spans="1:2">
      <c r="A1012" s="8" t="s">
        <v>3769</v>
      </c>
      <c r="B1012" s="6">
        <v>4</v>
      </c>
    </row>
    <row r="1013" spans="1:2">
      <c r="A1013" s="8" t="s">
        <v>1973</v>
      </c>
      <c r="B1013" s="6">
        <v>3.9</v>
      </c>
    </row>
    <row r="1014" spans="1:2">
      <c r="A1014" s="8" t="s">
        <v>3348</v>
      </c>
      <c r="B1014" s="6">
        <v>3.9</v>
      </c>
    </row>
    <row r="1015" spans="1:2">
      <c r="A1015" s="8" t="s">
        <v>598</v>
      </c>
      <c r="B1015" s="6">
        <v>3.9</v>
      </c>
    </row>
    <row r="1016" spans="1:2">
      <c r="A1016" s="8" t="s">
        <v>2270</v>
      </c>
      <c r="B1016" s="6">
        <v>3.9</v>
      </c>
    </row>
    <row r="1017" spans="1:2">
      <c r="A1017" s="8" t="s">
        <v>3008</v>
      </c>
      <c r="B1017" s="6">
        <v>3.9</v>
      </c>
    </row>
    <row r="1018" spans="1:2">
      <c r="A1018" s="8" t="s">
        <v>3787</v>
      </c>
      <c r="B1018" s="6">
        <v>3.9</v>
      </c>
    </row>
    <row r="1019" spans="1:2">
      <c r="A1019" s="8" t="s">
        <v>716</v>
      </c>
      <c r="B1019" s="6">
        <v>3.9</v>
      </c>
    </row>
    <row r="1020" spans="1:2">
      <c r="A1020" s="8" t="s">
        <v>3816</v>
      </c>
      <c r="B1020" s="6">
        <v>3.9</v>
      </c>
    </row>
    <row r="1021" spans="1:2">
      <c r="A1021" s="8" t="s">
        <v>3321</v>
      </c>
      <c r="B1021" s="6">
        <v>3.9</v>
      </c>
    </row>
    <row r="1022" spans="1:2">
      <c r="A1022" s="8" t="s">
        <v>1550</v>
      </c>
      <c r="B1022" s="6">
        <v>3.9</v>
      </c>
    </row>
    <row r="1023" spans="1:2">
      <c r="A1023" s="8" t="s">
        <v>1976</v>
      </c>
      <c r="B1023" s="6">
        <v>3.9</v>
      </c>
    </row>
    <row r="1024" spans="1:2">
      <c r="A1024" s="8" t="s">
        <v>3950</v>
      </c>
      <c r="B1024" s="6">
        <v>3.9</v>
      </c>
    </row>
    <row r="1025" spans="1:2">
      <c r="A1025" s="8" t="s">
        <v>1871</v>
      </c>
      <c r="B1025" s="6">
        <v>3.9</v>
      </c>
    </row>
    <row r="1026" spans="1:2">
      <c r="A1026" s="8" t="s">
        <v>3463</v>
      </c>
      <c r="B1026" s="6">
        <v>3.9</v>
      </c>
    </row>
    <row r="1027" spans="1:2">
      <c r="A1027" s="8" t="s">
        <v>3597</v>
      </c>
      <c r="B1027" s="6">
        <v>3.9</v>
      </c>
    </row>
    <row r="1028" spans="1:2">
      <c r="A1028" s="8" t="s">
        <v>975</v>
      </c>
      <c r="B1028" s="6">
        <v>3.9</v>
      </c>
    </row>
    <row r="1029" spans="1:2">
      <c r="A1029" s="8" t="s">
        <v>1160</v>
      </c>
      <c r="B1029" s="6">
        <v>3.9</v>
      </c>
    </row>
    <row r="1030" spans="1:2">
      <c r="A1030" s="8" t="s">
        <v>1409</v>
      </c>
      <c r="B1030" s="6">
        <v>3.9</v>
      </c>
    </row>
    <row r="1031" spans="1:2">
      <c r="A1031" s="8" t="s">
        <v>3974</v>
      </c>
      <c r="B1031" s="6">
        <v>3.9</v>
      </c>
    </row>
    <row r="1032" spans="1:2">
      <c r="A1032" s="8" t="s">
        <v>2806</v>
      </c>
      <c r="B1032" s="6">
        <v>3.9</v>
      </c>
    </row>
    <row r="1033" spans="1:2">
      <c r="A1033" s="8" t="s">
        <v>1412</v>
      </c>
      <c r="B1033" s="6">
        <v>3.9</v>
      </c>
    </row>
    <row r="1034" spans="1:2">
      <c r="A1034" s="8" t="s">
        <v>2833</v>
      </c>
      <c r="B1034" s="6">
        <v>3.9</v>
      </c>
    </row>
    <row r="1035" spans="1:2">
      <c r="A1035" s="8" t="s">
        <v>3929</v>
      </c>
      <c r="B1035" s="6">
        <v>3.9</v>
      </c>
    </row>
    <row r="1036" spans="1:2">
      <c r="A1036" s="8" t="s">
        <v>3242</v>
      </c>
      <c r="B1036" s="6">
        <v>3.9</v>
      </c>
    </row>
    <row r="1037" spans="1:2">
      <c r="A1037" s="8" t="s">
        <v>510</v>
      </c>
      <c r="B1037" s="6">
        <v>3.9</v>
      </c>
    </row>
    <row r="1038" spans="1:2">
      <c r="A1038" s="8" t="s">
        <v>2839</v>
      </c>
      <c r="B1038" s="6">
        <v>3.9</v>
      </c>
    </row>
    <row r="1039" spans="1:2">
      <c r="A1039" s="8" t="s">
        <v>3989</v>
      </c>
      <c r="B1039" s="6">
        <v>3.9</v>
      </c>
    </row>
    <row r="1040" spans="1:2">
      <c r="A1040" s="8" t="s">
        <v>3166</v>
      </c>
      <c r="B1040" s="6">
        <v>3.9</v>
      </c>
    </row>
    <row r="1041" spans="1:2">
      <c r="A1041" s="8" t="s">
        <v>4107</v>
      </c>
      <c r="B1041" s="6">
        <v>3.9</v>
      </c>
    </row>
    <row r="1042" spans="1:2">
      <c r="A1042" s="8" t="s">
        <v>3064</v>
      </c>
      <c r="B1042" s="6">
        <v>3.9</v>
      </c>
    </row>
    <row r="1043" spans="1:2">
      <c r="A1043" s="8" t="s">
        <v>3568</v>
      </c>
      <c r="B1043" s="6">
        <v>3.9</v>
      </c>
    </row>
    <row r="1044" spans="1:2">
      <c r="A1044" s="8" t="s">
        <v>1524</v>
      </c>
      <c r="B1044" s="6">
        <v>3.9</v>
      </c>
    </row>
    <row r="1045" spans="1:2">
      <c r="A1045" s="8" t="s">
        <v>632</v>
      </c>
      <c r="B1045" s="6">
        <v>3.9</v>
      </c>
    </row>
    <row r="1046" spans="1:2">
      <c r="A1046" s="8" t="s">
        <v>3132</v>
      </c>
      <c r="B1046" s="6">
        <v>3.9</v>
      </c>
    </row>
    <row r="1047" spans="1:2">
      <c r="A1047" s="8" t="s">
        <v>413</v>
      </c>
      <c r="B1047" s="6">
        <v>3.9</v>
      </c>
    </row>
    <row r="1048" spans="1:2">
      <c r="A1048" s="8" t="s">
        <v>3846</v>
      </c>
      <c r="B1048" s="6">
        <v>3.9</v>
      </c>
    </row>
    <row r="1049" spans="1:2">
      <c r="A1049" s="8" t="s">
        <v>960</v>
      </c>
      <c r="B1049" s="6">
        <v>3.9</v>
      </c>
    </row>
    <row r="1050" spans="1:2">
      <c r="A1050" s="8" t="s">
        <v>422</v>
      </c>
      <c r="B1050" s="6">
        <v>3.9</v>
      </c>
    </row>
    <row r="1051" spans="1:2">
      <c r="A1051" s="8" t="s">
        <v>1488</v>
      </c>
      <c r="B1051" s="6">
        <v>3.9</v>
      </c>
    </row>
    <row r="1052" spans="1:2">
      <c r="A1052" s="8" t="s">
        <v>749</v>
      </c>
      <c r="B1052" s="6">
        <v>3.9</v>
      </c>
    </row>
    <row r="1053" spans="1:2">
      <c r="A1053" s="8" t="s">
        <v>2002</v>
      </c>
      <c r="B1053" s="6">
        <v>3.9</v>
      </c>
    </row>
    <row r="1054" spans="1:2">
      <c r="A1054" s="8" t="s">
        <v>867</v>
      </c>
      <c r="B1054" s="6">
        <v>3.9</v>
      </c>
    </row>
    <row r="1055" spans="1:2">
      <c r="A1055" s="8" t="s">
        <v>1953</v>
      </c>
      <c r="B1055" s="6">
        <v>3.9</v>
      </c>
    </row>
    <row r="1056" spans="1:2">
      <c r="A1056" s="8" t="s">
        <v>340</v>
      </c>
      <c r="B1056" s="6">
        <v>3.9</v>
      </c>
    </row>
    <row r="1057" spans="1:2">
      <c r="A1057" s="8" t="s">
        <v>1259</v>
      </c>
      <c r="B1057" s="6">
        <v>3.9</v>
      </c>
    </row>
    <row r="1058" spans="1:2">
      <c r="A1058" s="8" t="s">
        <v>1060</v>
      </c>
      <c r="B1058" s="6">
        <v>3.9</v>
      </c>
    </row>
    <row r="1059" spans="1:2">
      <c r="A1059" s="8" t="s">
        <v>1279</v>
      </c>
      <c r="B1059" s="6">
        <v>3.9</v>
      </c>
    </row>
    <row r="1060" spans="1:2">
      <c r="A1060" s="8" t="s">
        <v>1625</v>
      </c>
      <c r="B1060" s="6">
        <v>3.9</v>
      </c>
    </row>
    <row r="1061" spans="1:2">
      <c r="A1061" s="8" t="s">
        <v>2011</v>
      </c>
      <c r="B1061" s="6">
        <v>3.9</v>
      </c>
    </row>
    <row r="1062" spans="1:2">
      <c r="A1062" s="8" t="s">
        <v>428</v>
      </c>
      <c r="B1062" s="6">
        <v>3.9</v>
      </c>
    </row>
    <row r="1063" spans="1:2">
      <c r="A1063" s="8" t="s">
        <v>2487</v>
      </c>
      <c r="B1063" s="6">
        <v>3.9</v>
      </c>
    </row>
    <row r="1064" spans="1:2">
      <c r="A1064" s="8" t="s">
        <v>856</v>
      </c>
      <c r="B1064" s="6">
        <v>3.9</v>
      </c>
    </row>
    <row r="1065" spans="1:2">
      <c r="A1065" s="8" t="s">
        <v>578</v>
      </c>
      <c r="B1065" s="6">
        <v>3.9</v>
      </c>
    </row>
    <row r="1066" spans="1:2">
      <c r="A1066" s="8" t="s">
        <v>3971</v>
      </c>
      <c r="B1066" s="6">
        <v>3.9</v>
      </c>
    </row>
    <row r="1067" spans="1:2">
      <c r="A1067" s="8" t="s">
        <v>2063</v>
      </c>
      <c r="B1067" s="6">
        <v>3.9</v>
      </c>
    </row>
    <row r="1068" spans="1:2">
      <c r="A1068" s="8" t="s">
        <v>1479</v>
      </c>
      <c r="B1068" s="6">
        <v>3.9</v>
      </c>
    </row>
    <row r="1069" spans="1:2">
      <c r="A1069" s="8" t="s">
        <v>4082</v>
      </c>
      <c r="B1069" s="6">
        <v>3.9</v>
      </c>
    </row>
    <row r="1070" spans="1:2">
      <c r="A1070" s="8" t="s">
        <v>1083</v>
      </c>
      <c r="B1070" s="6">
        <v>3.9</v>
      </c>
    </row>
    <row r="1071" spans="1:2">
      <c r="A1071" s="8" t="s">
        <v>3878</v>
      </c>
      <c r="B1071" s="6">
        <v>3.9</v>
      </c>
    </row>
    <row r="1072" spans="1:2">
      <c r="A1072" s="8" t="s">
        <v>1785</v>
      </c>
      <c r="B1072" s="6">
        <v>3.9</v>
      </c>
    </row>
    <row r="1073" spans="1:2">
      <c r="A1073" s="8" t="s">
        <v>3285</v>
      </c>
      <c r="B1073" s="6">
        <v>3.9</v>
      </c>
    </row>
    <row r="1074" spans="1:2">
      <c r="A1074" s="8" t="s">
        <v>4079</v>
      </c>
      <c r="B1074" s="6">
        <v>3.9</v>
      </c>
    </row>
    <row r="1075" spans="1:2">
      <c r="A1075" s="8" t="s">
        <v>3648</v>
      </c>
      <c r="B1075" s="6">
        <v>3.9</v>
      </c>
    </row>
    <row r="1076" spans="1:2">
      <c r="A1076" s="8" t="s">
        <v>3377</v>
      </c>
      <c r="B1076" s="6">
        <v>3.9</v>
      </c>
    </row>
    <row r="1077" spans="1:2">
      <c r="A1077" s="8" t="s">
        <v>1610</v>
      </c>
      <c r="B1077" s="6">
        <v>3.9</v>
      </c>
    </row>
    <row r="1078" spans="1:2">
      <c r="A1078" s="8" t="s">
        <v>3919</v>
      </c>
      <c r="B1078" s="6">
        <v>3.9</v>
      </c>
    </row>
    <row r="1079" spans="1:2">
      <c r="A1079" s="8" t="s">
        <v>3060</v>
      </c>
      <c r="B1079" s="6">
        <v>3.9</v>
      </c>
    </row>
    <row r="1080" spans="1:2">
      <c r="A1080" s="8" t="s">
        <v>485</v>
      </c>
      <c r="B1080" s="6">
        <v>3.9</v>
      </c>
    </row>
    <row r="1081" spans="1:2">
      <c r="A1081" s="8" t="s">
        <v>2602</v>
      </c>
      <c r="B1081" s="6">
        <v>3.9</v>
      </c>
    </row>
    <row r="1082" spans="1:2">
      <c r="A1082" s="8" t="s">
        <v>2826</v>
      </c>
      <c r="B1082" s="6">
        <v>3.9</v>
      </c>
    </row>
    <row r="1083" spans="1:2">
      <c r="A1083" s="8" t="s">
        <v>3941</v>
      </c>
      <c r="B1083" s="6">
        <v>3.9</v>
      </c>
    </row>
    <row r="1084" spans="1:2">
      <c r="A1084" s="8" t="s">
        <v>3610</v>
      </c>
      <c r="B1084" s="6">
        <v>3.9</v>
      </c>
    </row>
    <row r="1085" spans="1:2">
      <c r="A1085" s="8" t="s">
        <v>2324</v>
      </c>
      <c r="B1085" s="6">
        <v>3.9</v>
      </c>
    </row>
    <row r="1086" spans="1:2">
      <c r="A1086" s="8" t="s">
        <v>3733</v>
      </c>
      <c r="B1086" s="6">
        <v>3.9</v>
      </c>
    </row>
    <row r="1087" spans="1:2">
      <c r="A1087" s="8" t="s">
        <v>1697</v>
      </c>
      <c r="B1087" s="6">
        <v>3.9</v>
      </c>
    </row>
    <row r="1088" spans="1:2">
      <c r="A1088" s="8" t="s">
        <v>3565</v>
      </c>
      <c r="B1088" s="6">
        <v>3.9</v>
      </c>
    </row>
    <row r="1089" spans="1:2">
      <c r="A1089" s="8" t="s">
        <v>3819</v>
      </c>
      <c r="B1089" s="6">
        <v>3.9</v>
      </c>
    </row>
    <row r="1090" spans="1:2">
      <c r="A1090" s="8" t="s">
        <v>3607</v>
      </c>
      <c r="B1090" s="6">
        <v>3.9</v>
      </c>
    </row>
    <row r="1091" spans="1:2">
      <c r="A1091" s="8" t="s">
        <v>2041</v>
      </c>
      <c r="B1091" s="6">
        <v>3.9</v>
      </c>
    </row>
    <row r="1092" spans="1:2">
      <c r="A1092" s="8" t="s">
        <v>1765</v>
      </c>
      <c r="B1092" s="6">
        <v>3.9</v>
      </c>
    </row>
    <row r="1093" spans="1:2">
      <c r="A1093" s="8" t="s">
        <v>2836</v>
      </c>
      <c r="B1093" s="6">
        <v>3.9</v>
      </c>
    </row>
    <row r="1094" spans="1:2">
      <c r="A1094" s="8" t="s">
        <v>2536</v>
      </c>
      <c r="B1094" s="6">
        <v>3.9</v>
      </c>
    </row>
    <row r="1095" spans="1:2">
      <c r="A1095" s="8" t="s">
        <v>3852</v>
      </c>
      <c r="B1095" s="6">
        <v>3.9</v>
      </c>
    </row>
    <row r="1096" spans="1:2">
      <c r="A1096" s="8" t="s">
        <v>3224</v>
      </c>
      <c r="B1096" s="6">
        <v>3.9</v>
      </c>
    </row>
    <row r="1097" spans="1:2">
      <c r="A1097" s="8" t="s">
        <v>492</v>
      </c>
      <c r="B1097" s="6">
        <v>3.9</v>
      </c>
    </row>
    <row r="1098" spans="1:2">
      <c r="A1098" s="8" t="s">
        <v>4005</v>
      </c>
      <c r="B1098" s="6">
        <v>3.9</v>
      </c>
    </row>
    <row r="1099" spans="1:2">
      <c r="A1099" s="8" t="s">
        <v>755</v>
      </c>
      <c r="B1099" s="6">
        <v>3.9</v>
      </c>
    </row>
    <row r="1100" spans="1:2">
      <c r="A1100" s="8" t="s">
        <v>3636</v>
      </c>
      <c r="B1100" s="6">
        <v>3.9</v>
      </c>
    </row>
    <row r="1101" spans="1:2">
      <c r="A1101" s="8" t="s">
        <v>1331</v>
      </c>
      <c r="B1101" s="6">
        <v>3.9</v>
      </c>
    </row>
    <row r="1102" spans="1:2">
      <c r="A1102" s="8" t="s">
        <v>2672</v>
      </c>
      <c r="B1102" s="6">
        <v>3.9</v>
      </c>
    </row>
    <row r="1103" spans="1:2">
      <c r="A1103" s="8" t="s">
        <v>1733</v>
      </c>
      <c r="B1103" s="6">
        <v>3.9</v>
      </c>
    </row>
    <row r="1104" spans="1:2">
      <c r="A1104" s="8" t="s">
        <v>2383</v>
      </c>
      <c r="B1104" s="6">
        <v>3.9</v>
      </c>
    </row>
    <row r="1105" spans="1:2">
      <c r="A1105" s="8" t="s">
        <v>2964</v>
      </c>
      <c r="B1105" s="6">
        <v>3.9</v>
      </c>
    </row>
    <row r="1106" spans="1:2">
      <c r="A1106" s="8" t="s">
        <v>1711</v>
      </c>
      <c r="B1106" s="6">
        <v>3.9</v>
      </c>
    </row>
    <row r="1107" spans="1:2">
      <c r="A1107" s="8" t="s">
        <v>4104</v>
      </c>
      <c r="B1107" s="6">
        <v>3.9</v>
      </c>
    </row>
    <row r="1108" spans="1:2">
      <c r="A1108" s="8" t="s">
        <v>3678</v>
      </c>
      <c r="B1108" s="6">
        <v>3.9</v>
      </c>
    </row>
    <row r="1109" spans="1:2">
      <c r="A1109" s="8" t="s">
        <v>504</v>
      </c>
      <c r="B1109" s="6">
        <v>3.9</v>
      </c>
    </row>
    <row r="1110" spans="1:2">
      <c r="A1110" s="8" t="s">
        <v>1662</v>
      </c>
      <c r="B1110" s="6">
        <v>3.9</v>
      </c>
    </row>
    <row r="1111" spans="1:2">
      <c r="A1111" s="8" t="s">
        <v>669</v>
      </c>
      <c r="B1111" s="6">
        <v>3.9</v>
      </c>
    </row>
    <row r="1112" spans="1:2">
      <c r="A1112" s="8" t="s">
        <v>899</v>
      </c>
      <c r="B1112" s="6">
        <v>3.9</v>
      </c>
    </row>
    <row r="1113" spans="1:2">
      <c r="A1113" s="8" t="s">
        <v>1427</v>
      </c>
      <c r="B1113" s="6">
        <v>3.9</v>
      </c>
    </row>
    <row r="1114" spans="1:2">
      <c r="A1114" s="8" t="s">
        <v>2148</v>
      </c>
      <c r="B1114" s="6">
        <v>3.9</v>
      </c>
    </row>
    <row r="1115" spans="1:2">
      <c r="A1115" s="8" t="s">
        <v>2787</v>
      </c>
      <c r="B1115" s="6">
        <v>3.9</v>
      </c>
    </row>
    <row r="1116" spans="1:2">
      <c r="A1116" s="8" t="s">
        <v>987</v>
      </c>
      <c r="B1116" s="6">
        <v>3.9</v>
      </c>
    </row>
    <row r="1117" spans="1:2">
      <c r="A1117" s="8" t="s">
        <v>3416</v>
      </c>
      <c r="B1117" s="6">
        <v>3.9</v>
      </c>
    </row>
    <row r="1118" spans="1:2">
      <c r="A1118" s="8" t="s">
        <v>1993</v>
      </c>
      <c r="B1118" s="6">
        <v>3.9</v>
      </c>
    </row>
    <row r="1119" spans="1:2">
      <c r="A1119" s="8" t="s">
        <v>3399</v>
      </c>
      <c r="B1119" s="6">
        <v>3.9</v>
      </c>
    </row>
    <row r="1120" spans="1:2">
      <c r="A1120" s="8" t="s">
        <v>2484</v>
      </c>
      <c r="B1120" s="6">
        <v>3.8</v>
      </c>
    </row>
    <row r="1121" spans="1:2">
      <c r="A1121" s="8" t="s">
        <v>1151</v>
      </c>
      <c r="B1121" s="6">
        <v>3.8</v>
      </c>
    </row>
    <row r="1122" spans="1:2">
      <c r="A1122" s="8" t="s">
        <v>2161</v>
      </c>
      <c r="B1122" s="6">
        <v>3.8</v>
      </c>
    </row>
    <row r="1123" spans="1:2">
      <c r="A1123" s="8" t="s">
        <v>3148</v>
      </c>
      <c r="B1123" s="6">
        <v>3.8</v>
      </c>
    </row>
    <row r="1124" spans="1:2">
      <c r="A1124" s="8" t="s">
        <v>1388</v>
      </c>
      <c r="B1124" s="6">
        <v>3.8</v>
      </c>
    </row>
    <row r="1125" spans="1:2">
      <c r="A1125" s="8" t="s">
        <v>3428</v>
      </c>
      <c r="B1125" s="6">
        <v>3.8</v>
      </c>
    </row>
    <row r="1126" spans="1:2">
      <c r="A1126" s="8" t="s">
        <v>3938</v>
      </c>
      <c r="B1126" s="6">
        <v>3.8</v>
      </c>
    </row>
    <row r="1127" spans="1:2">
      <c r="A1127" s="8" t="s">
        <v>3508</v>
      </c>
      <c r="B1127" s="6">
        <v>3.8</v>
      </c>
    </row>
    <row r="1128" spans="1:2">
      <c r="A1128" s="8" t="s">
        <v>3868</v>
      </c>
      <c r="B1128" s="6">
        <v>3.8</v>
      </c>
    </row>
    <row r="1129" spans="1:2">
      <c r="A1129" s="8" t="s">
        <v>1837</v>
      </c>
      <c r="B1129" s="6">
        <v>3.8</v>
      </c>
    </row>
    <row r="1130" spans="1:2">
      <c r="A1130" s="8" t="s">
        <v>1891</v>
      </c>
      <c r="B1130" s="6">
        <v>3.8</v>
      </c>
    </row>
    <row r="1131" spans="1:2">
      <c r="A1131" s="8" t="s">
        <v>1673</v>
      </c>
      <c r="B1131" s="6">
        <v>3.8</v>
      </c>
    </row>
    <row r="1132" spans="1:2">
      <c r="A1132" s="8" t="s">
        <v>615</v>
      </c>
      <c r="B1132" s="6">
        <v>3.8</v>
      </c>
    </row>
    <row r="1133" spans="1:2">
      <c r="A1133" s="8" t="s">
        <v>1378</v>
      </c>
      <c r="B1133" s="6">
        <v>3.8</v>
      </c>
    </row>
    <row r="1134" spans="1:2">
      <c r="A1134" s="8" t="s">
        <v>4165</v>
      </c>
      <c r="B1134" s="6">
        <v>3.8</v>
      </c>
    </row>
    <row r="1135" spans="1:2">
      <c r="A1135" s="8" t="s">
        <v>2545</v>
      </c>
      <c r="B1135" s="6">
        <v>3.8</v>
      </c>
    </row>
    <row r="1136" spans="1:2">
      <c r="A1136" s="8" t="s">
        <v>3109</v>
      </c>
      <c r="B1136" s="6">
        <v>3.8</v>
      </c>
    </row>
    <row r="1137" spans="1:2">
      <c r="A1137" s="8" t="s">
        <v>554</v>
      </c>
      <c r="B1137" s="6">
        <v>3.8</v>
      </c>
    </row>
    <row r="1138" spans="1:2">
      <c r="A1138" s="8" t="s">
        <v>1865</v>
      </c>
      <c r="B1138" s="6">
        <v>3.8</v>
      </c>
    </row>
    <row r="1139" spans="1:2">
      <c r="A1139" s="8" t="s">
        <v>2578</v>
      </c>
      <c r="B1139" s="6">
        <v>3.8</v>
      </c>
    </row>
    <row r="1140" spans="1:2">
      <c r="A1140" s="8" t="s">
        <v>3024</v>
      </c>
      <c r="B1140" s="6">
        <v>3.8</v>
      </c>
    </row>
    <row r="1141" spans="1:2">
      <c r="A1141" s="8" t="s">
        <v>2901</v>
      </c>
      <c r="B1141" s="6">
        <v>3.8</v>
      </c>
    </row>
    <row r="1142" spans="1:2">
      <c r="A1142" s="8" t="s">
        <v>2170</v>
      </c>
      <c r="B1142" s="6">
        <v>3.8</v>
      </c>
    </row>
    <row r="1143" spans="1:2">
      <c r="A1143" s="8" t="s">
        <v>966</v>
      </c>
      <c r="B1143" s="6">
        <v>3.8</v>
      </c>
    </row>
    <row r="1144" spans="1:2">
      <c r="A1144" s="8" t="s">
        <v>4053</v>
      </c>
      <c r="B1144" s="6">
        <v>3.8</v>
      </c>
    </row>
    <row r="1145" spans="1:2">
      <c r="A1145" s="8" t="s">
        <v>3370</v>
      </c>
      <c r="B1145" s="6">
        <v>3.8</v>
      </c>
    </row>
    <row r="1146" spans="1:2">
      <c r="A1146" s="8" t="s">
        <v>3572</v>
      </c>
      <c r="B1146" s="6">
        <v>3.8</v>
      </c>
    </row>
    <row r="1147" spans="1:2">
      <c r="A1147" s="8" t="s">
        <v>302</v>
      </c>
      <c r="B1147" s="6">
        <v>3.8</v>
      </c>
    </row>
    <row r="1148" spans="1:2">
      <c r="A1148" s="8" t="s">
        <v>3099</v>
      </c>
      <c r="B1148" s="6">
        <v>3.8</v>
      </c>
    </row>
    <row r="1149" spans="1:2">
      <c r="A1149" s="8" t="s">
        <v>1467</v>
      </c>
      <c r="B1149" s="6">
        <v>3.8</v>
      </c>
    </row>
    <row r="1150" spans="1:2">
      <c r="A1150" s="8" t="s">
        <v>370</v>
      </c>
      <c r="B1150" s="6">
        <v>3.8</v>
      </c>
    </row>
    <row r="1151" spans="1:2">
      <c r="A1151" s="8" t="s">
        <v>2842</v>
      </c>
      <c r="B1151" s="6">
        <v>3.8</v>
      </c>
    </row>
    <row r="1152" spans="1:2">
      <c r="A1152" s="8" t="s">
        <v>3248</v>
      </c>
      <c r="B1152" s="6">
        <v>3.8</v>
      </c>
    </row>
    <row r="1153" spans="1:2">
      <c r="A1153" s="8" t="s">
        <v>3119</v>
      </c>
      <c r="B1153" s="6">
        <v>3.8</v>
      </c>
    </row>
    <row r="1154" spans="1:2">
      <c r="A1154" s="8" t="s">
        <v>2971</v>
      </c>
      <c r="B1154" s="6">
        <v>3.8</v>
      </c>
    </row>
    <row r="1155" spans="1:2">
      <c r="A1155" s="8" t="s">
        <v>2846</v>
      </c>
      <c r="B1155" s="6">
        <v>3.8</v>
      </c>
    </row>
    <row r="1156" spans="1:2">
      <c r="A1156" s="8" t="s">
        <v>3947</v>
      </c>
      <c r="B1156" s="6">
        <v>3.8</v>
      </c>
    </row>
    <row r="1157" spans="1:2">
      <c r="A1157" s="8" t="s">
        <v>2955</v>
      </c>
      <c r="B1157" s="6">
        <v>3.8</v>
      </c>
    </row>
    <row r="1158" spans="1:2">
      <c r="A1158" s="8" t="s">
        <v>2889</v>
      </c>
      <c r="B1158" s="6">
        <v>3.8</v>
      </c>
    </row>
    <row r="1159" spans="1:2">
      <c r="A1159" s="8" t="s">
        <v>3585</v>
      </c>
      <c r="B1159" s="6">
        <v>3.8</v>
      </c>
    </row>
    <row r="1160" spans="1:2">
      <c r="A1160" s="8" t="s">
        <v>2220</v>
      </c>
      <c r="B1160" s="6">
        <v>3.8</v>
      </c>
    </row>
    <row r="1161" spans="1:2">
      <c r="A1161" s="8" t="s">
        <v>4200</v>
      </c>
      <c r="B1161" s="6">
        <v>3.8</v>
      </c>
    </row>
    <row r="1162" spans="1:2">
      <c r="A1162" s="8" t="s">
        <v>3067</v>
      </c>
      <c r="B1162" s="6">
        <v>3.8</v>
      </c>
    </row>
    <row r="1163" spans="1:2">
      <c r="A1163" s="8" t="s">
        <v>1559</v>
      </c>
      <c r="B1163" s="6">
        <v>3.8</v>
      </c>
    </row>
    <row r="1164" spans="1:2">
      <c r="A1164" s="8" t="s">
        <v>2349</v>
      </c>
      <c r="B1164" s="6">
        <v>3.8</v>
      </c>
    </row>
    <row r="1165" spans="1:2">
      <c r="A1165" s="8" t="s">
        <v>3291</v>
      </c>
      <c r="B1165" s="6">
        <v>3.8</v>
      </c>
    </row>
    <row r="1166" spans="1:2">
      <c r="A1166" s="8" t="s">
        <v>3333</v>
      </c>
      <c r="B1166" s="6">
        <v>3.8</v>
      </c>
    </row>
    <row r="1167" spans="1:2">
      <c r="A1167" s="8" t="s">
        <v>1537</v>
      </c>
      <c r="B1167" s="6">
        <v>3.8</v>
      </c>
    </row>
    <row r="1168" spans="1:2">
      <c r="A1168" s="8" t="s">
        <v>656</v>
      </c>
      <c r="B1168" s="6">
        <v>3.8</v>
      </c>
    </row>
    <row r="1169" spans="1:2">
      <c r="A1169" s="8" t="s">
        <v>743</v>
      </c>
      <c r="B1169" s="6">
        <v>3.8</v>
      </c>
    </row>
    <row r="1170" spans="1:2">
      <c r="A1170" s="8" t="s">
        <v>3730</v>
      </c>
      <c r="B1170" s="6">
        <v>3.8</v>
      </c>
    </row>
    <row r="1171" spans="1:2">
      <c r="A1171" s="8" t="s">
        <v>3900</v>
      </c>
      <c r="B1171" s="6">
        <v>3.8</v>
      </c>
    </row>
    <row r="1172" spans="1:2">
      <c r="A1172" s="8" t="s">
        <v>819</v>
      </c>
      <c r="B1172" s="6">
        <v>3.8</v>
      </c>
    </row>
    <row r="1173" spans="1:2">
      <c r="A1173" s="8" t="s">
        <v>1966</v>
      </c>
      <c r="B1173" s="6">
        <v>3.8</v>
      </c>
    </row>
    <row r="1174" spans="1:2">
      <c r="A1174" s="8" t="s">
        <v>3763</v>
      </c>
      <c r="B1174" s="6">
        <v>3.8</v>
      </c>
    </row>
    <row r="1175" spans="1:2">
      <c r="A1175" s="8" t="s">
        <v>2691</v>
      </c>
      <c r="B1175" s="6">
        <v>3.8</v>
      </c>
    </row>
    <row r="1176" spans="1:2">
      <c r="A1176" s="8" t="s">
        <v>2945</v>
      </c>
      <c r="B1176" s="6">
        <v>3.8</v>
      </c>
    </row>
    <row r="1177" spans="1:2">
      <c r="A1177" s="8" t="s">
        <v>3106</v>
      </c>
      <c r="B1177" s="6">
        <v>3.8</v>
      </c>
    </row>
    <row r="1178" spans="1:2">
      <c r="A1178" s="8" t="s">
        <v>1601</v>
      </c>
      <c r="B1178" s="6">
        <v>3.8</v>
      </c>
    </row>
    <row r="1179" spans="1:2">
      <c r="A1179" s="8" t="s">
        <v>653</v>
      </c>
      <c r="B1179" s="6">
        <v>3.8</v>
      </c>
    </row>
    <row r="1180" spans="1:2">
      <c r="A1180" s="8" t="s">
        <v>3255</v>
      </c>
      <c r="B1180" s="6">
        <v>3.8</v>
      </c>
    </row>
    <row r="1181" spans="1:2">
      <c r="A1181" s="8" t="s">
        <v>3639</v>
      </c>
      <c r="B1181" s="6">
        <v>3.8</v>
      </c>
    </row>
    <row r="1182" spans="1:2">
      <c r="A1182" s="8" t="s">
        <v>875</v>
      </c>
      <c r="B1182" s="6">
        <v>3.8</v>
      </c>
    </row>
    <row r="1183" spans="1:2">
      <c r="A1183" s="8" t="s">
        <v>3623</v>
      </c>
      <c r="B1183" s="6">
        <v>3.8</v>
      </c>
    </row>
    <row r="1184" spans="1:2">
      <c r="A1184" s="8" t="s">
        <v>1677</v>
      </c>
      <c r="B1184" s="6">
        <v>3.8</v>
      </c>
    </row>
    <row r="1185" spans="1:2">
      <c r="A1185" s="8" t="s">
        <v>1831</v>
      </c>
      <c r="B1185" s="6">
        <v>3.8</v>
      </c>
    </row>
    <row r="1186" spans="1:2">
      <c r="A1186" s="8" t="s">
        <v>2301</v>
      </c>
      <c r="B1186" s="6">
        <v>3.8</v>
      </c>
    </row>
    <row r="1187" spans="1:2">
      <c r="A1187" s="8" t="s">
        <v>1246</v>
      </c>
      <c r="B1187" s="6">
        <v>3.8</v>
      </c>
    </row>
    <row r="1188" spans="1:2">
      <c r="A1188" s="8" t="s">
        <v>2775</v>
      </c>
      <c r="B1188" s="6">
        <v>3.8</v>
      </c>
    </row>
    <row r="1189" spans="1:2">
      <c r="A1189" s="8" t="s">
        <v>1172</v>
      </c>
      <c r="B1189" s="6">
        <v>3.8</v>
      </c>
    </row>
    <row r="1190" spans="1:2">
      <c r="A1190" s="8" t="s">
        <v>844</v>
      </c>
      <c r="B1190" s="6">
        <v>3.8</v>
      </c>
    </row>
    <row r="1191" spans="1:2">
      <c r="A1191" s="8" t="s">
        <v>1914</v>
      </c>
      <c r="B1191" s="6">
        <v>3.8</v>
      </c>
    </row>
    <row r="1192" spans="1:2">
      <c r="A1192" s="8" t="s">
        <v>2416</v>
      </c>
      <c r="B1192" s="6">
        <v>3.8</v>
      </c>
    </row>
    <row r="1193" spans="1:2">
      <c r="A1193" s="8" t="s">
        <v>1333</v>
      </c>
      <c r="B1193" s="6">
        <v>3.8</v>
      </c>
    </row>
    <row r="1194" spans="1:2">
      <c r="A1194" s="8" t="s">
        <v>1800</v>
      </c>
      <c r="B1194" s="6">
        <v>3.8</v>
      </c>
    </row>
    <row r="1195" spans="1:2">
      <c r="A1195" s="8" t="s">
        <v>4085</v>
      </c>
      <c r="B1195" s="6">
        <v>3.8</v>
      </c>
    </row>
    <row r="1196" spans="1:2">
      <c r="A1196" s="8" t="s">
        <v>3472</v>
      </c>
      <c r="B1196" s="6">
        <v>3.8</v>
      </c>
    </row>
    <row r="1197" spans="1:2">
      <c r="A1197" s="8" t="s">
        <v>3513</v>
      </c>
      <c r="B1197" s="6">
        <v>3.8</v>
      </c>
    </row>
    <row r="1198" spans="1:2">
      <c r="A1198" s="8" t="s">
        <v>3315</v>
      </c>
      <c r="B1198" s="6">
        <v>3.8</v>
      </c>
    </row>
    <row r="1199" spans="1:2">
      <c r="A1199" s="8" t="s">
        <v>675</v>
      </c>
      <c r="B1199" s="6">
        <v>3.8</v>
      </c>
    </row>
    <row r="1200" spans="1:2">
      <c r="A1200" s="8" t="s">
        <v>1828</v>
      </c>
      <c r="B1200" s="6">
        <v>3.8</v>
      </c>
    </row>
    <row r="1201" spans="1:2">
      <c r="A1201" s="8" t="s">
        <v>996</v>
      </c>
      <c r="B1201" s="6">
        <v>3.8</v>
      </c>
    </row>
    <row r="1202" spans="1:2">
      <c r="A1202" s="8" t="s">
        <v>376</v>
      </c>
      <c r="B1202" s="6">
        <v>3.7</v>
      </c>
    </row>
    <row r="1203" spans="1:2">
      <c r="A1203" s="8" t="s">
        <v>299</v>
      </c>
      <c r="B1203" s="6">
        <v>3.7</v>
      </c>
    </row>
    <row r="1204" spans="1:2">
      <c r="A1204" s="8" t="s">
        <v>3487</v>
      </c>
      <c r="B1204" s="6">
        <v>3.7</v>
      </c>
    </row>
    <row r="1205" spans="1:2">
      <c r="A1205" s="8" t="s">
        <v>1361</v>
      </c>
      <c r="B1205" s="6">
        <v>3.7</v>
      </c>
    </row>
    <row r="1206" spans="1:2">
      <c r="A1206" s="8" t="s">
        <v>2797</v>
      </c>
      <c r="B1206" s="6">
        <v>3.7</v>
      </c>
    </row>
    <row r="1207" spans="1:2">
      <c r="A1207" s="8" t="s">
        <v>539</v>
      </c>
      <c r="B1207" s="6">
        <v>3.7</v>
      </c>
    </row>
    <row r="1208" spans="1:2">
      <c r="A1208" s="8" t="s">
        <v>2533</v>
      </c>
      <c r="B1208" s="6">
        <v>3.7</v>
      </c>
    </row>
    <row r="1209" spans="1:2">
      <c r="A1209" s="8" t="s">
        <v>180</v>
      </c>
      <c r="B1209" s="6">
        <v>3.7</v>
      </c>
    </row>
    <row r="1210" spans="1:2">
      <c r="A1210" s="8" t="s">
        <v>3419</v>
      </c>
      <c r="B1210" s="6">
        <v>3.7</v>
      </c>
    </row>
    <row r="1211" spans="1:2">
      <c r="A1211" s="8" t="s">
        <v>3361</v>
      </c>
      <c r="B1211" s="6">
        <v>3.7</v>
      </c>
    </row>
    <row r="1212" spans="1:2">
      <c r="A1212" s="8" t="s">
        <v>932</v>
      </c>
      <c r="B1212" s="6">
        <v>3.7</v>
      </c>
    </row>
    <row r="1213" spans="1:2">
      <c r="A1213" s="8" t="s">
        <v>1470</v>
      </c>
      <c r="B1213" s="6">
        <v>3.7</v>
      </c>
    </row>
    <row r="1214" spans="1:2">
      <c r="A1214" s="8" t="s">
        <v>3831</v>
      </c>
      <c r="B1214" s="6">
        <v>3.7</v>
      </c>
    </row>
    <row r="1215" spans="1:2">
      <c r="A1215" s="8" t="s">
        <v>635</v>
      </c>
      <c r="B1215" s="6">
        <v>3.7</v>
      </c>
    </row>
    <row r="1216" spans="1:2">
      <c r="A1216" s="8" t="s">
        <v>592</v>
      </c>
      <c r="B1216" s="6">
        <v>3.7</v>
      </c>
    </row>
    <row r="1217" spans="1:2">
      <c r="A1217" s="8" t="s">
        <v>688</v>
      </c>
      <c r="B1217" s="6">
        <v>3.7</v>
      </c>
    </row>
    <row r="1218" spans="1:2">
      <c r="A1218" s="8" t="s">
        <v>3209</v>
      </c>
      <c r="B1218" s="6">
        <v>3.7</v>
      </c>
    </row>
    <row r="1219" spans="1:2">
      <c r="A1219" s="8" t="s">
        <v>3828</v>
      </c>
      <c r="B1219" s="6">
        <v>3.7</v>
      </c>
    </row>
    <row r="1220" spans="1:2">
      <c r="A1220" s="8" t="s">
        <v>1616</v>
      </c>
      <c r="B1220" s="6">
        <v>3.7</v>
      </c>
    </row>
    <row r="1221" spans="1:2">
      <c r="A1221" s="8" t="s">
        <v>4014</v>
      </c>
      <c r="B1221" s="6">
        <v>3.7</v>
      </c>
    </row>
    <row r="1222" spans="1:2">
      <c r="A1222" s="8" t="s">
        <v>3525</v>
      </c>
      <c r="B1222" s="6">
        <v>3.7</v>
      </c>
    </row>
    <row r="1223" spans="1:2">
      <c r="A1223" s="8" t="s">
        <v>2935</v>
      </c>
      <c r="B1223" s="6">
        <v>3.7</v>
      </c>
    </row>
    <row r="1224" spans="1:2">
      <c r="A1224" s="8" t="s">
        <v>3178</v>
      </c>
      <c r="B1224" s="6">
        <v>3.7</v>
      </c>
    </row>
    <row r="1225" spans="1:2">
      <c r="A1225" s="8" t="s">
        <v>1979</v>
      </c>
      <c r="B1225" s="6">
        <v>3.7</v>
      </c>
    </row>
    <row r="1226" spans="1:2">
      <c r="A1226" s="8" t="s">
        <v>1751</v>
      </c>
      <c r="B1226" s="6">
        <v>3.7</v>
      </c>
    </row>
    <row r="1227" spans="1:2">
      <c r="A1227" s="8" t="s">
        <v>908</v>
      </c>
      <c r="B1227" s="6">
        <v>3.7</v>
      </c>
    </row>
    <row r="1228" spans="1:2">
      <c r="A1228" s="8" t="s">
        <v>3728</v>
      </c>
      <c r="B1228" s="6">
        <v>3.7</v>
      </c>
    </row>
    <row r="1229" spans="1:2">
      <c r="A1229" s="8" t="s">
        <v>3977</v>
      </c>
      <c r="B1229" s="6">
        <v>3.7</v>
      </c>
    </row>
    <row r="1230" spans="1:2">
      <c r="A1230" s="8" t="s">
        <v>305</v>
      </c>
      <c r="B1230" s="6">
        <v>3.7</v>
      </c>
    </row>
    <row r="1231" spans="1:2">
      <c r="A1231" s="8" t="s">
        <v>2822</v>
      </c>
      <c r="B1231" s="6">
        <v>3.7</v>
      </c>
    </row>
    <row r="1232" spans="1:2">
      <c r="A1232" s="8" t="s">
        <v>850</v>
      </c>
      <c r="B1232" s="6">
        <v>3.7</v>
      </c>
    </row>
    <row r="1233" spans="1:2">
      <c r="A1233" s="8" t="s">
        <v>1806</v>
      </c>
      <c r="B1233" s="6">
        <v>3.7</v>
      </c>
    </row>
    <row r="1234" spans="1:2">
      <c r="A1234" s="8" t="s">
        <v>2380</v>
      </c>
      <c r="B1234" s="6">
        <v>3.7</v>
      </c>
    </row>
    <row r="1235" spans="1:2">
      <c r="A1235" s="8" t="s">
        <v>3354</v>
      </c>
      <c r="B1235" s="6">
        <v>3.7</v>
      </c>
    </row>
    <row r="1236" spans="1:2">
      <c r="A1236" s="8" t="s">
        <v>449</v>
      </c>
      <c r="B1236" s="6">
        <v>3.7</v>
      </c>
    </row>
    <row r="1237" spans="1:2">
      <c r="A1237" s="8" t="s">
        <v>3083</v>
      </c>
      <c r="B1237" s="6">
        <v>3.7</v>
      </c>
    </row>
    <row r="1238" spans="1:2">
      <c r="A1238" s="8" t="s">
        <v>195</v>
      </c>
      <c r="B1238" s="6">
        <v>3.7</v>
      </c>
    </row>
    <row r="1239" spans="1:2">
      <c r="A1239" s="8" t="s">
        <v>2137</v>
      </c>
      <c r="B1239" s="6">
        <v>3.7</v>
      </c>
    </row>
    <row r="1240" spans="1:2">
      <c r="A1240" s="8" t="s">
        <v>764</v>
      </c>
      <c r="B1240" s="6">
        <v>3.7</v>
      </c>
    </row>
    <row r="1241" spans="1:2">
      <c r="A1241" s="8" t="s">
        <v>3135</v>
      </c>
      <c r="B1241" s="6">
        <v>3.7</v>
      </c>
    </row>
    <row r="1242" spans="1:2">
      <c r="A1242" s="8" t="s">
        <v>4091</v>
      </c>
      <c r="B1242" s="6">
        <v>3.6</v>
      </c>
    </row>
    <row r="1243" spans="1:2">
      <c r="A1243" s="8" t="s">
        <v>2261</v>
      </c>
      <c r="B1243" s="6">
        <v>3.6</v>
      </c>
    </row>
    <row r="1244" spans="1:2">
      <c r="A1244" s="8" t="s">
        <v>2810</v>
      </c>
      <c r="B1244" s="6">
        <v>3.6</v>
      </c>
    </row>
    <row r="1245" spans="1:2">
      <c r="A1245" s="8" t="s">
        <v>3935</v>
      </c>
      <c r="B1245" s="6">
        <v>3.6</v>
      </c>
    </row>
    <row r="1246" spans="1:2">
      <c r="A1246" s="8" t="s">
        <v>4026</v>
      </c>
      <c r="B1246" s="6">
        <v>3.6</v>
      </c>
    </row>
    <row r="1247" spans="1:2">
      <c r="A1247" s="8" t="s">
        <v>2438</v>
      </c>
      <c r="B1247" s="6">
        <v>3.6</v>
      </c>
    </row>
    <row r="1248" spans="1:2">
      <c r="A1248" s="8" t="s">
        <v>3751</v>
      </c>
      <c r="B1248" s="6">
        <v>3.6</v>
      </c>
    </row>
    <row r="1249" spans="1:2">
      <c r="A1249" s="8" t="s">
        <v>1862</v>
      </c>
      <c r="B1249" s="6">
        <v>3.6</v>
      </c>
    </row>
    <row r="1250" spans="1:2">
      <c r="A1250" s="8" t="s">
        <v>773</v>
      </c>
      <c r="B1250" s="6">
        <v>3.6</v>
      </c>
    </row>
    <row r="1251" spans="1:2">
      <c r="A1251" s="8" t="s">
        <v>638</v>
      </c>
      <c r="B1251" s="6">
        <v>3.6</v>
      </c>
    </row>
    <row r="1252" spans="1:2">
      <c r="A1252" s="8" t="s">
        <v>3956</v>
      </c>
      <c r="B1252" s="6">
        <v>3.6</v>
      </c>
    </row>
    <row r="1253" spans="1:2">
      <c r="A1253" s="8" t="s">
        <v>3358</v>
      </c>
      <c r="B1253" s="6">
        <v>3.6</v>
      </c>
    </row>
    <row r="1254" spans="1:2">
      <c r="A1254" s="8" t="s">
        <v>2327</v>
      </c>
      <c r="B1254" s="6">
        <v>3.6</v>
      </c>
    </row>
    <row r="1255" spans="1:2">
      <c r="A1255" s="8" t="s">
        <v>4180</v>
      </c>
      <c r="B1255" s="6">
        <v>3.6</v>
      </c>
    </row>
    <row r="1256" spans="1:2">
      <c r="A1256" s="8" t="s">
        <v>3775</v>
      </c>
      <c r="B1256" s="6">
        <v>3.6</v>
      </c>
    </row>
    <row r="1257" spans="1:2">
      <c r="A1257" s="8" t="s">
        <v>2898</v>
      </c>
      <c r="B1257" s="6">
        <v>3.6</v>
      </c>
    </row>
    <row r="1258" spans="1:2">
      <c r="A1258" s="8" t="s">
        <v>1216</v>
      </c>
      <c r="B1258" s="6">
        <v>3.6</v>
      </c>
    </row>
    <row r="1259" spans="1:2">
      <c r="A1259" s="8" t="s">
        <v>2984</v>
      </c>
      <c r="B1259" s="6">
        <v>3.6</v>
      </c>
    </row>
    <row r="1260" spans="1:2">
      <c r="A1260" s="8" t="s">
        <v>2747</v>
      </c>
      <c r="B1260" s="6">
        <v>3.6</v>
      </c>
    </row>
    <row r="1261" spans="1:2">
      <c r="A1261" s="8" t="s">
        <v>4141</v>
      </c>
      <c r="B1261" s="6">
        <v>3.6</v>
      </c>
    </row>
    <row r="1262" spans="1:2">
      <c r="A1262" s="8" t="s">
        <v>3330</v>
      </c>
      <c r="B1262" s="6">
        <v>3.6</v>
      </c>
    </row>
    <row r="1263" spans="1:2">
      <c r="A1263" s="8" t="s">
        <v>1509</v>
      </c>
      <c r="B1263" s="6">
        <v>3.6</v>
      </c>
    </row>
    <row r="1264" spans="1:2">
      <c r="A1264" s="8" t="s">
        <v>3562</v>
      </c>
      <c r="B1264" s="6">
        <v>3.6</v>
      </c>
    </row>
    <row r="1265" spans="1:2">
      <c r="A1265" s="8" t="s">
        <v>4150</v>
      </c>
      <c r="B1265" s="6">
        <v>3.6</v>
      </c>
    </row>
    <row r="1266" spans="1:2">
      <c r="A1266" s="8" t="s">
        <v>2164</v>
      </c>
      <c r="B1266" s="6">
        <v>3.6</v>
      </c>
    </row>
    <row r="1267" spans="1:2">
      <c r="A1267" s="8" t="s">
        <v>361</v>
      </c>
      <c r="B1267" s="6">
        <v>3.6</v>
      </c>
    </row>
    <row r="1268" spans="1:2">
      <c r="A1268" s="8" t="s">
        <v>2651</v>
      </c>
      <c r="B1268" s="6">
        <v>3.6</v>
      </c>
    </row>
    <row r="1269" spans="1:2">
      <c r="A1269" s="8" t="s">
        <v>3719</v>
      </c>
      <c r="B1269" s="6">
        <v>3.6</v>
      </c>
    </row>
    <row r="1270" spans="1:2">
      <c r="A1270" s="8" t="s">
        <v>761</v>
      </c>
      <c r="B1270" s="6">
        <v>3.6</v>
      </c>
    </row>
    <row r="1271" spans="1:2">
      <c r="A1271" s="8" t="s">
        <v>4192</v>
      </c>
      <c r="B1271" s="6">
        <v>3.6</v>
      </c>
    </row>
    <row r="1272" spans="1:2">
      <c r="A1272" s="8" t="s">
        <v>2158</v>
      </c>
      <c r="B1272" s="6">
        <v>3.6</v>
      </c>
    </row>
    <row r="1273" spans="1:2">
      <c r="A1273" s="8" t="s">
        <v>2685</v>
      </c>
      <c r="B1273" s="6">
        <v>3.6</v>
      </c>
    </row>
    <row r="1274" spans="1:2">
      <c r="A1274" s="8" t="s">
        <v>157</v>
      </c>
      <c r="B1274" s="6">
        <v>3.6</v>
      </c>
    </row>
    <row r="1275" spans="1:2">
      <c r="A1275" s="8" t="s">
        <v>2465</v>
      </c>
      <c r="B1275" s="6">
        <v>3.5</v>
      </c>
    </row>
    <row r="1276" spans="1:2">
      <c r="A1276" s="8" t="s">
        <v>1758</v>
      </c>
      <c r="B1276" s="6">
        <v>3.5</v>
      </c>
    </row>
    <row r="1277" spans="1:2">
      <c r="A1277" s="8" t="s">
        <v>864</v>
      </c>
      <c r="B1277" s="6">
        <v>3.5</v>
      </c>
    </row>
    <row r="1278" spans="1:2">
      <c r="A1278" s="8" t="s">
        <v>1680</v>
      </c>
      <c r="B1278" s="6">
        <v>3.5</v>
      </c>
    </row>
    <row r="1279" spans="1:2">
      <c r="A1279" s="8" t="s">
        <v>1755</v>
      </c>
      <c r="B1279" s="6">
        <v>3.5</v>
      </c>
    </row>
    <row r="1280" spans="1:2">
      <c r="A1280" s="8" t="s">
        <v>1691</v>
      </c>
      <c r="B1280" s="6">
        <v>3.5</v>
      </c>
    </row>
    <row r="1281" spans="1:2">
      <c r="A1281" s="8" t="s">
        <v>1859</v>
      </c>
      <c r="B1281" s="6">
        <v>3.5</v>
      </c>
    </row>
    <row r="1282" spans="1:2">
      <c r="A1282" s="8" t="s">
        <v>1234</v>
      </c>
      <c r="B1282" s="6">
        <v>3.5</v>
      </c>
    </row>
    <row r="1283" spans="1:2">
      <c r="A1283" s="8" t="s">
        <v>1544</v>
      </c>
      <c r="B1283" s="6">
        <v>3.5</v>
      </c>
    </row>
    <row r="1284" spans="1:2">
      <c r="A1284" s="8" t="s">
        <v>1401</v>
      </c>
      <c r="B1284" s="6">
        <v>3.5</v>
      </c>
    </row>
    <row r="1285" spans="1:2">
      <c r="A1285" s="8" t="s">
        <v>3236</v>
      </c>
      <c r="B1285" s="6">
        <v>3.5</v>
      </c>
    </row>
    <row r="1286" spans="1:2">
      <c r="A1286" s="8" t="s">
        <v>713</v>
      </c>
      <c r="B1286" s="6">
        <v>3.5</v>
      </c>
    </row>
    <row r="1287" spans="1:2">
      <c r="A1287" s="8" t="s">
        <v>2419</v>
      </c>
      <c r="B1287" s="6">
        <v>3.5</v>
      </c>
    </row>
    <row r="1288" spans="1:2">
      <c r="A1288" s="8" t="s">
        <v>2330</v>
      </c>
      <c r="B1288" s="6">
        <v>3.5</v>
      </c>
    </row>
    <row r="1289" spans="1:2">
      <c r="A1289" s="8" t="s">
        <v>3875</v>
      </c>
      <c r="B1289" s="6">
        <v>3.5</v>
      </c>
    </row>
    <row r="1290" spans="1:2">
      <c r="A1290" s="8" t="s">
        <v>2506</v>
      </c>
      <c r="B1290" s="6">
        <v>3.5</v>
      </c>
    </row>
    <row r="1291" spans="1:2">
      <c r="A1291" s="8" t="s">
        <v>944</v>
      </c>
      <c r="B1291" s="6">
        <v>3.5</v>
      </c>
    </row>
    <row r="1292" spans="1:2">
      <c r="A1292" s="8" t="s">
        <v>4144</v>
      </c>
      <c r="B1292" s="6">
        <v>3.5</v>
      </c>
    </row>
    <row r="1293" spans="1:2">
      <c r="A1293" s="8" t="s">
        <v>364</v>
      </c>
      <c r="B1293" s="6">
        <v>3.5</v>
      </c>
    </row>
    <row r="1294" spans="1:2">
      <c r="A1294" s="8" t="s">
        <v>3600</v>
      </c>
      <c r="B1294" s="6">
        <v>3.5</v>
      </c>
    </row>
    <row r="1295" spans="1:2">
      <c r="A1295" s="8" t="s">
        <v>1793</v>
      </c>
      <c r="B1295" s="6">
        <v>3.5</v>
      </c>
    </row>
    <row r="1296" spans="1:2">
      <c r="A1296" s="8" t="s">
        <v>3980</v>
      </c>
      <c r="B1296" s="6">
        <v>3.5</v>
      </c>
    </row>
    <row r="1297" spans="1:2">
      <c r="A1297" s="8" t="s">
        <v>3888</v>
      </c>
      <c r="B1297" s="6">
        <v>3.5</v>
      </c>
    </row>
    <row r="1298" spans="1:2">
      <c r="A1298" s="8" t="s">
        <v>4168</v>
      </c>
      <c r="B1298" s="6">
        <v>3.5</v>
      </c>
    </row>
    <row r="1299" spans="1:2">
      <c r="A1299" s="8" t="s">
        <v>2405</v>
      </c>
      <c r="B1299" s="6">
        <v>3.5</v>
      </c>
    </row>
    <row r="1300" spans="1:2">
      <c r="A1300" s="8" t="s">
        <v>644</v>
      </c>
      <c r="B1300" s="6">
        <v>3.5</v>
      </c>
    </row>
    <row r="1301" spans="1:2">
      <c r="A1301" s="8" t="s">
        <v>262</v>
      </c>
      <c r="B1301" s="6">
        <v>3.4</v>
      </c>
    </row>
    <row r="1302" spans="1:2">
      <c r="A1302" s="8" t="s">
        <v>2050</v>
      </c>
      <c r="B1302" s="6">
        <v>3.4</v>
      </c>
    </row>
    <row r="1303" spans="1:2">
      <c r="A1303" s="8" t="s">
        <v>2057</v>
      </c>
      <c r="B1303" s="6">
        <v>3.4</v>
      </c>
    </row>
    <row r="1304" spans="1:2">
      <c r="A1304" s="8" t="s">
        <v>3834</v>
      </c>
      <c r="B1304" s="6">
        <v>3.4</v>
      </c>
    </row>
    <row r="1305" spans="1:2">
      <c r="A1305" s="8" t="s">
        <v>3481</v>
      </c>
      <c r="B1305" s="6">
        <v>3.4</v>
      </c>
    </row>
    <row r="1306" spans="1:2">
      <c r="A1306" s="8" t="s">
        <v>476</v>
      </c>
      <c r="B1306" s="6">
        <v>3.4</v>
      </c>
    </row>
    <row r="1307" spans="1:2">
      <c r="A1307" s="8" t="s">
        <v>3894</v>
      </c>
      <c r="B1307" s="6">
        <v>3.4</v>
      </c>
    </row>
    <row r="1308" spans="1:2">
      <c r="A1308" s="8" t="s">
        <v>720</v>
      </c>
      <c r="B1308" s="6">
        <v>3.4</v>
      </c>
    </row>
    <row r="1309" spans="1:2">
      <c r="A1309" s="8" t="s">
        <v>3669</v>
      </c>
      <c r="B1309" s="6">
        <v>3.4</v>
      </c>
    </row>
    <row r="1310" spans="1:2">
      <c r="A1310" s="8" t="s">
        <v>2549</v>
      </c>
      <c r="B1310" s="6">
        <v>3.4</v>
      </c>
    </row>
    <row r="1311" spans="1:2">
      <c r="A1311" s="8" t="s">
        <v>3191</v>
      </c>
      <c r="B1311" s="6">
        <v>3.3</v>
      </c>
    </row>
    <row r="1312" spans="1:2">
      <c r="A1312" s="8" t="s">
        <v>1449</v>
      </c>
      <c r="B1312" s="6">
        <v>3.3</v>
      </c>
    </row>
    <row r="1313" spans="1:2">
      <c r="A1313" s="8" t="s">
        <v>838</v>
      </c>
      <c r="B1313" s="6">
        <v>3.3</v>
      </c>
    </row>
    <row r="1314" spans="1:2">
      <c r="A1314" s="8" t="s">
        <v>1348</v>
      </c>
      <c r="B1314" s="6">
        <v>3.3</v>
      </c>
    </row>
    <row r="1315" spans="1:2">
      <c r="A1315" s="8" t="s">
        <v>2855</v>
      </c>
      <c r="B1315" s="6">
        <v>3.3</v>
      </c>
    </row>
    <row r="1316" spans="1:2">
      <c r="A1316" s="8" t="s">
        <v>1415</v>
      </c>
      <c r="B1316" s="6">
        <v>3.3</v>
      </c>
    </row>
    <row r="1317" spans="1:2">
      <c r="A1317" s="8" t="s">
        <v>2410</v>
      </c>
      <c r="B1317" s="6">
        <v>3.3</v>
      </c>
    </row>
    <row r="1318" spans="1:2">
      <c r="A1318" s="8" t="s">
        <v>3922</v>
      </c>
      <c r="B1318" s="6">
        <v>3.3</v>
      </c>
    </row>
    <row r="1319" spans="1:2">
      <c r="A1319" s="8" t="s">
        <v>3122</v>
      </c>
      <c r="B1319" s="6">
        <v>3.3</v>
      </c>
    </row>
    <row r="1320" spans="1:2">
      <c r="A1320" s="8" t="s">
        <v>2134</v>
      </c>
      <c r="B1320" s="6">
        <v>3.3</v>
      </c>
    </row>
    <row r="1321" spans="1:2">
      <c r="A1321" s="8" t="s">
        <v>3440</v>
      </c>
      <c r="B1321" s="6">
        <v>3.3</v>
      </c>
    </row>
    <row r="1322" spans="1:2">
      <c r="A1322" s="8" t="s">
        <v>963</v>
      </c>
      <c r="B1322" s="6">
        <v>3.3</v>
      </c>
    </row>
    <row r="1323" spans="1:2">
      <c r="A1323" s="8" t="s">
        <v>551</v>
      </c>
      <c r="B1323" s="6">
        <v>3.3</v>
      </c>
    </row>
    <row r="1324" spans="1:2">
      <c r="A1324" s="8" t="s">
        <v>440</v>
      </c>
      <c r="B1324" s="6">
        <v>3.2</v>
      </c>
    </row>
    <row r="1325" spans="1:2">
      <c r="A1325" s="8" t="s">
        <v>4174</v>
      </c>
      <c r="B1325" s="6">
        <v>3.2</v>
      </c>
    </row>
    <row r="1326" spans="1:2">
      <c r="A1326" s="8" t="s">
        <v>3736</v>
      </c>
      <c r="B1326" s="6">
        <v>3.1</v>
      </c>
    </row>
    <row r="1327" spans="1:2">
      <c r="A1327" s="8" t="s">
        <v>4183</v>
      </c>
      <c r="B1327" s="6">
        <v>3.1</v>
      </c>
    </row>
    <row r="1328" spans="1:2">
      <c r="A1328" s="8" t="s">
        <v>3030</v>
      </c>
      <c r="B1328" s="6">
        <v>3.1</v>
      </c>
    </row>
    <row r="1329" spans="1:2">
      <c r="A1329" s="8" t="s">
        <v>3541</v>
      </c>
      <c r="B1329" s="6">
        <v>3.1</v>
      </c>
    </row>
    <row r="1330" spans="1:2">
      <c r="A1330" s="8" t="s">
        <v>1571</v>
      </c>
      <c r="B1330" s="6">
        <v>3</v>
      </c>
    </row>
    <row r="1331" spans="1:2">
      <c r="A1331" s="8" t="s">
        <v>3739</v>
      </c>
      <c r="B1331" s="6">
        <v>3</v>
      </c>
    </row>
    <row r="1332" spans="1:2">
      <c r="A1332" s="8" t="s">
        <v>799</v>
      </c>
      <c r="B1332" s="6">
        <v>3</v>
      </c>
    </row>
    <row r="1333" spans="1:2">
      <c r="A1333" s="8" t="s">
        <v>859</v>
      </c>
      <c r="B1333" s="6">
        <v>3</v>
      </c>
    </row>
    <row r="1334" spans="1:2">
      <c r="A1334" s="8" t="s">
        <v>4153</v>
      </c>
      <c r="B1334" s="6">
        <v>2.9</v>
      </c>
    </row>
    <row r="1335" spans="1:2">
      <c r="A1335" s="8" t="s">
        <v>1556</v>
      </c>
      <c r="B1335" s="6">
        <v>2.8</v>
      </c>
    </row>
    <row r="1336" spans="1:2">
      <c r="A1336" s="8" t="s">
        <v>3651</v>
      </c>
      <c r="B1336" s="6">
        <v>2.8</v>
      </c>
    </row>
    <row r="1337" spans="1:2">
      <c r="A1337" s="8" t="s">
        <v>3865</v>
      </c>
      <c r="B1337" s="6">
        <v>2.6</v>
      </c>
    </row>
    <row r="1338" spans="1:2">
      <c r="A1338" s="8" t="s">
        <v>3516</v>
      </c>
      <c r="B1338" s="6">
        <v>2.2999999999999998</v>
      </c>
    </row>
    <row r="1339" spans="1:2">
      <c r="A1339" s="8" t="s">
        <v>3722</v>
      </c>
      <c r="B1339" s="6">
        <v>2</v>
      </c>
    </row>
    <row r="1340" spans="1:2">
      <c r="A1340" s="8" t="s">
        <v>3629</v>
      </c>
      <c r="B1340" s="6">
        <v>0</v>
      </c>
    </row>
    <row r="1341" spans="1:2">
      <c r="A1341" s="8" t="s">
        <v>4206</v>
      </c>
      <c r="B1341" s="6">
        <v>5997.4000000000187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8C549-E28D-4259-943B-87B2C54BF0B5}">
  <dimension ref="A3:C215"/>
  <sheetViews>
    <sheetView topLeftCell="B1" workbookViewId="0">
      <selection activeCell="C9" sqref="C9"/>
    </sheetView>
  </sheetViews>
  <sheetFormatPr defaultRowHeight="15"/>
  <cols>
    <col min="1" max="1" width="112" bestFit="1" customWidth="1"/>
    <col min="2" max="2" width="25.77734375" bestFit="1" customWidth="1"/>
    <col min="3" max="3" width="21.109375" bestFit="1" customWidth="1"/>
  </cols>
  <sheetData>
    <row r="3" spans="1:3">
      <c r="A3" s="7" t="s">
        <v>4205</v>
      </c>
      <c r="B3" s="12" t="s">
        <v>4210</v>
      </c>
      <c r="C3" s="12" t="s">
        <v>4209</v>
      </c>
    </row>
    <row r="4" spans="1:3">
      <c r="A4" s="8" t="s">
        <v>3249</v>
      </c>
      <c r="B4" s="6">
        <v>2339</v>
      </c>
      <c r="C4" s="6">
        <v>4000</v>
      </c>
    </row>
    <row r="5" spans="1:3">
      <c r="A5" s="8" t="s">
        <v>1925</v>
      </c>
      <c r="B5" s="6">
        <v>221.5</v>
      </c>
      <c r="C5" s="6">
        <v>2699</v>
      </c>
    </row>
    <row r="6" spans="1:3">
      <c r="A6" s="8" t="s">
        <v>2507</v>
      </c>
      <c r="B6" s="6">
        <v>649</v>
      </c>
      <c r="C6" s="6">
        <v>999</v>
      </c>
    </row>
    <row r="7" spans="1:3">
      <c r="A7" s="8" t="s">
        <v>2064</v>
      </c>
      <c r="B7" s="6">
        <v>574</v>
      </c>
      <c r="C7" s="6">
        <v>1249.5</v>
      </c>
    </row>
    <row r="8" spans="1:3">
      <c r="A8" s="8" t="s">
        <v>2340</v>
      </c>
      <c r="B8" s="6">
        <v>749</v>
      </c>
      <c r="C8" s="6">
        <v>1399.5</v>
      </c>
    </row>
    <row r="9" spans="1:3">
      <c r="A9" s="8" t="s">
        <v>2201</v>
      </c>
      <c r="B9" s="6">
        <v>1940</v>
      </c>
      <c r="C9" s="6">
        <v>4042.5</v>
      </c>
    </row>
    <row r="10" spans="1:3">
      <c r="A10" s="8" t="s">
        <v>1213</v>
      </c>
      <c r="B10" s="6">
        <v>99</v>
      </c>
      <c r="C10" s="6">
        <v>999</v>
      </c>
    </row>
    <row r="11" spans="1:3">
      <c r="A11" s="8" t="s">
        <v>704</v>
      </c>
      <c r="B11" s="6">
        <v>499</v>
      </c>
      <c r="C11" s="6">
        <v>1100</v>
      </c>
    </row>
    <row r="12" spans="1:3">
      <c r="A12" s="8" t="s">
        <v>2128</v>
      </c>
      <c r="B12" s="6">
        <v>262.5</v>
      </c>
      <c r="C12" s="6">
        <v>599</v>
      </c>
    </row>
    <row r="13" spans="1:3">
      <c r="A13" s="8" t="s">
        <v>2488</v>
      </c>
      <c r="B13" s="6">
        <v>349</v>
      </c>
      <c r="C13" s="6">
        <v>999</v>
      </c>
    </row>
    <row r="14" spans="1:3">
      <c r="A14" s="8" t="s">
        <v>11</v>
      </c>
      <c r="B14" s="6">
        <v>360.72369098712443</v>
      </c>
      <c r="C14" s="6">
        <v>1897.0085836909871</v>
      </c>
    </row>
    <row r="15" spans="1:3">
      <c r="A15" s="8" t="s">
        <v>1825</v>
      </c>
      <c r="B15" s="6">
        <v>298.33333333333331</v>
      </c>
      <c r="C15" s="6">
        <v>665.66666666666663</v>
      </c>
    </row>
    <row r="16" spans="1:3">
      <c r="A16" s="8" t="s">
        <v>2772</v>
      </c>
      <c r="B16" s="6">
        <v>199</v>
      </c>
      <c r="C16" s="6">
        <v>799</v>
      </c>
    </row>
    <row r="17" spans="1:3">
      <c r="A17" s="8" t="s">
        <v>1674</v>
      </c>
      <c r="B17" s="6">
        <v>569.81818181818187</v>
      </c>
      <c r="C17" s="6">
        <v>1320.8181818181818</v>
      </c>
    </row>
    <row r="18" spans="1:3">
      <c r="A18" s="8" t="s">
        <v>1794</v>
      </c>
      <c r="B18" s="6">
        <v>77</v>
      </c>
      <c r="C18" s="6">
        <v>649</v>
      </c>
    </row>
    <row r="19" spans="1:3">
      <c r="A19" s="8" t="s">
        <v>1821</v>
      </c>
      <c r="B19" s="6">
        <v>368.625</v>
      </c>
      <c r="C19" s="6">
        <v>959.875</v>
      </c>
    </row>
    <row r="20" spans="1:3">
      <c r="A20" s="8" t="s">
        <v>1744</v>
      </c>
      <c r="B20" s="6">
        <v>1188.7</v>
      </c>
      <c r="C20" s="6">
        <v>1777.6</v>
      </c>
    </row>
    <row r="21" spans="1:3">
      <c r="A21" s="8" t="s">
        <v>1715</v>
      </c>
      <c r="B21" s="6">
        <v>1282.4000000000001</v>
      </c>
      <c r="C21" s="6">
        <v>1857.4</v>
      </c>
    </row>
    <row r="22" spans="1:3">
      <c r="A22" s="8" t="s">
        <v>1670</v>
      </c>
      <c r="B22" s="6">
        <v>609.33333333333337</v>
      </c>
      <c r="C22" s="6">
        <v>1055.7916666666667</v>
      </c>
    </row>
    <row r="23" spans="1:3">
      <c r="A23" s="8" t="s">
        <v>2224</v>
      </c>
      <c r="B23" s="6">
        <v>1399</v>
      </c>
      <c r="C23" s="6">
        <v>2490</v>
      </c>
    </row>
    <row r="24" spans="1:3">
      <c r="A24" s="8" t="s">
        <v>2084</v>
      </c>
      <c r="B24" s="6">
        <v>360.66666666666669</v>
      </c>
      <c r="C24" s="6">
        <v>1015.6666666666666</v>
      </c>
    </row>
    <row r="25" spans="1:3">
      <c r="A25" s="8" t="s">
        <v>1541</v>
      </c>
      <c r="B25" s="6">
        <v>122.33333333333333</v>
      </c>
      <c r="C25" s="6">
        <v>199</v>
      </c>
    </row>
    <row r="26" spans="1:3">
      <c r="A26" s="8" t="s">
        <v>2211</v>
      </c>
      <c r="B26" s="6">
        <v>799</v>
      </c>
      <c r="C26" s="6">
        <v>1499</v>
      </c>
    </row>
    <row r="27" spans="1:3">
      <c r="A27" s="8" t="s">
        <v>1681</v>
      </c>
      <c r="B27" s="6">
        <v>672.57142857142856</v>
      </c>
      <c r="C27" s="6">
        <v>1945.4285714285713</v>
      </c>
    </row>
    <row r="28" spans="1:3">
      <c r="A28" s="8" t="s">
        <v>2306</v>
      </c>
      <c r="B28" s="6">
        <v>809.2</v>
      </c>
      <c r="C28" s="6">
        <v>1868</v>
      </c>
    </row>
    <row r="29" spans="1:3">
      <c r="A29" s="8" t="s">
        <v>1688</v>
      </c>
      <c r="B29" s="6">
        <v>415.66666666666669</v>
      </c>
      <c r="C29" s="6">
        <v>1665.6666666666667</v>
      </c>
    </row>
    <row r="30" spans="1:3">
      <c r="A30" s="8" t="s">
        <v>2022</v>
      </c>
      <c r="B30" s="6">
        <v>899</v>
      </c>
      <c r="C30" s="6">
        <v>2013</v>
      </c>
    </row>
    <row r="31" spans="1:3">
      <c r="A31" s="8" t="s">
        <v>2511</v>
      </c>
      <c r="B31" s="6">
        <v>1772.3333333333333</v>
      </c>
      <c r="C31" s="6">
        <v>2932.6666666666665</v>
      </c>
    </row>
    <row r="32" spans="1:3">
      <c r="A32" s="8" t="s">
        <v>1813</v>
      </c>
      <c r="B32" s="6">
        <v>943.66666666666663</v>
      </c>
      <c r="C32" s="6">
        <v>1622.8333333333333</v>
      </c>
    </row>
    <row r="33" spans="1:3">
      <c r="A33" s="8" t="s">
        <v>2579</v>
      </c>
      <c r="B33" s="6">
        <v>1312.6666666666667</v>
      </c>
      <c r="C33" s="6">
        <v>3432.3333333333335</v>
      </c>
    </row>
    <row r="34" spans="1:3">
      <c r="A34" s="8" t="s">
        <v>2354</v>
      </c>
      <c r="B34" s="6">
        <v>549</v>
      </c>
      <c r="C34" s="6">
        <v>1999</v>
      </c>
    </row>
    <row r="35" spans="1:3">
      <c r="A35" s="8" t="s">
        <v>2018</v>
      </c>
      <c r="B35" s="6">
        <v>558</v>
      </c>
      <c r="C35" s="6">
        <v>1519</v>
      </c>
    </row>
    <row r="36" spans="1:3">
      <c r="A36" s="8" t="s">
        <v>2228</v>
      </c>
      <c r="B36" s="6">
        <v>149</v>
      </c>
      <c r="C36" s="6">
        <v>499</v>
      </c>
    </row>
    <row r="37" spans="1:3">
      <c r="A37" s="8" t="s">
        <v>2149</v>
      </c>
      <c r="B37" s="6">
        <v>3299</v>
      </c>
      <c r="C37" s="6">
        <v>4100</v>
      </c>
    </row>
    <row r="38" spans="1:3">
      <c r="A38" s="8" t="s">
        <v>1967</v>
      </c>
      <c r="B38" s="6">
        <v>104.8</v>
      </c>
      <c r="C38" s="6">
        <v>247</v>
      </c>
    </row>
    <row r="39" spans="1:3">
      <c r="A39" s="8" t="s">
        <v>2051</v>
      </c>
      <c r="B39" s="6">
        <v>553</v>
      </c>
      <c r="C39" s="6">
        <v>945</v>
      </c>
    </row>
    <row r="40" spans="1:3">
      <c r="A40" s="8" t="s">
        <v>2393</v>
      </c>
      <c r="B40" s="6">
        <v>199</v>
      </c>
      <c r="C40" s="6">
        <v>999</v>
      </c>
    </row>
    <row r="41" spans="1:3">
      <c r="A41" s="8" t="s">
        <v>2252</v>
      </c>
      <c r="B41" s="6">
        <v>2277</v>
      </c>
      <c r="C41" s="6">
        <v>4400</v>
      </c>
    </row>
    <row r="42" spans="1:3">
      <c r="A42" s="8" t="s">
        <v>2145</v>
      </c>
      <c r="B42" s="6">
        <v>1792</v>
      </c>
      <c r="C42" s="6">
        <v>3500</v>
      </c>
    </row>
    <row r="43" spans="1:3">
      <c r="A43" s="8" t="s">
        <v>1748</v>
      </c>
      <c r="B43" s="6">
        <v>3516.8333333333335</v>
      </c>
      <c r="C43" s="6">
        <v>4642.666666666667</v>
      </c>
    </row>
    <row r="44" spans="1:3">
      <c r="A44" s="8" t="s">
        <v>2088</v>
      </c>
      <c r="B44" s="6">
        <v>549</v>
      </c>
      <c r="C44" s="6">
        <v>999</v>
      </c>
    </row>
    <row r="45" spans="1:3">
      <c r="A45" s="8" t="s">
        <v>2589</v>
      </c>
      <c r="B45" s="6">
        <v>10389</v>
      </c>
      <c r="C45" s="6">
        <v>32000</v>
      </c>
    </row>
    <row r="46" spans="1:3">
      <c r="A46" s="8" t="s">
        <v>1666</v>
      </c>
      <c r="B46" s="6">
        <v>668.6</v>
      </c>
      <c r="C46" s="6">
        <v>1660</v>
      </c>
    </row>
    <row r="47" spans="1:3">
      <c r="A47" s="8" t="s">
        <v>2791</v>
      </c>
      <c r="B47" s="6">
        <v>37247</v>
      </c>
      <c r="C47" s="6">
        <v>59890</v>
      </c>
    </row>
    <row r="48" spans="1:3">
      <c r="A48" s="8" t="s">
        <v>1963</v>
      </c>
      <c r="B48" s="6">
        <v>8199</v>
      </c>
      <c r="C48" s="6">
        <v>16430</v>
      </c>
    </row>
    <row r="49" spans="1:3">
      <c r="A49" s="8" t="s">
        <v>1845</v>
      </c>
      <c r="B49" s="6">
        <v>1199</v>
      </c>
      <c r="C49" s="6">
        <v>3490</v>
      </c>
    </row>
    <row r="50" spans="1:3">
      <c r="A50" s="8" t="s">
        <v>2302</v>
      </c>
      <c r="B50" s="6">
        <v>2099</v>
      </c>
      <c r="C50" s="6">
        <v>3250</v>
      </c>
    </row>
    <row r="51" spans="1:3">
      <c r="A51" s="8" t="s">
        <v>1918</v>
      </c>
      <c r="B51" s="6">
        <v>599</v>
      </c>
      <c r="C51" s="6">
        <v>899</v>
      </c>
    </row>
    <row r="52" spans="1:3">
      <c r="A52" s="8" t="s">
        <v>2596</v>
      </c>
      <c r="B52" s="6">
        <v>1199</v>
      </c>
      <c r="C52" s="6">
        <v>1999</v>
      </c>
    </row>
    <row r="53" spans="1:3">
      <c r="A53" s="8" t="s">
        <v>36</v>
      </c>
      <c r="B53" s="6">
        <v>722.11111111111109</v>
      </c>
      <c r="C53" s="6">
        <v>1388.4444444444443</v>
      </c>
    </row>
    <row r="54" spans="1:3">
      <c r="A54" s="8" t="s">
        <v>1779</v>
      </c>
      <c r="B54" s="6">
        <v>1652.3333333333333</v>
      </c>
      <c r="C54" s="6">
        <v>3865.6666666666665</v>
      </c>
    </row>
    <row r="55" spans="1:3">
      <c r="A55" s="8" t="s">
        <v>1849</v>
      </c>
      <c r="B55" s="6">
        <v>1626.3333333333333</v>
      </c>
      <c r="C55" s="6">
        <v>2978.2222222222222</v>
      </c>
    </row>
    <row r="56" spans="1:3">
      <c r="A56" s="8" t="s">
        <v>1790</v>
      </c>
      <c r="B56" s="6">
        <v>612.5</v>
      </c>
      <c r="C56" s="6">
        <v>687.25</v>
      </c>
    </row>
    <row r="57" spans="1:3">
      <c r="A57" s="8" t="s">
        <v>2606</v>
      </c>
      <c r="B57" s="6">
        <v>549</v>
      </c>
      <c r="C57" s="6">
        <v>1999</v>
      </c>
    </row>
    <row r="58" spans="1:3">
      <c r="A58" s="8" t="s">
        <v>2722</v>
      </c>
      <c r="B58" s="6">
        <v>598</v>
      </c>
      <c r="C58" s="6">
        <v>1150</v>
      </c>
    </row>
    <row r="59" spans="1:3">
      <c r="A59" s="8" t="s">
        <v>2420</v>
      </c>
      <c r="B59" s="6">
        <v>5065.666666666667</v>
      </c>
      <c r="C59" s="6">
        <v>5897.6533333333327</v>
      </c>
    </row>
    <row r="60" spans="1:3">
      <c r="A60" s="8" t="s">
        <v>2550</v>
      </c>
      <c r="B60" s="6">
        <v>5923.5</v>
      </c>
      <c r="C60" s="6">
        <v>6750</v>
      </c>
    </row>
    <row r="61" spans="1:3">
      <c r="A61" s="8" t="s">
        <v>2695</v>
      </c>
      <c r="B61" s="6">
        <v>26999</v>
      </c>
      <c r="C61" s="6">
        <v>37999</v>
      </c>
    </row>
    <row r="62" spans="1:3">
      <c r="A62" s="8" t="s">
        <v>1040</v>
      </c>
      <c r="B62" s="6">
        <v>839.76923076923072</v>
      </c>
      <c r="C62" s="6">
        <v>2169</v>
      </c>
    </row>
    <row r="63" spans="1:3">
      <c r="A63" s="8" t="s">
        <v>2181</v>
      </c>
      <c r="B63" s="6">
        <v>449</v>
      </c>
      <c r="C63" s="6">
        <v>800</v>
      </c>
    </row>
    <row r="64" spans="1:3">
      <c r="A64" s="8" t="s">
        <v>2350</v>
      </c>
      <c r="B64" s="6">
        <v>299</v>
      </c>
      <c r="C64" s="6">
        <v>400</v>
      </c>
    </row>
    <row r="65" spans="1:3">
      <c r="A65" s="8" t="s">
        <v>1983</v>
      </c>
      <c r="B65" s="6">
        <v>299</v>
      </c>
      <c r="C65" s="6">
        <v>499</v>
      </c>
    </row>
    <row r="66" spans="1:3">
      <c r="A66" s="8" t="s">
        <v>1947</v>
      </c>
      <c r="B66" s="6">
        <v>549</v>
      </c>
      <c r="C66" s="6">
        <v>549</v>
      </c>
    </row>
    <row r="67" spans="1:3">
      <c r="A67" s="8" t="s">
        <v>2629</v>
      </c>
      <c r="B67" s="6">
        <v>699</v>
      </c>
      <c r="C67" s="6">
        <v>1299</v>
      </c>
    </row>
    <row r="68" spans="1:3">
      <c r="A68" s="8" t="s">
        <v>1935</v>
      </c>
      <c r="B68" s="6">
        <v>1549</v>
      </c>
      <c r="C68" s="6">
        <v>2495</v>
      </c>
    </row>
    <row r="69" spans="1:3">
      <c r="A69" s="8" t="s">
        <v>1762</v>
      </c>
      <c r="B69" s="6">
        <v>562.5</v>
      </c>
      <c r="C69" s="6">
        <v>2394.5</v>
      </c>
    </row>
    <row r="70" spans="1:3">
      <c r="A70" s="8" t="s">
        <v>1786</v>
      </c>
      <c r="B70" s="6">
        <v>374</v>
      </c>
      <c r="C70" s="6">
        <v>995</v>
      </c>
    </row>
    <row r="71" spans="1:3">
      <c r="A71" s="8" t="s">
        <v>1838</v>
      </c>
      <c r="B71" s="6">
        <v>799</v>
      </c>
      <c r="C71" s="6">
        <v>1999</v>
      </c>
    </row>
    <row r="72" spans="1:3">
      <c r="A72" s="8" t="s">
        <v>1990</v>
      </c>
      <c r="B72" s="6">
        <v>2757.2</v>
      </c>
      <c r="C72" s="6">
        <v>5097.6000000000004</v>
      </c>
    </row>
    <row r="73" spans="1:3">
      <c r="A73" s="8" t="s">
        <v>1752</v>
      </c>
      <c r="B73" s="6">
        <v>499</v>
      </c>
      <c r="C73" s="6">
        <v>1999</v>
      </c>
    </row>
    <row r="74" spans="1:3">
      <c r="A74" s="8" t="s">
        <v>1876</v>
      </c>
      <c r="B74" s="6">
        <v>489.25</v>
      </c>
      <c r="C74" s="6">
        <v>537.5</v>
      </c>
    </row>
    <row r="75" spans="1:3">
      <c r="A75" s="8" t="s">
        <v>1726</v>
      </c>
      <c r="B75" s="6">
        <v>327.42857142857144</v>
      </c>
      <c r="C75" s="6">
        <v>388.42857142857144</v>
      </c>
    </row>
    <row r="76" spans="1:3">
      <c r="A76" s="8" t="s">
        <v>1911</v>
      </c>
      <c r="B76" s="6">
        <v>376</v>
      </c>
      <c r="C76" s="6">
        <v>449.33333333333331</v>
      </c>
    </row>
    <row r="77" spans="1:3">
      <c r="A77" s="8" t="s">
        <v>1578</v>
      </c>
      <c r="B77" s="6">
        <v>120</v>
      </c>
      <c r="C77" s="6">
        <v>999</v>
      </c>
    </row>
    <row r="78" spans="1:3">
      <c r="A78" s="8" t="s">
        <v>2177</v>
      </c>
      <c r="B78" s="6">
        <v>119</v>
      </c>
      <c r="C78" s="6">
        <v>499</v>
      </c>
    </row>
    <row r="79" spans="1:3">
      <c r="A79" s="8" t="s">
        <v>2546</v>
      </c>
      <c r="B79" s="6">
        <v>99</v>
      </c>
      <c r="C79" s="6">
        <v>999</v>
      </c>
    </row>
    <row r="80" spans="1:3">
      <c r="A80" s="8" t="s">
        <v>1054</v>
      </c>
      <c r="B80" s="6">
        <v>976.17307692307691</v>
      </c>
      <c r="C80" s="6">
        <v>2960.0769230769229</v>
      </c>
    </row>
    <row r="81" spans="1:3">
      <c r="A81" s="8" t="s">
        <v>1531</v>
      </c>
      <c r="B81" s="6">
        <v>1113.625</v>
      </c>
      <c r="C81" s="6">
        <v>2644</v>
      </c>
    </row>
    <row r="82" spans="1:3">
      <c r="A82" s="8" t="s">
        <v>1853</v>
      </c>
      <c r="B82" s="6">
        <v>1224</v>
      </c>
      <c r="C82" s="6">
        <v>3749</v>
      </c>
    </row>
    <row r="83" spans="1:3">
      <c r="A83" s="8" t="s">
        <v>666</v>
      </c>
      <c r="B83" s="6">
        <v>209</v>
      </c>
      <c r="C83" s="6">
        <v>600</v>
      </c>
    </row>
    <row r="84" spans="1:3">
      <c r="A84" s="8" t="s">
        <v>410</v>
      </c>
      <c r="B84" s="6">
        <v>349</v>
      </c>
      <c r="C84" s="6">
        <v>1299</v>
      </c>
    </row>
    <row r="85" spans="1:3">
      <c r="A85" s="8" t="s">
        <v>803</v>
      </c>
      <c r="B85" s="6">
        <v>4699</v>
      </c>
      <c r="C85" s="6">
        <v>4699</v>
      </c>
    </row>
    <row r="86" spans="1:3">
      <c r="A86" s="8" t="s">
        <v>1872</v>
      </c>
      <c r="B86" s="6">
        <v>1249</v>
      </c>
      <c r="C86" s="6">
        <v>2746</v>
      </c>
    </row>
    <row r="87" spans="1:3">
      <c r="A87" s="8" t="s">
        <v>2271</v>
      </c>
      <c r="B87" s="6">
        <v>499</v>
      </c>
      <c r="C87" s="6">
        <v>799</v>
      </c>
    </row>
    <row r="88" spans="1:3">
      <c r="A88" s="8" t="s">
        <v>2080</v>
      </c>
      <c r="B88" s="6">
        <v>1049</v>
      </c>
      <c r="C88" s="6">
        <v>2371.75</v>
      </c>
    </row>
    <row r="89" spans="1:3">
      <c r="A89" s="8" t="s">
        <v>2521</v>
      </c>
      <c r="B89" s="6">
        <v>4999</v>
      </c>
      <c r="C89" s="6">
        <v>12499</v>
      </c>
    </row>
    <row r="90" spans="1:3">
      <c r="A90" s="8" t="s">
        <v>820</v>
      </c>
      <c r="B90" s="6">
        <v>2299</v>
      </c>
      <c r="C90" s="6">
        <v>3999</v>
      </c>
    </row>
    <row r="91" spans="1:3">
      <c r="A91" s="8" t="s">
        <v>945</v>
      </c>
      <c r="B91" s="6">
        <v>2699</v>
      </c>
      <c r="C91" s="6">
        <v>3500</v>
      </c>
    </row>
    <row r="92" spans="1:3">
      <c r="A92" s="8" t="s">
        <v>49</v>
      </c>
      <c r="B92" s="6">
        <v>406.29166666666669</v>
      </c>
      <c r="C92" s="6">
        <v>1175.25</v>
      </c>
    </row>
    <row r="93" spans="1:3">
      <c r="A93" s="8" t="s">
        <v>458</v>
      </c>
      <c r="B93" s="6">
        <v>663.66666666666663</v>
      </c>
      <c r="C93" s="6">
        <v>1399.3333333333333</v>
      </c>
    </row>
    <row r="94" spans="1:3">
      <c r="A94" s="8" t="s">
        <v>401</v>
      </c>
      <c r="B94" s="6">
        <v>464</v>
      </c>
      <c r="C94" s="6">
        <v>979</v>
      </c>
    </row>
    <row r="95" spans="1:3">
      <c r="A95" s="8" t="s">
        <v>730</v>
      </c>
      <c r="B95" s="6">
        <v>399</v>
      </c>
      <c r="C95" s="6">
        <v>795</v>
      </c>
    </row>
    <row r="96" spans="1:3">
      <c r="A96" s="8" t="s">
        <v>158</v>
      </c>
      <c r="B96" s="6">
        <v>438.9387755102041</v>
      </c>
      <c r="C96" s="6">
        <v>1170.4489795918366</v>
      </c>
    </row>
    <row r="97" spans="1:3">
      <c r="A97" s="8" t="s">
        <v>220</v>
      </c>
      <c r="B97" s="6">
        <v>872.66666666666663</v>
      </c>
      <c r="C97" s="6">
        <v>1791.3333333333333</v>
      </c>
    </row>
    <row r="98" spans="1:3">
      <c r="A98" s="8" t="s">
        <v>816</v>
      </c>
      <c r="B98" s="6">
        <v>1990</v>
      </c>
      <c r="C98" s="6">
        <v>3100</v>
      </c>
    </row>
    <row r="99" spans="1:3">
      <c r="A99" s="8" t="s">
        <v>486</v>
      </c>
      <c r="B99" s="6">
        <v>9990</v>
      </c>
      <c r="C99" s="6">
        <v>18293.333333333332</v>
      </c>
    </row>
    <row r="100" spans="1:3">
      <c r="A100" s="8" t="s">
        <v>685</v>
      </c>
      <c r="B100" s="6">
        <v>1155</v>
      </c>
      <c r="C100" s="6">
        <v>2365.6666666666665</v>
      </c>
    </row>
    <row r="101" spans="1:3">
      <c r="A101" s="8" t="s">
        <v>61</v>
      </c>
      <c r="B101" s="6">
        <v>24840.190476190477</v>
      </c>
      <c r="C101" s="6">
        <v>37934.4126984127</v>
      </c>
    </row>
    <row r="102" spans="1:3">
      <c r="A102" s="8" t="s">
        <v>174</v>
      </c>
      <c r="B102" s="6">
        <v>7180.833333333333</v>
      </c>
      <c r="C102" s="6">
        <v>15329.666666666666</v>
      </c>
    </row>
    <row r="103" spans="1:3">
      <c r="A103" s="8" t="s">
        <v>1084</v>
      </c>
      <c r="B103" s="6">
        <v>479</v>
      </c>
      <c r="C103" s="6">
        <v>1332.3333333333333</v>
      </c>
    </row>
    <row r="104" spans="1:3">
      <c r="A104" s="8" t="s">
        <v>1129</v>
      </c>
      <c r="B104" s="6">
        <v>139</v>
      </c>
      <c r="C104" s="6">
        <v>497</v>
      </c>
    </row>
    <row r="105" spans="1:3">
      <c r="A105" s="8" t="s">
        <v>1372</v>
      </c>
      <c r="B105" s="6">
        <v>637.75</v>
      </c>
      <c r="C105" s="6">
        <v>1949</v>
      </c>
    </row>
    <row r="106" spans="1:3">
      <c r="A106" s="8" t="s">
        <v>1067</v>
      </c>
      <c r="B106" s="6">
        <v>495.8</v>
      </c>
      <c r="C106" s="6">
        <v>1199</v>
      </c>
    </row>
    <row r="107" spans="1:3">
      <c r="A107" s="8" t="s">
        <v>1022</v>
      </c>
      <c r="B107" s="6">
        <v>1551.5833333333333</v>
      </c>
      <c r="C107" s="6">
        <v>2524</v>
      </c>
    </row>
    <row r="108" spans="1:3">
      <c r="A108" s="8" t="s">
        <v>1088</v>
      </c>
      <c r="B108" s="6">
        <v>546.875</v>
      </c>
      <c r="C108" s="6">
        <v>1218.5625</v>
      </c>
    </row>
    <row r="109" spans="1:3">
      <c r="A109" s="8" t="s">
        <v>1253</v>
      </c>
      <c r="B109" s="6">
        <v>101.4</v>
      </c>
      <c r="C109" s="6">
        <v>419</v>
      </c>
    </row>
    <row r="110" spans="1:3">
      <c r="A110" s="8" t="s">
        <v>1592</v>
      </c>
      <c r="B110" s="6">
        <v>99</v>
      </c>
      <c r="C110" s="6">
        <v>999</v>
      </c>
    </row>
    <row r="111" spans="1:3">
      <c r="A111" s="8" t="s">
        <v>1308</v>
      </c>
      <c r="B111" s="6">
        <v>577.71428571428567</v>
      </c>
      <c r="C111" s="6">
        <v>1727.5714285714287</v>
      </c>
    </row>
    <row r="112" spans="1:3">
      <c r="A112" s="8" t="s">
        <v>1362</v>
      </c>
      <c r="B112" s="6">
        <v>375</v>
      </c>
      <c r="C112" s="6">
        <v>1449</v>
      </c>
    </row>
    <row r="113" spans="1:3">
      <c r="A113" s="8" t="s">
        <v>1500</v>
      </c>
      <c r="B113" s="6">
        <v>689</v>
      </c>
      <c r="C113" s="6">
        <v>1999</v>
      </c>
    </row>
    <row r="114" spans="1:3">
      <c r="A114" s="8" t="s">
        <v>1643</v>
      </c>
      <c r="B114" s="6">
        <v>89</v>
      </c>
      <c r="C114" s="6">
        <v>499</v>
      </c>
    </row>
    <row r="115" spans="1:3">
      <c r="A115" s="8" t="s">
        <v>2185</v>
      </c>
      <c r="B115" s="6">
        <v>1699</v>
      </c>
      <c r="C115" s="6">
        <v>3495</v>
      </c>
    </row>
    <row r="116" spans="1:3">
      <c r="A116" s="8" t="s">
        <v>1181</v>
      </c>
      <c r="B116" s="6">
        <v>999</v>
      </c>
      <c r="C116" s="6">
        <v>2679</v>
      </c>
    </row>
    <row r="117" spans="1:3">
      <c r="A117" s="8" t="s">
        <v>1152</v>
      </c>
      <c r="B117" s="6">
        <v>539</v>
      </c>
      <c r="C117" s="6">
        <v>1599</v>
      </c>
    </row>
    <row r="118" spans="1:3">
      <c r="A118" s="8" t="s">
        <v>1203</v>
      </c>
      <c r="B118" s="6">
        <v>179</v>
      </c>
      <c r="C118" s="6">
        <v>809</v>
      </c>
    </row>
    <row r="119" spans="1:3">
      <c r="A119" s="8" t="s">
        <v>1339</v>
      </c>
      <c r="B119" s="6">
        <v>1558.5</v>
      </c>
      <c r="C119" s="6">
        <v>4374</v>
      </c>
    </row>
    <row r="120" spans="1:3">
      <c r="A120" s="8" t="s">
        <v>1047</v>
      </c>
      <c r="B120" s="6">
        <v>1721.8888888888889</v>
      </c>
      <c r="C120" s="6">
        <v>2155.8888888888887</v>
      </c>
    </row>
    <row r="121" spans="1:3">
      <c r="A121" s="8" t="s">
        <v>1026</v>
      </c>
      <c r="B121" s="6">
        <v>15754.441176470587</v>
      </c>
      <c r="C121" s="6">
        <v>20593.397058823528</v>
      </c>
    </row>
    <row r="122" spans="1:3">
      <c r="A122" s="8" t="s">
        <v>2679</v>
      </c>
      <c r="B122" s="6">
        <v>1289</v>
      </c>
      <c r="C122" s="6">
        <v>1499</v>
      </c>
    </row>
    <row r="123" spans="1:3">
      <c r="A123" s="8" t="s">
        <v>1012</v>
      </c>
      <c r="B123" s="6">
        <v>2339.6973684210525</v>
      </c>
      <c r="C123" s="6">
        <v>8554.7631578947367</v>
      </c>
    </row>
    <row r="124" spans="1:3">
      <c r="A124" s="8" t="s">
        <v>3529</v>
      </c>
      <c r="B124" s="6">
        <v>899</v>
      </c>
      <c r="C124" s="6">
        <v>1900</v>
      </c>
    </row>
    <row r="125" spans="1:3">
      <c r="A125" s="8" t="s">
        <v>2368</v>
      </c>
      <c r="B125" s="6">
        <v>99</v>
      </c>
      <c r="C125" s="6">
        <v>99</v>
      </c>
    </row>
    <row r="126" spans="1:3">
      <c r="A126" s="8" t="s">
        <v>2475</v>
      </c>
      <c r="B126" s="6">
        <v>90</v>
      </c>
      <c r="C126" s="6">
        <v>100</v>
      </c>
    </row>
    <row r="127" spans="1:3">
      <c r="A127" s="8" t="s">
        <v>2715</v>
      </c>
      <c r="B127" s="6">
        <v>230</v>
      </c>
      <c r="C127" s="6">
        <v>230</v>
      </c>
    </row>
    <row r="128" spans="1:3">
      <c r="A128" s="8" t="s">
        <v>1817</v>
      </c>
      <c r="B128" s="6">
        <v>233.66666666666666</v>
      </c>
      <c r="C128" s="6">
        <v>255</v>
      </c>
    </row>
    <row r="129" spans="1:3">
      <c r="A129" s="8" t="s">
        <v>1734</v>
      </c>
      <c r="B129" s="6">
        <v>130</v>
      </c>
      <c r="C129" s="6">
        <v>165</v>
      </c>
    </row>
    <row r="130" spans="1:3">
      <c r="A130" s="8" t="s">
        <v>3859</v>
      </c>
      <c r="B130" s="6">
        <v>42990</v>
      </c>
      <c r="C130" s="6">
        <v>75990</v>
      </c>
    </row>
    <row r="131" spans="1:3">
      <c r="A131" s="8" t="s">
        <v>3298</v>
      </c>
      <c r="B131" s="6">
        <v>11917</v>
      </c>
      <c r="C131" s="6">
        <v>27113.25</v>
      </c>
    </row>
    <row r="132" spans="1:3">
      <c r="A132" s="8" t="s">
        <v>3051</v>
      </c>
      <c r="B132" s="6">
        <v>2055.909090909091</v>
      </c>
      <c r="C132" s="6">
        <v>3349.909090909091</v>
      </c>
    </row>
    <row r="133" spans="1:3">
      <c r="A133" s="8" t="s">
        <v>3145</v>
      </c>
      <c r="B133" s="6">
        <v>1465.6666666666667</v>
      </c>
      <c r="C133" s="6">
        <v>1913.3333333333333</v>
      </c>
    </row>
    <row r="134" spans="1:3">
      <c r="A134" s="8" t="s">
        <v>4122</v>
      </c>
      <c r="B134" s="6">
        <v>1982.84</v>
      </c>
      <c r="C134" s="6">
        <v>3300</v>
      </c>
    </row>
    <row r="135" spans="1:3">
      <c r="A135" s="8" t="s">
        <v>3579</v>
      </c>
      <c r="B135" s="6">
        <v>1673.5</v>
      </c>
      <c r="C135" s="6">
        <v>2910</v>
      </c>
    </row>
    <row r="136" spans="1:3">
      <c r="A136" s="8" t="s">
        <v>3614</v>
      </c>
      <c r="B136" s="6">
        <v>2012.6666666666667</v>
      </c>
      <c r="C136" s="6">
        <v>3382.6666666666665</v>
      </c>
    </row>
    <row r="137" spans="1:3">
      <c r="A137" s="8" t="s">
        <v>4070</v>
      </c>
      <c r="B137" s="6">
        <v>699</v>
      </c>
      <c r="C137" s="6">
        <v>1690</v>
      </c>
    </row>
    <row r="138" spans="1:3">
      <c r="A138" s="8" t="s">
        <v>2872</v>
      </c>
      <c r="B138" s="6">
        <v>4524</v>
      </c>
      <c r="C138" s="6">
        <v>9499.5</v>
      </c>
    </row>
    <row r="139" spans="1:3">
      <c r="A139" s="8" t="s">
        <v>2811</v>
      </c>
      <c r="B139" s="6">
        <v>1997.0884999999998</v>
      </c>
      <c r="C139" s="6">
        <v>3280</v>
      </c>
    </row>
    <row r="140" spans="1:3">
      <c r="A140" s="8" t="s">
        <v>2815</v>
      </c>
      <c r="B140" s="6">
        <v>2470.15</v>
      </c>
      <c r="C140" s="6">
        <v>4236.25</v>
      </c>
    </row>
    <row r="141" spans="1:3">
      <c r="A141" s="8" t="s">
        <v>3084</v>
      </c>
      <c r="B141" s="6">
        <v>1804</v>
      </c>
      <c r="C141" s="6">
        <v>2819</v>
      </c>
    </row>
    <row r="142" spans="1:3">
      <c r="A142" s="8" t="s">
        <v>3110</v>
      </c>
      <c r="B142" s="6">
        <v>2209</v>
      </c>
      <c r="C142" s="6">
        <v>3035</v>
      </c>
    </row>
    <row r="143" spans="1:3">
      <c r="A143" s="8" t="s">
        <v>2908</v>
      </c>
      <c r="B143" s="6">
        <v>722.66666666666663</v>
      </c>
      <c r="C143" s="6">
        <v>1178.3333333333333</v>
      </c>
    </row>
    <row r="144" spans="1:3">
      <c r="A144" s="8" t="s">
        <v>2868</v>
      </c>
      <c r="B144" s="6">
        <v>2402.1739130434785</v>
      </c>
      <c r="C144" s="6">
        <v>4563.347826086957</v>
      </c>
    </row>
    <row r="145" spans="1:3">
      <c r="A145" s="8" t="s">
        <v>2886</v>
      </c>
      <c r="B145" s="6">
        <v>6323.333333333333</v>
      </c>
      <c r="C145" s="6">
        <v>11738.166666666666</v>
      </c>
    </row>
    <row r="146" spans="1:3">
      <c r="A146" s="8" t="s">
        <v>3374</v>
      </c>
      <c r="B146" s="6">
        <v>137</v>
      </c>
      <c r="C146" s="6">
        <v>249</v>
      </c>
    </row>
    <row r="147" spans="1:3">
      <c r="A147" s="8" t="s">
        <v>3309</v>
      </c>
      <c r="B147" s="6">
        <v>320</v>
      </c>
      <c r="C147" s="6">
        <v>799</v>
      </c>
    </row>
    <row r="148" spans="1:3">
      <c r="A148" s="8" t="s">
        <v>2922</v>
      </c>
      <c r="B148" s="6">
        <v>394.92769230769227</v>
      </c>
      <c r="C148" s="6">
        <v>763.07692307692309</v>
      </c>
    </row>
    <row r="149" spans="1:3">
      <c r="A149" s="8" t="s">
        <v>2830</v>
      </c>
      <c r="B149" s="6">
        <v>199</v>
      </c>
      <c r="C149" s="6">
        <v>495</v>
      </c>
    </row>
    <row r="150" spans="1:3">
      <c r="A150" s="8" t="s">
        <v>3123</v>
      </c>
      <c r="B150" s="6">
        <v>244</v>
      </c>
      <c r="C150" s="6">
        <v>499</v>
      </c>
    </row>
    <row r="151" spans="1:3">
      <c r="A151" s="8" t="s">
        <v>3926</v>
      </c>
      <c r="B151" s="6">
        <v>204</v>
      </c>
      <c r="C151" s="6">
        <v>483</v>
      </c>
    </row>
    <row r="152" spans="1:3">
      <c r="A152" s="8" t="s">
        <v>3999</v>
      </c>
      <c r="B152" s="6">
        <v>1099</v>
      </c>
      <c r="C152" s="6">
        <v>1500</v>
      </c>
    </row>
    <row r="153" spans="1:3">
      <c r="A153" s="8" t="s">
        <v>3152</v>
      </c>
      <c r="B153" s="6">
        <v>1004.4</v>
      </c>
      <c r="C153" s="6">
        <v>1478.6</v>
      </c>
    </row>
    <row r="154" spans="1:3">
      <c r="A154" s="8" t="s">
        <v>3569</v>
      </c>
      <c r="B154" s="6">
        <v>4799</v>
      </c>
      <c r="C154" s="6">
        <v>5795</v>
      </c>
    </row>
    <row r="155" spans="1:3">
      <c r="A155" s="8" t="s">
        <v>3601</v>
      </c>
      <c r="B155" s="6">
        <v>519</v>
      </c>
      <c r="C155" s="6">
        <v>799</v>
      </c>
    </row>
    <row r="156" spans="1:3">
      <c r="A156" s="8" t="s">
        <v>3907</v>
      </c>
      <c r="B156" s="6">
        <v>599</v>
      </c>
      <c r="C156" s="6">
        <v>1299</v>
      </c>
    </row>
    <row r="157" spans="1:3">
      <c r="A157" s="8" t="s">
        <v>3355</v>
      </c>
      <c r="B157" s="6">
        <v>3391.75</v>
      </c>
      <c r="C157" s="6">
        <v>4811.5</v>
      </c>
    </row>
    <row r="158" spans="1:3">
      <c r="A158" s="8" t="s">
        <v>3460</v>
      </c>
      <c r="B158" s="6">
        <v>2599</v>
      </c>
      <c r="C158" s="6">
        <v>4290</v>
      </c>
    </row>
    <row r="159" spans="1:3">
      <c r="A159" s="8" t="s">
        <v>2918</v>
      </c>
      <c r="B159" s="6">
        <v>6276.4</v>
      </c>
      <c r="C159" s="6">
        <v>12116.8</v>
      </c>
    </row>
    <row r="160" spans="1:3">
      <c r="A160" s="8" t="s">
        <v>2823</v>
      </c>
      <c r="B160" s="6">
        <v>552.9</v>
      </c>
      <c r="C160" s="6">
        <v>1568</v>
      </c>
    </row>
    <row r="161" spans="1:3">
      <c r="A161" s="8" t="s">
        <v>3034</v>
      </c>
      <c r="B161" s="6">
        <v>519</v>
      </c>
      <c r="C161" s="6">
        <v>869.5</v>
      </c>
    </row>
    <row r="162" spans="1:3">
      <c r="A162" s="8" t="s">
        <v>2968</v>
      </c>
      <c r="B162" s="6">
        <v>812.72727272727275</v>
      </c>
      <c r="C162" s="6">
        <v>1678.909090909091</v>
      </c>
    </row>
    <row r="163" spans="1:3">
      <c r="A163" s="8" t="s">
        <v>2856</v>
      </c>
      <c r="B163" s="6">
        <v>1000.5263157894736</v>
      </c>
      <c r="C163" s="6">
        <v>1570.8421052631579</v>
      </c>
    </row>
    <row r="164" spans="1:3">
      <c r="A164" s="8" t="s">
        <v>3384</v>
      </c>
      <c r="B164" s="6">
        <v>984</v>
      </c>
      <c r="C164" s="6">
        <v>1631</v>
      </c>
    </row>
    <row r="165" spans="1:3">
      <c r="A165" s="8" t="s">
        <v>2843</v>
      </c>
      <c r="B165" s="6">
        <v>2113.9</v>
      </c>
      <c r="C165" s="6">
        <v>3765.7</v>
      </c>
    </row>
    <row r="166" spans="1:3">
      <c r="A166" s="8" t="s">
        <v>2939</v>
      </c>
      <c r="B166" s="6">
        <v>2745.0833333333335</v>
      </c>
      <c r="C166" s="6">
        <v>4466.333333333333</v>
      </c>
    </row>
    <row r="167" spans="1:3">
      <c r="A167" s="8" t="s">
        <v>3450</v>
      </c>
      <c r="B167" s="6">
        <v>3499</v>
      </c>
      <c r="C167" s="6">
        <v>5597</v>
      </c>
    </row>
    <row r="168" spans="1:3">
      <c r="A168" s="8" t="s">
        <v>3804</v>
      </c>
      <c r="B168" s="6">
        <v>12609</v>
      </c>
      <c r="C168" s="6">
        <v>23999</v>
      </c>
    </row>
    <row r="169" spans="1:3">
      <c r="A169" s="8" t="s">
        <v>2807</v>
      </c>
      <c r="B169" s="6">
        <v>1117.2631578947369</v>
      </c>
      <c r="C169" s="6">
        <v>1846.6842105263158</v>
      </c>
    </row>
    <row r="170" spans="1:3">
      <c r="A170" s="8" t="s">
        <v>2882</v>
      </c>
      <c r="B170" s="6">
        <v>971.15384615384619</v>
      </c>
      <c r="C170" s="6">
        <v>1772.0769230769231</v>
      </c>
    </row>
    <row r="171" spans="1:3">
      <c r="A171" s="8" t="s">
        <v>3400</v>
      </c>
      <c r="B171" s="6">
        <v>3683.83</v>
      </c>
      <c r="C171" s="6">
        <v>4743</v>
      </c>
    </row>
    <row r="172" spans="1:3">
      <c r="A172" s="8" t="s">
        <v>3018</v>
      </c>
      <c r="B172" s="6">
        <v>1285.375</v>
      </c>
      <c r="C172" s="6">
        <v>2210</v>
      </c>
    </row>
    <row r="173" spans="1:3">
      <c r="A173" s="8" t="s">
        <v>2864</v>
      </c>
      <c r="B173" s="6">
        <v>3004.7214814814815</v>
      </c>
      <c r="C173" s="6">
        <v>5289.5925925925922</v>
      </c>
    </row>
    <row r="174" spans="1:3">
      <c r="A174" s="8" t="s">
        <v>3404</v>
      </c>
      <c r="B174" s="6">
        <v>5149</v>
      </c>
      <c r="C174" s="6">
        <v>5497</v>
      </c>
    </row>
    <row r="175" spans="1:3">
      <c r="A175" s="8" t="s">
        <v>3103</v>
      </c>
      <c r="B175" s="6">
        <v>1564.3333333333333</v>
      </c>
      <c r="C175" s="6">
        <v>1796.3333333333333</v>
      </c>
    </row>
    <row r="176" spans="1:3">
      <c r="A176" s="8" t="s">
        <v>3179</v>
      </c>
      <c r="B176" s="6">
        <v>2651.8</v>
      </c>
      <c r="C176" s="6">
        <v>3866</v>
      </c>
    </row>
    <row r="177" spans="1:3">
      <c r="A177" s="8" t="s">
        <v>4057</v>
      </c>
      <c r="B177" s="6">
        <v>1999</v>
      </c>
      <c r="C177" s="6">
        <v>2999</v>
      </c>
    </row>
    <row r="178" spans="1:3">
      <c r="A178" s="8" t="s">
        <v>2978</v>
      </c>
      <c r="B178" s="6">
        <v>1465.5454545454545</v>
      </c>
      <c r="C178" s="6">
        <v>2358.4545454545455</v>
      </c>
    </row>
    <row r="179" spans="1:3">
      <c r="A179" s="8" t="s">
        <v>3872</v>
      </c>
      <c r="B179" s="6">
        <v>688</v>
      </c>
      <c r="C179" s="6">
        <v>747</v>
      </c>
    </row>
    <row r="180" spans="1:3">
      <c r="A180" s="8" t="s">
        <v>3706</v>
      </c>
      <c r="B180" s="6">
        <v>635</v>
      </c>
      <c r="C180" s="6">
        <v>635</v>
      </c>
    </row>
    <row r="181" spans="1:3">
      <c r="A181" s="8" t="s">
        <v>4101</v>
      </c>
      <c r="B181" s="6">
        <v>5999</v>
      </c>
      <c r="C181" s="6">
        <v>11495</v>
      </c>
    </row>
    <row r="182" spans="1:3">
      <c r="A182" s="8" t="s">
        <v>3047</v>
      </c>
      <c r="B182" s="6">
        <v>387.42857142857144</v>
      </c>
      <c r="C182" s="6">
        <v>580.57142857142856</v>
      </c>
    </row>
    <row r="183" spans="1:3">
      <c r="A183" s="8" t="s">
        <v>3885</v>
      </c>
      <c r="B183" s="6">
        <v>999</v>
      </c>
      <c r="C183" s="6">
        <v>2132.6666666666665</v>
      </c>
    </row>
    <row r="184" spans="1:3">
      <c r="A184" s="8" t="s">
        <v>3800</v>
      </c>
      <c r="B184" s="6">
        <v>587</v>
      </c>
      <c r="C184" s="6">
        <v>1295</v>
      </c>
    </row>
    <row r="185" spans="1:3">
      <c r="A185" s="8" t="s">
        <v>2860</v>
      </c>
      <c r="B185" s="6">
        <v>762.16666666666663</v>
      </c>
      <c r="C185" s="6">
        <v>1179.5</v>
      </c>
    </row>
    <row r="186" spans="1:3">
      <c r="A186" s="8" t="s">
        <v>2926</v>
      </c>
      <c r="B186" s="6">
        <v>3071.25</v>
      </c>
      <c r="C186" s="6">
        <v>4139.083333333333</v>
      </c>
    </row>
    <row r="187" spans="1:3">
      <c r="A187" s="8" t="s">
        <v>2819</v>
      </c>
      <c r="B187" s="6">
        <v>505.63636363636363</v>
      </c>
      <c r="C187" s="6">
        <v>1061.6363636363637</v>
      </c>
    </row>
    <row r="188" spans="1:3">
      <c r="A188" s="8" t="s">
        <v>3080</v>
      </c>
      <c r="B188" s="6">
        <v>5229</v>
      </c>
      <c r="C188" s="6">
        <v>9329.3333333333339</v>
      </c>
    </row>
    <row r="189" spans="1:3">
      <c r="A189" s="8" t="s">
        <v>4138</v>
      </c>
      <c r="B189" s="6">
        <v>253</v>
      </c>
      <c r="C189" s="6">
        <v>500</v>
      </c>
    </row>
    <row r="190" spans="1:3">
      <c r="A190" s="8" t="s">
        <v>3061</v>
      </c>
      <c r="B190" s="6">
        <v>5399</v>
      </c>
      <c r="C190" s="6">
        <v>7448.25</v>
      </c>
    </row>
    <row r="191" spans="1:3">
      <c r="A191" s="8" t="s">
        <v>2949</v>
      </c>
      <c r="B191" s="6">
        <v>2780.375</v>
      </c>
      <c r="C191" s="6">
        <v>5059.375</v>
      </c>
    </row>
    <row r="192" spans="1:3">
      <c r="A192" s="8" t="s">
        <v>3713</v>
      </c>
      <c r="B192" s="6">
        <v>23449.5</v>
      </c>
      <c r="C192" s="6">
        <v>44949.5</v>
      </c>
    </row>
    <row r="193" spans="1:3">
      <c r="A193" s="8" t="s">
        <v>3256</v>
      </c>
      <c r="B193" s="6">
        <v>5646.333333333333</v>
      </c>
      <c r="C193" s="6">
        <v>9856.8333333333339</v>
      </c>
    </row>
    <row r="194" spans="1:3">
      <c r="A194" s="8" t="s">
        <v>3163</v>
      </c>
      <c r="B194" s="6">
        <v>793</v>
      </c>
      <c r="C194" s="6">
        <v>813.33333333333337</v>
      </c>
    </row>
    <row r="195" spans="1:3">
      <c r="A195" s="8" t="s">
        <v>3302</v>
      </c>
      <c r="B195" s="6">
        <v>7015.25</v>
      </c>
      <c r="C195" s="6">
        <v>15618.833333333334</v>
      </c>
    </row>
    <row r="196" spans="1:3">
      <c r="A196" s="8" t="s">
        <v>3159</v>
      </c>
      <c r="B196" s="6">
        <v>409.54545454545456</v>
      </c>
      <c r="C196" s="6">
        <v>743.5454545454545</v>
      </c>
    </row>
    <row r="197" spans="1:3">
      <c r="A197" s="8" t="s">
        <v>2235</v>
      </c>
      <c r="B197" s="6">
        <v>425</v>
      </c>
      <c r="C197" s="6">
        <v>999</v>
      </c>
    </row>
    <row r="198" spans="1:3">
      <c r="A198" s="8" t="s">
        <v>2711</v>
      </c>
      <c r="B198" s="6">
        <v>249</v>
      </c>
      <c r="C198" s="6">
        <v>599</v>
      </c>
    </row>
    <row r="199" spans="1:3">
      <c r="A199" s="8" t="s">
        <v>1722</v>
      </c>
      <c r="B199" s="6">
        <v>638</v>
      </c>
      <c r="C199" s="6">
        <v>1347</v>
      </c>
    </row>
    <row r="200" spans="1:3">
      <c r="A200" s="8" t="s">
        <v>2038</v>
      </c>
      <c r="B200" s="6">
        <v>440</v>
      </c>
      <c r="C200" s="6">
        <v>440</v>
      </c>
    </row>
    <row r="201" spans="1:3">
      <c r="A201" s="8" t="s">
        <v>2639</v>
      </c>
      <c r="B201" s="6">
        <v>535</v>
      </c>
      <c r="C201" s="6">
        <v>535</v>
      </c>
    </row>
    <row r="202" spans="1:3">
      <c r="A202" s="8" t="s">
        <v>1775</v>
      </c>
      <c r="B202" s="6">
        <v>908.5</v>
      </c>
      <c r="C202" s="6">
        <v>922.5</v>
      </c>
    </row>
    <row r="203" spans="1:3">
      <c r="A203" s="8" t="s">
        <v>2245</v>
      </c>
      <c r="B203" s="6">
        <v>99</v>
      </c>
      <c r="C203" s="6">
        <v>99</v>
      </c>
    </row>
    <row r="204" spans="1:3">
      <c r="A204" s="8" t="s">
        <v>2625</v>
      </c>
      <c r="B204" s="6">
        <v>1399</v>
      </c>
      <c r="C204" s="6">
        <v>2999</v>
      </c>
    </row>
    <row r="205" spans="1:3">
      <c r="A205" s="8" t="s">
        <v>2108</v>
      </c>
      <c r="B205" s="6">
        <v>227.14285714285714</v>
      </c>
      <c r="C205" s="6">
        <v>267.85714285714283</v>
      </c>
    </row>
    <row r="206" spans="1:3">
      <c r="A206" s="8" t="s">
        <v>1943</v>
      </c>
      <c r="B206" s="6">
        <v>144</v>
      </c>
      <c r="C206" s="6">
        <v>487.5</v>
      </c>
    </row>
    <row r="207" spans="1:3">
      <c r="A207" s="8" t="s">
        <v>1903</v>
      </c>
      <c r="B207" s="6">
        <v>141.25</v>
      </c>
      <c r="C207" s="6">
        <v>150</v>
      </c>
    </row>
    <row r="208" spans="1:3">
      <c r="A208" s="8" t="s">
        <v>2095</v>
      </c>
      <c r="B208" s="6">
        <v>95</v>
      </c>
      <c r="C208" s="6">
        <v>100</v>
      </c>
    </row>
    <row r="209" spans="1:3">
      <c r="A209" s="8" t="s">
        <v>2768</v>
      </c>
      <c r="B209" s="6">
        <v>225</v>
      </c>
      <c r="C209" s="6">
        <v>225</v>
      </c>
    </row>
    <row r="210" spans="1:3">
      <c r="A210" s="8" t="s">
        <v>1730</v>
      </c>
      <c r="B210" s="6">
        <v>150</v>
      </c>
      <c r="C210" s="6">
        <v>150</v>
      </c>
    </row>
    <row r="211" spans="1:3">
      <c r="A211" s="8" t="s">
        <v>2735</v>
      </c>
      <c r="B211" s="6">
        <v>255</v>
      </c>
      <c r="C211" s="6">
        <v>260</v>
      </c>
    </row>
    <row r="212" spans="1:3">
      <c r="A212" s="8" t="s">
        <v>2121</v>
      </c>
      <c r="B212" s="6">
        <v>329</v>
      </c>
      <c r="C212" s="6">
        <v>405</v>
      </c>
    </row>
    <row r="213" spans="1:3">
      <c r="A213" s="8" t="s">
        <v>2361</v>
      </c>
      <c r="B213" s="6">
        <v>244.33333333333334</v>
      </c>
      <c r="C213" s="6">
        <v>296.66666666666669</v>
      </c>
    </row>
    <row r="214" spans="1:3">
      <c r="A214" s="8" t="s">
        <v>2560</v>
      </c>
      <c r="B214" s="6">
        <v>150</v>
      </c>
      <c r="C214" s="6">
        <v>150</v>
      </c>
    </row>
    <row r="215" spans="1:3">
      <c r="A215" s="8" t="s">
        <v>4206</v>
      </c>
      <c r="B215" s="6">
        <v>3125.3108737201364</v>
      </c>
      <c r="C215" s="6">
        <v>5508.0614061433444</v>
      </c>
    </row>
  </sheetData>
  <sortState xmlns:xlrd2="http://schemas.microsoft.com/office/spreadsheetml/2017/richdata2" columnSort="1" ref="A3:C215">
    <sortCondition descending="1" ref="B3"/>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AD5DE-63D8-4FE5-873A-C6329E76F801}">
  <dimension ref="A2:B15"/>
  <sheetViews>
    <sheetView workbookViewId="0">
      <selection activeCell="A4" sqref="A4:B4"/>
      <pivotSelection pane="bottomRight" showHeader="1" extendable="1" axis="axisRow" max="12" activeRow="3" previousRow="3" click="1" r:id="rId1">
        <pivotArea dataOnly="0" fieldPosition="0">
          <references count="1">
            <reference field="0" count="1">
              <x v="356"/>
            </reference>
          </references>
        </pivotArea>
      </pivotSelection>
    </sheetView>
  </sheetViews>
  <sheetFormatPr defaultRowHeight="15"/>
  <cols>
    <col min="1" max="1" width="13.109375" bestFit="1" customWidth="1"/>
    <col min="2" max="2" width="18.44140625" bestFit="1" customWidth="1"/>
  </cols>
  <sheetData>
    <row r="2" spans="1:2" ht="15.75">
      <c r="A2" s="13" t="s">
        <v>4215</v>
      </c>
      <c r="B2" s="14"/>
    </row>
    <row r="3" spans="1:2">
      <c r="A3" s="7" t="s">
        <v>4205</v>
      </c>
      <c r="B3" t="s">
        <v>4208</v>
      </c>
    </row>
    <row r="4" spans="1:2">
      <c r="A4" s="8" t="s">
        <v>47</v>
      </c>
      <c r="B4" s="6">
        <v>853945</v>
      </c>
    </row>
    <row r="5" spans="1:2">
      <c r="A5" s="8" t="s">
        <v>153</v>
      </c>
      <c r="B5" s="6">
        <v>426973</v>
      </c>
    </row>
    <row r="6" spans="1:2">
      <c r="A6" s="8" t="s">
        <v>209</v>
      </c>
      <c r="B6" s="6">
        <v>426973</v>
      </c>
    </row>
    <row r="7" spans="1:2">
      <c r="A7" s="8" t="s">
        <v>1052</v>
      </c>
      <c r="B7" s="6">
        <v>385177</v>
      </c>
    </row>
    <row r="8" spans="1:2">
      <c r="A8" s="8" t="s">
        <v>1069</v>
      </c>
      <c r="B8" s="6">
        <v>363713</v>
      </c>
    </row>
    <row r="9" spans="1:2">
      <c r="A9" s="8" t="s">
        <v>1192</v>
      </c>
      <c r="B9" s="6">
        <v>363713</v>
      </c>
    </row>
    <row r="10" spans="1:2">
      <c r="A10" s="8" t="s">
        <v>1659</v>
      </c>
      <c r="B10" s="6">
        <v>363711</v>
      </c>
    </row>
    <row r="11" spans="1:2">
      <c r="A11" s="8" t="s">
        <v>1117</v>
      </c>
      <c r="B11" s="6">
        <v>313836</v>
      </c>
    </row>
    <row r="12" spans="1:2">
      <c r="A12" s="8" t="s">
        <v>1120</v>
      </c>
      <c r="B12" s="6">
        <v>313836</v>
      </c>
    </row>
    <row r="13" spans="1:2">
      <c r="A13" s="8" t="s">
        <v>1612</v>
      </c>
      <c r="B13" s="6">
        <v>313832</v>
      </c>
    </row>
    <row r="14" spans="1:2">
      <c r="A14" s="8" t="s">
        <v>1364</v>
      </c>
      <c r="B14" s="6">
        <v>313832</v>
      </c>
    </row>
    <row r="15" spans="1:2">
      <c r="A15" s="8" t="s">
        <v>4206</v>
      </c>
      <c r="B15" s="6">
        <v>4439541</v>
      </c>
    </row>
  </sheetData>
  <mergeCells count="1">
    <mergeCell ref="A2:B2"/>
  </mergeCell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C826F-7189-4D06-BE54-77C75C95F1DF}">
  <dimension ref="A3:B6"/>
  <sheetViews>
    <sheetView workbookViewId="0">
      <selection activeCell="B3" sqref="B3"/>
    </sheetView>
  </sheetViews>
  <sheetFormatPr defaultRowHeight="15"/>
  <cols>
    <col min="1" max="1" width="12.77734375" bestFit="1" customWidth="1"/>
    <col min="2" max="2" width="19.6640625" bestFit="1" customWidth="1"/>
  </cols>
  <sheetData>
    <row r="3" spans="1:2">
      <c r="A3" s="7" t="s">
        <v>4205</v>
      </c>
      <c r="B3" t="s">
        <v>4213</v>
      </c>
    </row>
    <row r="4" spans="1:2">
      <c r="A4" s="8" t="s">
        <v>4211</v>
      </c>
      <c r="B4" s="6">
        <v>714</v>
      </c>
    </row>
    <row r="5" spans="1:2">
      <c r="A5" s="8" t="s">
        <v>4212</v>
      </c>
      <c r="B5" s="6">
        <v>751</v>
      </c>
    </row>
    <row r="6" spans="1:2">
      <c r="A6" s="8" t="s">
        <v>4206</v>
      </c>
      <c r="B6" s="6">
        <v>1465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44B70-272D-4BB7-AD9F-5BFFC44D0DEF}">
  <dimension ref="A3:B30"/>
  <sheetViews>
    <sheetView topLeftCell="A7" workbookViewId="0">
      <selection activeCell="B3" sqref="B3"/>
    </sheetView>
  </sheetViews>
  <sheetFormatPr defaultRowHeight="15"/>
  <cols>
    <col min="1" max="1" width="12.77734375" bestFit="1" customWidth="1"/>
    <col min="2" max="2" width="16.77734375" bestFit="1" customWidth="1"/>
  </cols>
  <sheetData>
    <row r="3" spans="1:2">
      <c r="A3" s="7" t="s">
        <v>4205</v>
      </c>
      <c r="B3" t="s">
        <v>4219</v>
      </c>
    </row>
    <row r="4" spans="1:2">
      <c r="A4" s="8">
        <v>2</v>
      </c>
      <c r="B4" s="6">
        <v>1</v>
      </c>
    </row>
    <row r="5" spans="1:2">
      <c r="A5" s="8">
        <v>2.2999999999999998</v>
      </c>
      <c r="B5" s="6">
        <v>1</v>
      </c>
    </row>
    <row r="6" spans="1:2">
      <c r="A6" s="8">
        <v>2.6</v>
      </c>
      <c r="B6" s="6">
        <v>1</v>
      </c>
    </row>
    <row r="7" spans="1:2">
      <c r="A7" s="8">
        <v>2.8</v>
      </c>
      <c r="B7" s="6">
        <v>2</v>
      </c>
    </row>
    <row r="8" spans="1:2">
      <c r="A8" s="8">
        <v>2.9</v>
      </c>
      <c r="B8" s="6">
        <v>1</v>
      </c>
    </row>
    <row r="9" spans="1:2">
      <c r="A9" s="8">
        <v>3</v>
      </c>
      <c r="B9" s="6">
        <v>4</v>
      </c>
    </row>
    <row r="10" spans="1:2">
      <c r="A10" s="8">
        <v>3.1</v>
      </c>
      <c r="B10" s="6">
        <v>4</v>
      </c>
    </row>
    <row r="11" spans="1:2">
      <c r="A11" s="8">
        <v>3.2</v>
      </c>
      <c r="B11" s="6">
        <v>2</v>
      </c>
    </row>
    <row r="12" spans="1:2">
      <c r="A12" s="8">
        <v>3.3</v>
      </c>
      <c r="B12" s="6">
        <v>16</v>
      </c>
    </row>
    <row r="13" spans="1:2">
      <c r="A13" s="8">
        <v>3.4</v>
      </c>
      <c r="B13" s="6">
        <v>10</v>
      </c>
    </row>
    <row r="14" spans="1:2">
      <c r="A14" s="8">
        <v>3.5</v>
      </c>
      <c r="B14" s="6">
        <v>26</v>
      </c>
    </row>
    <row r="15" spans="1:2">
      <c r="A15" s="8">
        <v>3.6</v>
      </c>
      <c r="B15" s="6">
        <v>35</v>
      </c>
    </row>
    <row r="16" spans="1:2">
      <c r="A16" s="8">
        <v>3.7</v>
      </c>
      <c r="B16" s="6">
        <v>42</v>
      </c>
    </row>
    <row r="17" spans="1:2">
      <c r="A17" s="8">
        <v>3.8</v>
      </c>
      <c r="B17" s="6">
        <v>86</v>
      </c>
    </row>
    <row r="18" spans="1:2">
      <c r="A18" s="8">
        <v>3.9</v>
      </c>
      <c r="B18" s="6">
        <v>123</v>
      </c>
    </row>
    <row r="19" spans="1:2">
      <c r="A19" s="8">
        <v>4</v>
      </c>
      <c r="B19" s="6">
        <v>181</v>
      </c>
    </row>
    <row r="20" spans="1:2">
      <c r="A20" s="8">
        <v>4.0999999999999996</v>
      </c>
      <c r="B20" s="6">
        <v>244</v>
      </c>
    </row>
    <row r="21" spans="1:2">
      <c r="A21" s="8">
        <v>4.2</v>
      </c>
      <c r="B21" s="6">
        <v>228</v>
      </c>
    </row>
    <row r="22" spans="1:2">
      <c r="A22" s="8">
        <v>4.3</v>
      </c>
      <c r="B22" s="6">
        <v>230</v>
      </c>
    </row>
    <row r="23" spans="1:2">
      <c r="A23" s="8">
        <v>4.4000000000000004</v>
      </c>
      <c r="B23" s="6">
        <v>123</v>
      </c>
    </row>
    <row r="24" spans="1:2">
      <c r="A24" s="8">
        <v>4.5</v>
      </c>
      <c r="B24" s="6">
        <v>75</v>
      </c>
    </row>
    <row r="25" spans="1:2">
      <c r="A25" s="8">
        <v>4.5999999999999996</v>
      </c>
      <c r="B25" s="6">
        <v>17</v>
      </c>
    </row>
    <row r="26" spans="1:2">
      <c r="A26" s="8">
        <v>4.7</v>
      </c>
      <c r="B26" s="6">
        <v>6</v>
      </c>
    </row>
    <row r="27" spans="1:2">
      <c r="A27" s="8">
        <v>4.8</v>
      </c>
      <c r="B27" s="6">
        <v>3</v>
      </c>
    </row>
    <row r="28" spans="1:2">
      <c r="A28" s="8">
        <v>5</v>
      </c>
      <c r="B28" s="6">
        <v>3</v>
      </c>
    </row>
    <row r="29" spans="1:2">
      <c r="A29" s="8" t="s">
        <v>3630</v>
      </c>
      <c r="B29" s="6">
        <v>1</v>
      </c>
    </row>
    <row r="30" spans="1:2">
      <c r="A30" s="8" t="s">
        <v>4206</v>
      </c>
      <c r="B30" s="6">
        <v>1465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Sheet9</vt:lpstr>
      <vt:lpstr>Sheet1</vt:lpstr>
      <vt:lpstr>Average Discount</vt:lpstr>
      <vt:lpstr>product count</vt:lpstr>
      <vt:lpstr>total review</vt:lpstr>
      <vt:lpstr>prise comparison</vt:lpstr>
      <vt:lpstr>Top Rated</vt:lpstr>
      <vt:lpstr>50 plus discount</vt:lpstr>
      <vt:lpstr>Rating Distribution</vt:lpstr>
      <vt:lpstr>Potential revenue</vt:lpstr>
      <vt:lpstr>summary</vt:lpstr>
      <vt:lpstr>amazon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USER</cp:lastModifiedBy>
  <dcterms:created xsi:type="dcterms:W3CDTF">2025-05-26T18:46:29Z</dcterms:created>
  <dcterms:modified xsi:type="dcterms:W3CDTF">2025-07-15T08:57:25Z</dcterms:modified>
</cp:coreProperties>
</file>