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'Тест-кейсы'!$H$7:$H$63</definedName>
  </definedNames>
  <calcPr/>
</workbook>
</file>

<file path=xl/sharedStrings.xml><?xml version="1.0" encoding="utf-8"?>
<sst xmlns="http://schemas.openxmlformats.org/spreadsheetml/2006/main" count="158" uniqueCount="141">
  <si>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</si>
  <si>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</si>
  <si>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</si>
  <si>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</si>
  <si>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</si>
  <si>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</si>
  <si>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</si>
  <si>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</si>
  <si>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</si>
  <si>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</si>
  <si>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</si>
  <si>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</si>
  <si>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</si>
  <si>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</si>
  <si>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</si>
  <si>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</si>
  <si>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</si>
  <si>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</si>
  <si>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</si>
  <si>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</si>
  <si>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</si>
  <si>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С пустыми полями</t>
  </si>
  <si>
    <t>Почистить куки и кэш</t>
  </si>
  <si>
    <t>1.Переходим по ссылке http://test2.itcobra.ru/ 
2.Нажимаем "Войти"
3.Оставляем поля логина и пароля пустыми
4.Нажимаем "Войти"</t>
  </si>
  <si>
    <t>Вход не осуществлен</t>
  </si>
  <si>
    <t>passed</t>
  </si>
  <si>
    <t>Позитивная авторизация</t>
  </si>
  <si>
    <t>1.Вводим корректный логин
2.Вводим корректный пароль
3.Нажимаем "Войти"</t>
  </si>
  <si>
    <t>Успешный вход</t>
  </si>
  <si>
    <t>failed</t>
  </si>
  <si>
    <t>С неверным логином/паролем</t>
  </si>
  <si>
    <t>1.Вводим неверный логин
2.Вводим неверный пароль
3.Нажимаем "Войти"</t>
  </si>
  <si>
    <t>Восстановление пароля</t>
  </si>
  <si>
    <t>1.Нажимаем "Забыли пароль?"
2.Вводим почту
3.Нажимаем на ссылку из письма
4.Вводим новый пароль
5.Вводим еще раз
6.Нажимаем "Сменить пароль"</t>
  </si>
  <si>
    <t>Успешная смена пароля</t>
  </si>
  <si>
    <t>Регистрация</t>
  </si>
  <si>
    <t>Позитивная регистрация</t>
  </si>
  <si>
    <t>1.Нажимаем "Регистрация"
2.Вводим корректные ФИО, почту, тел
3.Дважды вводим пароль
4.Нажимаем галочку согласия
5.Нажимаем "Зарегистрироваться"</t>
  </si>
  <si>
    <t>Успешная регистрация</t>
  </si>
  <si>
    <t>1.Оставляем все поля пустыми
2.Нажимаем "Зарегистрироваться"</t>
  </si>
  <si>
    <t>Регистрация не произошла</t>
  </si>
  <si>
    <t>С неверной почтой/тел</t>
  </si>
  <si>
    <t>1.Вводим ФИО и пароль
2.Вводим неверную почту и телефон
3.Нажимаем галочку согласия
4.Нажимаем "Зарегистрироваться"</t>
  </si>
  <si>
    <t>Подтверждение почты/телефона через код или ссылку</t>
  </si>
  <si>
    <t>Регистрация без галочки с условиями</t>
  </si>
  <si>
    <t>1.Вводим ФИО, почту, тел., пароль
2.Нажимаем "Зарегистрироваться"</t>
  </si>
  <si>
    <t>Без совпадения пароля</t>
  </si>
  <si>
    <t>1.Вводим ФИО, почту, тел
2.Вводим пароль
3.Вводим другой пароль
4.Нажимаем галочку согласия
5.Нажимаем "Зарегистрироваться"</t>
  </si>
  <si>
    <t>Главная страница</t>
  </si>
  <si>
    <t>Отображение товаров через баннеры</t>
  </si>
  <si>
    <t>1.Нажимаем на баннер/фото главной страницы</t>
  </si>
  <si>
    <t>Отобразилась карточка данного товара</t>
  </si>
  <si>
    <t>Просмотр статей техноблога</t>
  </si>
  <si>
    <t>1.Листаем вниз, находим "Техноблог"
2.Нажимаем "Все записи"
3.Нажимаем на баннер/фото статьи</t>
  </si>
  <si>
    <t>Отобразился текст статьи</t>
  </si>
  <si>
    <t>Просмотр отзывов</t>
  </si>
  <si>
    <t>1.Листаем вниз, находим отзывы
2.Нажимаем "Все отзывы"</t>
  </si>
  <si>
    <t>Отобразилась страница со всеми отзывами</t>
  </si>
  <si>
    <t>Просмотр каталога</t>
  </si>
  <si>
    <t>1.Нажимаем "Каталог"
2.Выбираем "Автоэлектроника"
3.Выбираем "Магнитолы"</t>
  </si>
  <si>
    <t>Отобразились магнитолы</t>
  </si>
  <si>
    <t>Просмотр акций</t>
  </si>
  <si>
    <t>1.Нажимаем "Акции"
2.Нажимаем "Распродажа GPS-навигаторов"</t>
  </si>
  <si>
    <t>Отобразились навигаторы по акции</t>
  </si>
  <si>
    <t>Просмотр услуг</t>
  </si>
  <si>
    <t>1.Нажимаем "Услуги"
2.Нажимаем "Настройка компьютера"</t>
  </si>
  <si>
    <t>Отобразилась страница с описанием услуги</t>
  </si>
  <si>
    <t>Как купить</t>
  </si>
  <si>
    <t>1.Нажимаем "Как купить?"</t>
  </si>
  <si>
    <t>Отобразилась страница с описанием процедуры покупки</t>
  </si>
  <si>
    <t>Просмотр производителей</t>
  </si>
  <si>
    <t>1.Нажимаем "Производители"
2.Выбираем бренд</t>
  </si>
  <si>
    <t>Отобразилась страница с описанием бренда, а также товары данного бренда</t>
  </si>
  <si>
    <t>Просмотр магазинов</t>
  </si>
  <si>
    <t xml:space="preserve">1.Нажимаем "Магазины"
2.Выбираем магазин из списка
</t>
  </si>
  <si>
    <t>На карте отобразилось местоположение магазина, его контакты</t>
  </si>
  <si>
    <t>О компании</t>
  </si>
  <si>
    <t>1.Нажимаем "О компании"
2.В меню слева выбираем "Вакансии"
3.Нажимаем "Тестировщик проектов"</t>
  </si>
  <si>
    <t>Отобразились условия, требования к данной вакансии. Кнопка "Отправить резюме"</t>
  </si>
  <si>
    <t>Заказ товаров</t>
  </si>
  <si>
    <t>Позитивный заказ</t>
  </si>
  <si>
    <t>1.Переходим в корзину
2.Нажимаем "Оформить заказ"
3.Выбираем корректные данные доставки, адреса, способа оплаты
4.Нажимаем галочку согласия
5.Нажимаем "Оформить заказ"</t>
  </si>
  <si>
    <t>Успещное оформление заказа, получение письма на эл. почту</t>
  </si>
  <si>
    <t>Негативный заказ</t>
  </si>
  <si>
    <t>1.Вводим некорректные данные ФИО, адреса, почты, тел
2.Нажимаем галочку согласия
3.Нажимаем "Оформить заказ"</t>
  </si>
  <si>
    <t>Оформление не прошло</t>
  </si>
  <si>
    <t>Доставка курьером и оплата банковской картой</t>
  </si>
  <si>
    <t>1.Вводим некорректные данные ФИО, адреса, почты, тел
2.Выбираем доставку курьером
3.Выбираем оплату банковской картой
4.Нажимаем галочку согласия
5.Нажимаем оформить заказ
6.Нажимаем оплатить</t>
  </si>
  <si>
    <t>Перенос на страницу оплаты, получение письма на почту</t>
  </si>
  <si>
    <t>Доставка курьером и оплата через СберБанк</t>
  </si>
  <si>
    <t>1.Вводим некорректные данные ФИО, адреса, почты, тел
2.Выбираем доставку курьером
3.Выбираем оплату через СберБанк
4.Нажимаем галочку согласия
5.Нажимаем оформить заказ
6.Нажимаем "Оплатить заказ"</t>
  </si>
  <si>
    <t>Оплата прошла, перенос на страницу с извещением об оплате</t>
  </si>
  <si>
    <t>Самовывоз и оплата банковской картой</t>
  </si>
  <si>
    <t>1.Вводим некорректные данные ФИО, адреса, почты, тел
2.Выбираем доставку "Самовывоз"
3.Выбираем оплату через банковские карты
4.Нажимаем галочку согласия
5.Нажимаем оформить заказ
6.Нажимаем "Оплатить"</t>
  </si>
  <si>
    <t>Перенос на страницу оплаты банковской картой</t>
  </si>
  <si>
    <t>Самовывоз и оплата через терминал</t>
  </si>
  <si>
    <t>1.Вводим некорректные данные ФИО, адреса, почты, тел
2.Выбираем доставку "Самовывоз"
3.Выбираем оплату через терминал
4.Нажимаем галочку согласия
5.Нажимаем оформить заказ
6.Нажимаем "Оплатить"</t>
  </si>
  <si>
    <t>Перенос на страницу оплаты</t>
  </si>
  <si>
    <t>Самовывоз и оплата через СберБанк</t>
  </si>
  <si>
    <t>1.Вводим некорректные данные ФИО, адреса, почты, тел
2.Выбираем доставку "Самовывоз"
3.Выбираем оплату через СберБанк
4.Нажимаем галочку согласия
5.Нажимаем оформить заказ
6.Нажимаем "Оплатить заказ"</t>
  </si>
  <si>
    <t>Личный кабинет</t>
  </si>
  <si>
    <t>Смена личных данных</t>
  </si>
  <si>
    <t>1.Нажимаем "Мой кабинет"
2.Выбираем "Личные данные"
3.Меняем ФИО/почту/тел
4.Нажимаем "Сохранить изменения"</t>
  </si>
  <si>
    <t>Личные данные изменены</t>
  </si>
  <si>
    <t>Смена пароля</t>
  </si>
  <si>
    <t>1.Нажимаем "Мой кабинет"
2.В меню слева нажимаем "Сменить пароль"
3.Вводим дважды пароль
4.Нажимаем "Сохранить изменения"</t>
  </si>
  <si>
    <t>Пароль изменен</t>
  </si>
  <si>
    <t>Просмотр контактов магазина</t>
  </si>
  <si>
    <t>1.Нажимаем "Мой кабинет"
2.Нажимаем "Контакты"</t>
  </si>
  <si>
    <t>Отобразилась карта, адрес, тел., почта, режим работы</t>
  </si>
  <si>
    <t>Просмотр товаров в корзине</t>
  </si>
  <si>
    <t>1.Нажимаем "Мой кабинет"
2.Нажимаем "Корзина"</t>
  </si>
  <si>
    <t>Отобразились товары, помещенные в корзину</t>
  </si>
  <si>
    <t>Отмена заказа</t>
  </si>
  <si>
    <t>1.Нажимаем "Мой кабинет"
2.Нажимаем "Текущие заказы"
3.Нажимаем ""Отменить заказ"
4.Вводим причину отмены/оставляем пустым
5.Нажимаем "Отменить заказ"</t>
  </si>
  <si>
    <t>Заказ отменен, на почту получено письмо</t>
  </si>
  <si>
    <t>Поиск</t>
  </si>
  <si>
    <t>По названию бренда</t>
  </si>
  <si>
    <t>1.Нажимаем на иконку поиска
2.Вводим "Canon"
3.Нажимаем "Найти"</t>
  </si>
  <si>
    <t>Отобразились товары бренда Canon</t>
  </si>
  <si>
    <t>По категории товара</t>
  </si>
  <si>
    <t>1.Вводим "Холодильник"
2.Нажимаем "Найти"</t>
  </si>
  <si>
    <t>Отобразились все холодильники</t>
  </si>
  <si>
    <t>По названию товара</t>
  </si>
  <si>
    <t>1.Вводим "Паркет Tarkett «Бук Ориджнл»"
2.Нажимаем "Найти"</t>
  </si>
  <si>
    <t>Отобразился Паркет Tarkett «Бук Ориджнл»</t>
  </si>
  <si>
    <t>С пустым полем</t>
  </si>
  <si>
    <t>1.Оставляем пустое поле
2.Нажимаем "найти"</t>
  </si>
  <si>
    <t>Товары не отобразились</t>
  </si>
  <si>
    <t>С неверным названием</t>
  </si>
  <si>
    <t>1.Вводим "опшщмщиоизи"
2.Нажимаем "Найти"</t>
  </si>
  <si>
    <t>Отобразилось "Сожалеем, но ничего не найдено"</t>
  </si>
  <si>
    <t>Подвал</t>
  </si>
  <si>
    <t>Кликабельность ссылок</t>
  </si>
  <si>
    <t xml:space="preserve">1.Нажимаем "Политика"
</t>
  </si>
  <si>
    <t>Отобразился текст соглашения на обработку персональных данных</t>
  </si>
  <si>
    <t>Кликабельность иконок соц. сетей</t>
  </si>
  <si>
    <t>1.Нажимаем на иконку VK</t>
  </si>
  <si>
    <t>Отобразилось VK-сайт магазина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</si>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</sst>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3" fillId="3" fontId="6" numFmtId="0" xfId="0" applyAlignment="1" applyBorder="1" applyFont="1">
      <alignment horizontal="center" readingOrder="0" shrinkToFit="0" vertical="top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7" fillId="0" fontId="15" numFmtId="0" xfId="0" applyAlignment="1" applyBorder="1" applyFont="1">
      <alignment horizontal="left" readingOrder="0" shrinkToFit="0" vertical="top" wrapText="1"/>
    </xf>
    <xf borderId="4" fillId="0" fontId="15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0" fontId="8" numFmtId="0" xfId="0" applyBorder="1" applyFont="1"/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shrinkToFit="0" vertical="top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COUNTIF(J$8:J$56,"failed")</f>
        <v>1</v>
      </c>
      <c r="K1" s="3"/>
      <c r="L1" s="4">
        <f>COUNTIF(L$8:L$56,"failed")</f>
        <v>0</v>
      </c>
      <c r="M1" s="3"/>
      <c r="N1" s="4">
        <f>COUNTIF(N$8:N$56,"failed")</f>
        <v>0</v>
      </c>
      <c r="O1" s="3"/>
      <c r="P1" s="4">
        <f>COUNTIF(P$8:P$56,"failed")</f>
        <v>0</v>
      </c>
      <c r="Q1" s="3"/>
      <c r="R1" s="4">
        <f>COUNTIF(R$8:R$56,"failed")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COUNTIF(J$8:J$57,"passed")</f>
        <v>1</v>
      </c>
      <c r="K2" s="3"/>
      <c r="L2" s="7">
        <f>COUNTIF(L$8:L$57,"passed")</f>
        <v>0</v>
      </c>
      <c r="M2" s="3"/>
      <c r="N2" s="7">
        <f>COUNTIF(N$8:N$57,"passed")</f>
        <v>0</v>
      </c>
      <c r="O2" s="3"/>
      <c r="P2" s="7">
        <f>COUNTIF(P$8:P$57,"passed")</f>
        <v>0</v>
      </c>
      <c r="Q2" s="3"/>
      <c r="R2" s="7">
        <f>COUNTIF(R$8:R$57,"passed")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3" t="s">
        <v>12</v>
      </c>
      <c r="D6" s="14"/>
      <c r="E6" s="15" t="s">
        <v>13</v>
      </c>
      <c r="F6" s="16"/>
      <c r="G6" s="12" t="s">
        <v>14</v>
      </c>
      <c r="H6" s="17"/>
      <c r="I6" s="18"/>
      <c r="J6" s="19" t="s">
        <v>15</v>
      </c>
      <c r="K6" s="18"/>
      <c r="L6" s="19" t="s">
        <v>15</v>
      </c>
      <c r="M6" s="18"/>
      <c r="N6" s="19" t="s">
        <v>15</v>
      </c>
      <c r="O6" s="18"/>
      <c r="P6" s="19" t="s">
        <v>15</v>
      </c>
      <c r="Q6" s="18"/>
      <c r="R6" s="19" t="s">
        <v>15</v>
      </c>
      <c r="S6" s="18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0"/>
      <c r="B7" s="20"/>
      <c r="C7" s="20"/>
      <c r="D7" s="21" t="s">
        <v>16</v>
      </c>
      <c r="E7" s="21" t="s">
        <v>17</v>
      </c>
      <c r="F7" s="21" t="s">
        <v>18</v>
      </c>
      <c r="G7" s="20"/>
      <c r="H7" s="12" t="s">
        <v>19</v>
      </c>
      <c r="I7" s="22"/>
      <c r="J7" s="20"/>
      <c r="K7" s="22"/>
      <c r="L7" s="20"/>
      <c r="M7" s="22"/>
      <c r="N7" s="20"/>
      <c r="O7" s="22"/>
      <c r="P7" s="20"/>
      <c r="Q7" s="22"/>
      <c r="R7" s="20"/>
      <c r="S7" s="22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3">
        <v>1.0</v>
      </c>
      <c r="B8" s="24" t="s">
        <v>20</v>
      </c>
      <c r="C8" s="25" t="s">
        <v>21</v>
      </c>
      <c r="D8" s="26" t="s">
        <v>22</v>
      </c>
      <c r="E8" s="27" t="s">
        <v>23</v>
      </c>
      <c r="F8" s="27" t="s">
        <v>24</v>
      </c>
      <c r="G8" s="28"/>
      <c r="H8" s="29"/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3">
        <v>2.0</v>
      </c>
      <c r="B9" s="32"/>
      <c r="C9" s="25" t="s">
        <v>26</v>
      </c>
      <c r="D9" s="26" t="s">
        <v>22</v>
      </c>
      <c r="E9" s="27" t="s">
        <v>27</v>
      </c>
      <c r="F9" s="23" t="s">
        <v>28</v>
      </c>
      <c r="G9" s="33"/>
      <c r="H9" s="29"/>
      <c r="I9" s="30"/>
      <c r="J9" s="31" t="s">
        <v>29</v>
      </c>
      <c r="K9" s="30"/>
      <c r="L9" s="31"/>
      <c r="M9" s="30"/>
      <c r="N9" s="31"/>
      <c r="O9" s="30"/>
      <c r="P9" s="31"/>
      <c r="Q9" s="30"/>
      <c r="R9" s="31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3">
        <v>3.0</v>
      </c>
      <c r="B10" s="32"/>
      <c r="C10" s="25" t="s">
        <v>30</v>
      </c>
      <c r="D10" s="26" t="s">
        <v>22</v>
      </c>
      <c r="E10" s="27" t="s">
        <v>31</v>
      </c>
      <c r="F10" s="23" t="s">
        <v>24</v>
      </c>
      <c r="G10" s="33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37">
        <v>4.0</v>
      </c>
      <c r="B11" s="38"/>
      <c r="C11" s="25" t="s">
        <v>32</v>
      </c>
      <c r="D11" s="26" t="s">
        <v>22</v>
      </c>
      <c r="E11" s="27" t="s">
        <v>33</v>
      </c>
      <c r="F11" s="23" t="s">
        <v>34</v>
      </c>
      <c r="G11" s="39"/>
      <c r="H11" s="29"/>
      <c r="I11" s="40"/>
      <c r="J11" s="41"/>
      <c r="K11" s="40"/>
      <c r="L11" s="41"/>
      <c r="M11" s="40"/>
      <c r="N11" s="41"/>
      <c r="O11" s="40"/>
      <c r="P11" s="41"/>
      <c r="Q11" s="40"/>
      <c r="R11" s="41"/>
      <c r="S11" s="42"/>
      <c r="T11" s="43"/>
      <c r="U11" s="35"/>
      <c r="V11" s="43"/>
      <c r="W11" s="35"/>
      <c r="X11" s="43"/>
      <c r="Y11" s="35"/>
      <c r="Z11" s="43"/>
      <c r="AA11" s="35"/>
      <c r="AB11" s="43"/>
      <c r="AC11" s="35"/>
      <c r="AD11" s="43"/>
      <c r="AE11" s="35"/>
      <c r="AF11" s="43"/>
      <c r="AG11" s="35"/>
      <c r="AH11" s="43"/>
      <c r="AI11" s="35"/>
      <c r="AJ11" s="43"/>
      <c r="AK11" s="35"/>
      <c r="AL11" s="43"/>
      <c r="AM11" s="35"/>
      <c r="AN11" s="43"/>
      <c r="AO11" s="35"/>
      <c r="AP11" s="43"/>
      <c r="AQ11" s="35"/>
      <c r="AR11" s="43"/>
      <c r="AS11" s="35"/>
      <c r="AT11" s="43"/>
      <c r="AU11" s="35"/>
      <c r="AV11" s="43"/>
      <c r="AW11" s="35"/>
      <c r="AX11" s="43"/>
      <c r="AY11" s="35"/>
      <c r="AZ11" s="43"/>
      <c r="BA11" s="35"/>
      <c r="BB11" s="43"/>
      <c r="BC11" s="35"/>
      <c r="BD11" s="43"/>
      <c r="BE11" s="35"/>
      <c r="BF11" s="43"/>
      <c r="BG11" s="35"/>
      <c r="BH11" s="43"/>
      <c r="BI11" s="35"/>
      <c r="BJ11" s="43"/>
      <c r="BK11" s="35"/>
      <c r="BL11" s="43"/>
      <c r="BM11" s="35"/>
      <c r="BN11" s="43"/>
      <c r="BO11" s="35"/>
      <c r="BP11" s="43"/>
      <c r="BQ11" s="35"/>
      <c r="BR11" s="43"/>
      <c r="BS11" s="35"/>
      <c r="BT11" s="43"/>
      <c r="BU11" s="35"/>
      <c r="BV11" s="43"/>
      <c r="BW11" s="35"/>
      <c r="BX11" s="43"/>
      <c r="BY11" s="35"/>
      <c r="BZ11" s="43"/>
      <c r="CA11" s="35"/>
      <c r="CB11" s="43"/>
      <c r="CC11" s="35"/>
      <c r="CD11" s="43"/>
      <c r="CE11" s="35"/>
      <c r="CF11" s="43"/>
      <c r="CG11" s="35"/>
      <c r="CH11" s="43"/>
      <c r="CI11" s="35"/>
      <c r="CJ11" s="43"/>
      <c r="CK11" s="35"/>
      <c r="CL11" s="43"/>
      <c r="CM11" s="35"/>
      <c r="CN11" s="43"/>
      <c r="CO11" s="35"/>
      <c r="CP11" s="43"/>
      <c r="CQ11" s="35"/>
      <c r="CR11" s="43"/>
      <c r="CS11" s="35"/>
      <c r="CT11" s="43"/>
      <c r="CU11" s="35"/>
      <c r="CV11" s="43"/>
      <c r="CW11" s="35"/>
      <c r="CX11" s="43"/>
      <c r="CY11" s="35"/>
      <c r="CZ11" s="43"/>
      <c r="DA11" s="35"/>
      <c r="DB11" s="43"/>
      <c r="DC11" s="35"/>
      <c r="DD11" s="43"/>
      <c r="DE11" s="35"/>
      <c r="DF11" s="43"/>
      <c r="DG11" s="35"/>
      <c r="DH11" s="43"/>
      <c r="DI11" s="43"/>
      <c r="DJ11" s="43"/>
      <c r="DK11" s="43"/>
      <c r="DL11" s="44"/>
      <c r="DM11" s="43"/>
      <c r="DN11" s="45"/>
      <c r="DO11" s="45"/>
      <c r="DP11" s="45"/>
      <c r="DQ11" s="45"/>
      <c r="DR11" s="46"/>
    </row>
    <row r="12">
      <c r="A12" s="27">
        <v>5.0</v>
      </c>
      <c r="B12" s="24" t="s">
        <v>35</v>
      </c>
      <c r="C12" s="25" t="s">
        <v>36</v>
      </c>
      <c r="D12" s="26" t="s">
        <v>22</v>
      </c>
      <c r="E12" s="27" t="s">
        <v>37</v>
      </c>
      <c r="F12" s="23" t="s">
        <v>38</v>
      </c>
      <c r="G12" s="47"/>
      <c r="H12" s="29"/>
      <c r="I12" s="30"/>
      <c r="J12" s="41"/>
      <c r="K12" s="30"/>
      <c r="L12" s="41"/>
      <c r="M12" s="30"/>
      <c r="N12" s="41"/>
      <c r="O12" s="30"/>
      <c r="P12" s="41"/>
      <c r="Q12" s="30"/>
      <c r="R12" s="41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>
      <c r="A13" s="23">
        <v>6.0</v>
      </c>
      <c r="B13" s="48"/>
      <c r="C13" s="25" t="s">
        <v>21</v>
      </c>
      <c r="D13" s="26" t="s">
        <v>22</v>
      </c>
      <c r="E13" s="27" t="s">
        <v>39</v>
      </c>
      <c r="F13" s="23" t="s">
        <v>40</v>
      </c>
      <c r="G13" s="33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>
      <c r="A14" s="23">
        <v>7.0</v>
      </c>
      <c r="B14" s="32"/>
      <c r="C14" s="49" t="s">
        <v>41</v>
      </c>
      <c r="D14" s="26" t="s">
        <v>22</v>
      </c>
      <c r="E14" s="27" t="s">
        <v>42</v>
      </c>
      <c r="F14" s="23" t="s">
        <v>43</v>
      </c>
      <c r="G14" s="33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>
      <c r="A15" s="23">
        <v>8.0</v>
      </c>
      <c r="B15" s="32"/>
      <c r="C15" s="49" t="s">
        <v>44</v>
      </c>
      <c r="D15" s="26" t="s">
        <v>22</v>
      </c>
      <c r="E15" s="27" t="s">
        <v>45</v>
      </c>
      <c r="F15" s="23" t="s">
        <v>24</v>
      </c>
      <c r="G15" s="33"/>
      <c r="H15" s="29"/>
      <c r="I15" s="30"/>
      <c r="J15" s="50"/>
      <c r="K15" s="30"/>
      <c r="L15" s="50"/>
      <c r="M15" s="30"/>
      <c r="N15" s="50"/>
      <c r="O15" s="30"/>
      <c r="P15" s="50"/>
      <c r="Q15" s="30"/>
      <c r="R15" s="50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>
      <c r="A16" s="23">
        <v>9.0</v>
      </c>
      <c r="B16" s="24"/>
      <c r="C16" s="49" t="s">
        <v>46</v>
      </c>
      <c r="D16" s="26" t="s">
        <v>22</v>
      </c>
      <c r="E16" s="27" t="s">
        <v>47</v>
      </c>
      <c r="F16" s="23" t="s">
        <v>24</v>
      </c>
      <c r="G16" s="33"/>
      <c r="H16" s="29"/>
      <c r="I16" s="30"/>
      <c r="J16" s="50"/>
      <c r="K16" s="30"/>
      <c r="L16" s="50"/>
      <c r="M16" s="30"/>
      <c r="N16" s="50"/>
      <c r="O16" s="30"/>
      <c r="P16" s="50"/>
      <c r="Q16" s="30"/>
      <c r="R16" s="50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3">
        <v>10.0</v>
      </c>
      <c r="B17" s="24" t="s">
        <v>48</v>
      </c>
      <c r="C17" s="49" t="s">
        <v>49</v>
      </c>
      <c r="D17" s="51"/>
      <c r="E17" s="51" t="s">
        <v>50</v>
      </c>
      <c r="F17" s="52" t="s">
        <v>51</v>
      </c>
      <c r="G17" s="32"/>
      <c r="H17" s="29"/>
      <c r="I17" s="30"/>
      <c r="J17" s="50"/>
      <c r="K17" s="30"/>
      <c r="L17" s="50"/>
      <c r="M17" s="30"/>
      <c r="N17" s="50"/>
      <c r="O17" s="30"/>
      <c r="P17" s="50"/>
      <c r="Q17" s="30"/>
      <c r="R17" s="50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3">
        <v>11.0</v>
      </c>
      <c r="B18" s="47"/>
      <c r="C18" s="49" t="s">
        <v>52</v>
      </c>
      <c r="D18" s="53"/>
      <c r="E18" s="27" t="s">
        <v>53</v>
      </c>
      <c r="F18" s="27" t="s">
        <v>54</v>
      </c>
      <c r="G18" s="33"/>
      <c r="H18" s="29"/>
      <c r="I18" s="30"/>
      <c r="J18" s="50"/>
      <c r="K18" s="30"/>
      <c r="L18" s="50"/>
      <c r="M18" s="30"/>
      <c r="N18" s="50"/>
      <c r="O18" s="30"/>
      <c r="P18" s="50"/>
      <c r="Q18" s="30"/>
      <c r="R18" s="50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3">
        <v>12.0</v>
      </c>
      <c r="B19" s="33"/>
      <c r="C19" s="49" t="s">
        <v>55</v>
      </c>
      <c r="D19" s="53"/>
      <c r="E19" s="27" t="s">
        <v>56</v>
      </c>
      <c r="F19" s="23" t="s">
        <v>57</v>
      </c>
      <c r="G19" s="33"/>
      <c r="H19" s="29"/>
      <c r="I19" s="30"/>
      <c r="J19" s="50"/>
      <c r="K19" s="30"/>
      <c r="L19" s="50"/>
      <c r="M19" s="30"/>
      <c r="N19" s="50"/>
      <c r="O19" s="30"/>
      <c r="P19" s="50"/>
      <c r="Q19" s="30"/>
      <c r="R19" s="50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3">
        <v>13.0</v>
      </c>
      <c r="B20" s="33"/>
      <c r="C20" s="49" t="s">
        <v>58</v>
      </c>
      <c r="D20" s="53"/>
      <c r="E20" s="27" t="s">
        <v>59</v>
      </c>
      <c r="F20" s="23" t="s">
        <v>60</v>
      </c>
      <c r="G20" s="33"/>
      <c r="H20" s="29"/>
      <c r="I20" s="30"/>
      <c r="J20" s="50"/>
      <c r="K20" s="30"/>
      <c r="L20" s="50"/>
      <c r="M20" s="30"/>
      <c r="N20" s="50"/>
      <c r="O20" s="30"/>
      <c r="P20" s="50"/>
      <c r="Q20" s="30"/>
      <c r="R20" s="50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3">
        <v>14.0</v>
      </c>
      <c r="B21" s="33"/>
      <c r="C21" s="49" t="s">
        <v>61</v>
      </c>
      <c r="D21" s="53"/>
      <c r="E21" s="27" t="s">
        <v>62</v>
      </c>
      <c r="F21" s="23" t="s">
        <v>63</v>
      </c>
      <c r="G21" s="33"/>
      <c r="H21" s="29"/>
      <c r="I21" s="30"/>
      <c r="J21" s="50"/>
      <c r="K21" s="30"/>
      <c r="L21" s="50"/>
      <c r="M21" s="30"/>
      <c r="N21" s="50"/>
      <c r="O21" s="30"/>
      <c r="P21" s="50"/>
      <c r="Q21" s="30"/>
      <c r="R21" s="50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3">
        <v>15.0</v>
      </c>
      <c r="B22" s="33"/>
      <c r="C22" s="49" t="s">
        <v>64</v>
      </c>
      <c r="D22" s="54"/>
      <c r="E22" s="27" t="s">
        <v>65</v>
      </c>
      <c r="F22" s="23" t="s">
        <v>66</v>
      </c>
      <c r="G22" s="33"/>
      <c r="H22" s="29"/>
      <c r="I22" s="30"/>
      <c r="J22" s="50"/>
      <c r="K22" s="30"/>
      <c r="L22" s="50"/>
      <c r="M22" s="30"/>
      <c r="N22" s="50"/>
      <c r="O22" s="30"/>
      <c r="P22" s="50"/>
      <c r="Q22" s="30"/>
      <c r="R22" s="50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3">
        <v>16.0</v>
      </c>
      <c r="B23" s="33"/>
      <c r="C23" s="49" t="s">
        <v>67</v>
      </c>
      <c r="D23" s="53"/>
      <c r="E23" s="27" t="s">
        <v>68</v>
      </c>
      <c r="F23" s="23" t="s">
        <v>69</v>
      </c>
      <c r="G23" s="33"/>
      <c r="H23" s="29"/>
      <c r="I23" s="30"/>
      <c r="J23" s="50"/>
      <c r="K23" s="30"/>
      <c r="L23" s="50"/>
      <c r="M23" s="30"/>
      <c r="N23" s="50"/>
      <c r="O23" s="30"/>
      <c r="P23" s="50"/>
      <c r="Q23" s="30"/>
      <c r="R23" s="50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3">
        <v>17.0</v>
      </c>
      <c r="B24" s="33"/>
      <c r="C24" s="49" t="s">
        <v>70</v>
      </c>
      <c r="D24" s="53"/>
      <c r="E24" s="27" t="s">
        <v>71</v>
      </c>
      <c r="F24" s="23" t="s">
        <v>72</v>
      </c>
      <c r="G24" s="33"/>
      <c r="H24" s="29"/>
      <c r="I24" s="30"/>
      <c r="J24" s="50"/>
      <c r="K24" s="30"/>
      <c r="L24" s="50"/>
      <c r="M24" s="30"/>
      <c r="N24" s="50"/>
      <c r="O24" s="30"/>
      <c r="P24" s="50"/>
      <c r="Q24" s="30"/>
      <c r="R24" s="50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3">
        <v>18.0</v>
      </c>
      <c r="B25" s="33"/>
      <c r="C25" s="49" t="s">
        <v>73</v>
      </c>
      <c r="D25" s="53"/>
      <c r="E25" s="27" t="s">
        <v>74</v>
      </c>
      <c r="F25" s="23" t="s">
        <v>75</v>
      </c>
      <c r="G25" s="33"/>
      <c r="H25" s="29"/>
      <c r="I25" s="30"/>
      <c r="J25" s="50"/>
      <c r="K25" s="30"/>
      <c r="L25" s="50"/>
      <c r="M25" s="30"/>
      <c r="N25" s="50"/>
      <c r="O25" s="30"/>
      <c r="P25" s="50"/>
      <c r="Q25" s="30"/>
      <c r="R25" s="50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3">
        <v>19.0</v>
      </c>
      <c r="B26" s="33"/>
      <c r="C26" s="49" t="s">
        <v>76</v>
      </c>
      <c r="D26" s="53"/>
      <c r="E26" s="27" t="s">
        <v>77</v>
      </c>
      <c r="F26" s="23" t="s">
        <v>78</v>
      </c>
      <c r="G26" s="33"/>
      <c r="H26" s="29"/>
      <c r="I26" s="30"/>
      <c r="J26" s="50"/>
      <c r="K26" s="30"/>
      <c r="L26" s="50"/>
      <c r="M26" s="30"/>
      <c r="N26" s="50"/>
      <c r="O26" s="30"/>
      <c r="P26" s="50"/>
      <c r="Q26" s="30"/>
      <c r="R26" s="50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3">
        <v>20.0</v>
      </c>
      <c r="B27" s="24" t="s">
        <v>79</v>
      </c>
      <c r="C27" s="49" t="s">
        <v>80</v>
      </c>
      <c r="D27" s="53"/>
      <c r="E27" s="27" t="s">
        <v>81</v>
      </c>
      <c r="F27" s="23" t="s">
        <v>82</v>
      </c>
      <c r="G27" s="33"/>
      <c r="H27" s="29"/>
      <c r="I27" s="30"/>
      <c r="J27" s="50"/>
      <c r="K27" s="30"/>
      <c r="L27" s="50"/>
      <c r="M27" s="30"/>
      <c r="N27" s="50"/>
      <c r="O27" s="30"/>
      <c r="P27" s="50"/>
      <c r="Q27" s="30"/>
      <c r="R27" s="50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3">
        <v>21.0</v>
      </c>
      <c r="B28" s="33"/>
      <c r="C28" s="49" t="s">
        <v>83</v>
      </c>
      <c r="D28" s="53"/>
      <c r="E28" s="27" t="s">
        <v>84</v>
      </c>
      <c r="F28" s="23" t="s">
        <v>85</v>
      </c>
      <c r="G28" s="33"/>
      <c r="H28" s="29"/>
      <c r="I28" s="30"/>
      <c r="J28" s="50"/>
      <c r="K28" s="30"/>
      <c r="L28" s="50"/>
      <c r="M28" s="30"/>
      <c r="N28" s="50"/>
      <c r="O28" s="30"/>
      <c r="P28" s="50"/>
      <c r="Q28" s="30"/>
      <c r="R28" s="50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3">
        <v>22.0</v>
      </c>
      <c r="B29" s="55"/>
      <c r="C29" s="49" t="s">
        <v>86</v>
      </c>
      <c r="D29" s="53"/>
      <c r="E29" s="27" t="s">
        <v>87</v>
      </c>
      <c r="F29" s="23" t="s">
        <v>88</v>
      </c>
      <c r="G29" s="33"/>
      <c r="H29" s="29"/>
      <c r="I29" s="30"/>
      <c r="J29" s="50"/>
      <c r="K29" s="30"/>
      <c r="L29" s="50"/>
      <c r="M29" s="30"/>
      <c r="N29" s="50"/>
      <c r="O29" s="30"/>
      <c r="P29" s="50"/>
      <c r="Q29" s="30"/>
      <c r="R29" s="50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3">
        <v>23.0</v>
      </c>
      <c r="B30" s="55"/>
      <c r="C30" s="49" t="s">
        <v>89</v>
      </c>
      <c r="D30" s="53"/>
      <c r="E30" s="27" t="s">
        <v>90</v>
      </c>
      <c r="F30" s="23" t="s">
        <v>91</v>
      </c>
      <c r="G30" s="33"/>
      <c r="H30" s="29"/>
      <c r="I30" s="30"/>
      <c r="J30" s="50"/>
      <c r="K30" s="30"/>
      <c r="L30" s="50"/>
      <c r="M30" s="30"/>
      <c r="N30" s="50"/>
      <c r="O30" s="30"/>
      <c r="P30" s="50"/>
      <c r="Q30" s="30"/>
      <c r="R30" s="50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3">
        <v>24.0</v>
      </c>
      <c r="B31" s="55"/>
      <c r="C31" s="49" t="s">
        <v>92</v>
      </c>
      <c r="D31" s="53"/>
      <c r="E31" s="27" t="s">
        <v>93</v>
      </c>
      <c r="F31" s="23" t="s">
        <v>94</v>
      </c>
      <c r="G31" s="33"/>
      <c r="H31" s="29"/>
      <c r="I31" s="30"/>
      <c r="J31" s="50"/>
      <c r="K31" s="30"/>
      <c r="L31" s="50"/>
      <c r="M31" s="30"/>
      <c r="N31" s="50"/>
      <c r="O31" s="30"/>
      <c r="P31" s="50"/>
      <c r="Q31" s="30"/>
      <c r="R31" s="50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3">
        <v>25.0</v>
      </c>
      <c r="B32" s="55"/>
      <c r="C32" s="49" t="s">
        <v>95</v>
      </c>
      <c r="D32" s="53"/>
      <c r="E32" s="27" t="s">
        <v>96</v>
      </c>
      <c r="F32" s="23" t="s">
        <v>97</v>
      </c>
      <c r="G32" s="33"/>
      <c r="H32" s="29"/>
      <c r="I32" s="30"/>
      <c r="J32" s="50"/>
      <c r="K32" s="30"/>
      <c r="L32" s="50"/>
      <c r="M32" s="30"/>
      <c r="N32" s="50"/>
      <c r="O32" s="30"/>
      <c r="P32" s="50"/>
      <c r="Q32" s="30"/>
      <c r="R32" s="50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3">
        <v>26.0</v>
      </c>
      <c r="B33" s="55"/>
      <c r="C33" s="49" t="s">
        <v>98</v>
      </c>
      <c r="D33" s="53"/>
      <c r="E33" s="27" t="s">
        <v>99</v>
      </c>
      <c r="F33" s="23" t="s">
        <v>91</v>
      </c>
      <c r="G33" s="33"/>
      <c r="H33" s="29"/>
      <c r="I33" s="30"/>
      <c r="J33" s="50"/>
      <c r="K33" s="30"/>
      <c r="L33" s="50"/>
      <c r="M33" s="30"/>
      <c r="N33" s="50"/>
      <c r="O33" s="30"/>
      <c r="P33" s="50"/>
      <c r="Q33" s="30"/>
      <c r="R33" s="50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3">
        <v>27.0</v>
      </c>
      <c r="B34" s="24" t="s">
        <v>100</v>
      </c>
      <c r="C34" s="49" t="s">
        <v>101</v>
      </c>
      <c r="D34" s="53"/>
      <c r="E34" s="27" t="s">
        <v>102</v>
      </c>
      <c r="F34" s="23" t="s">
        <v>103</v>
      </c>
      <c r="G34" s="33"/>
      <c r="H34" s="29"/>
      <c r="I34" s="30"/>
      <c r="J34" s="50"/>
      <c r="K34" s="30"/>
      <c r="L34" s="50"/>
      <c r="M34" s="30"/>
      <c r="N34" s="50"/>
      <c r="O34" s="30"/>
      <c r="P34" s="50"/>
      <c r="Q34" s="30"/>
      <c r="R34" s="50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3">
        <v>28.0</v>
      </c>
      <c r="B35" s="33"/>
      <c r="C35" s="49" t="s">
        <v>104</v>
      </c>
      <c r="D35" s="53"/>
      <c r="E35" s="27" t="s">
        <v>105</v>
      </c>
      <c r="F35" s="23" t="s">
        <v>106</v>
      </c>
      <c r="G35" s="33"/>
      <c r="H35" s="29"/>
      <c r="I35" s="30"/>
      <c r="J35" s="50"/>
      <c r="K35" s="30"/>
      <c r="L35" s="50"/>
      <c r="M35" s="30"/>
      <c r="N35" s="50"/>
      <c r="O35" s="30"/>
      <c r="P35" s="50"/>
      <c r="Q35" s="30"/>
      <c r="R35" s="50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3">
        <v>29.0</v>
      </c>
      <c r="B36" s="33"/>
      <c r="C36" s="49" t="s">
        <v>107</v>
      </c>
      <c r="D36" s="53"/>
      <c r="E36" s="27" t="s">
        <v>108</v>
      </c>
      <c r="F36" s="23" t="s">
        <v>109</v>
      </c>
      <c r="G36" s="33"/>
      <c r="H36" s="29"/>
      <c r="I36" s="30"/>
      <c r="J36" s="50"/>
      <c r="K36" s="30"/>
      <c r="L36" s="50"/>
      <c r="M36" s="30"/>
      <c r="N36" s="50"/>
      <c r="O36" s="30"/>
      <c r="P36" s="50"/>
      <c r="Q36" s="30"/>
      <c r="R36" s="50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3">
        <v>30.0</v>
      </c>
      <c r="B37" s="33"/>
      <c r="C37" s="49" t="s">
        <v>110</v>
      </c>
      <c r="D37" s="53"/>
      <c r="E37" s="27" t="s">
        <v>111</v>
      </c>
      <c r="F37" s="23" t="s">
        <v>112</v>
      </c>
      <c r="G37" s="33"/>
      <c r="H37" s="29"/>
      <c r="I37" s="30"/>
      <c r="J37" s="50"/>
      <c r="K37" s="30"/>
      <c r="L37" s="50"/>
      <c r="M37" s="30"/>
      <c r="N37" s="50"/>
      <c r="O37" s="30"/>
      <c r="P37" s="50"/>
      <c r="Q37" s="30"/>
      <c r="R37" s="50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3">
        <v>31.0</v>
      </c>
      <c r="B38" s="33"/>
      <c r="C38" s="49" t="s">
        <v>113</v>
      </c>
      <c r="D38" s="53"/>
      <c r="E38" s="27" t="s">
        <v>114</v>
      </c>
      <c r="F38" s="23" t="s">
        <v>115</v>
      </c>
      <c r="G38" s="33"/>
      <c r="H38" s="29"/>
      <c r="I38" s="30"/>
      <c r="J38" s="50"/>
      <c r="K38" s="30"/>
      <c r="L38" s="50"/>
      <c r="M38" s="30"/>
      <c r="N38" s="50"/>
      <c r="O38" s="30"/>
      <c r="P38" s="50"/>
      <c r="Q38" s="30"/>
      <c r="R38" s="50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3">
        <v>32.0</v>
      </c>
      <c r="B39" s="24" t="s">
        <v>116</v>
      </c>
      <c r="C39" s="49" t="s">
        <v>117</v>
      </c>
      <c r="D39" s="53"/>
      <c r="E39" s="27" t="s">
        <v>118</v>
      </c>
      <c r="F39" s="23" t="s">
        <v>119</v>
      </c>
      <c r="G39" s="33"/>
      <c r="H39" s="29"/>
      <c r="I39" s="30"/>
      <c r="J39" s="50"/>
      <c r="K39" s="30"/>
      <c r="L39" s="50"/>
      <c r="M39" s="30"/>
      <c r="N39" s="50"/>
      <c r="O39" s="30"/>
      <c r="P39" s="50"/>
      <c r="Q39" s="30"/>
      <c r="R39" s="50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3">
        <v>33.0</v>
      </c>
      <c r="B40" s="33"/>
      <c r="C40" s="49" t="s">
        <v>120</v>
      </c>
      <c r="D40" s="53"/>
      <c r="E40" s="27" t="s">
        <v>121</v>
      </c>
      <c r="F40" s="23" t="s">
        <v>122</v>
      </c>
      <c r="G40" s="33"/>
      <c r="H40" s="29"/>
      <c r="I40" s="30"/>
      <c r="J40" s="50"/>
      <c r="K40" s="30"/>
      <c r="L40" s="50"/>
      <c r="M40" s="30"/>
      <c r="N40" s="50"/>
      <c r="O40" s="30"/>
      <c r="P40" s="50"/>
      <c r="Q40" s="30"/>
      <c r="R40" s="50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3">
        <v>34.0</v>
      </c>
      <c r="B41" s="33"/>
      <c r="C41" s="49" t="s">
        <v>123</v>
      </c>
      <c r="D41" s="53"/>
      <c r="E41" s="27" t="s">
        <v>124</v>
      </c>
      <c r="F41" s="23" t="s">
        <v>125</v>
      </c>
      <c r="G41" s="33"/>
      <c r="H41" s="29"/>
      <c r="I41" s="30"/>
      <c r="J41" s="50"/>
      <c r="K41" s="30"/>
      <c r="L41" s="50"/>
      <c r="M41" s="30"/>
      <c r="N41" s="50"/>
      <c r="O41" s="30"/>
      <c r="P41" s="50"/>
      <c r="Q41" s="30"/>
      <c r="R41" s="50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>
        <v>35.0</v>
      </c>
      <c r="B42" s="33"/>
      <c r="C42" s="49" t="s">
        <v>126</v>
      </c>
      <c r="D42" s="53"/>
      <c r="E42" s="27" t="s">
        <v>127</v>
      </c>
      <c r="F42" s="23" t="s">
        <v>128</v>
      </c>
      <c r="G42" s="33"/>
      <c r="H42" s="29"/>
      <c r="I42" s="30"/>
      <c r="J42" s="50"/>
      <c r="K42" s="30"/>
      <c r="L42" s="50"/>
      <c r="M42" s="30"/>
      <c r="N42" s="50"/>
      <c r="O42" s="30"/>
      <c r="P42" s="50"/>
      <c r="Q42" s="30"/>
      <c r="R42" s="50"/>
      <c r="S42" s="30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36.0</v>
      </c>
      <c r="B43" s="33"/>
      <c r="C43" s="49" t="s">
        <v>129</v>
      </c>
      <c r="D43" s="33"/>
      <c r="E43" s="49" t="s">
        <v>130</v>
      </c>
      <c r="F43" s="49" t="s">
        <v>131</v>
      </c>
      <c r="G43" s="33"/>
      <c r="H43" s="29"/>
      <c r="I43" s="30"/>
      <c r="J43" s="50"/>
      <c r="K43" s="30"/>
      <c r="L43" s="50"/>
      <c r="M43" s="30"/>
      <c r="N43" s="50"/>
      <c r="O43" s="30"/>
      <c r="P43" s="50"/>
      <c r="Q43" s="30"/>
      <c r="R43" s="50"/>
      <c r="S43" s="30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37.0</v>
      </c>
      <c r="B44" s="24" t="s">
        <v>132</v>
      </c>
      <c r="C44" s="49" t="s">
        <v>133</v>
      </c>
      <c r="D44" s="33"/>
      <c r="E44" s="49" t="s">
        <v>134</v>
      </c>
      <c r="F44" s="49" t="s">
        <v>135</v>
      </c>
      <c r="G44" s="33"/>
      <c r="H44" s="29"/>
      <c r="I44" s="30"/>
      <c r="J44" s="50"/>
      <c r="K44" s="30"/>
      <c r="L44" s="50"/>
      <c r="M44" s="30"/>
      <c r="N44" s="50"/>
      <c r="O44" s="30"/>
      <c r="P44" s="50"/>
      <c r="Q44" s="30"/>
      <c r="R44" s="50"/>
      <c r="S44" s="30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38.0</v>
      </c>
      <c r="B45" s="33"/>
      <c r="C45" s="49" t="s">
        <v>136</v>
      </c>
      <c r="D45" s="33"/>
      <c r="E45" s="49" t="s">
        <v>137</v>
      </c>
      <c r="F45" s="49" t="s">
        <v>138</v>
      </c>
      <c r="G45" s="33"/>
      <c r="H45" s="29"/>
      <c r="I45" s="30"/>
      <c r="J45" s="50"/>
      <c r="K45" s="30"/>
      <c r="L45" s="50"/>
      <c r="M45" s="30"/>
      <c r="N45" s="50"/>
      <c r="O45" s="30"/>
      <c r="P45" s="50"/>
      <c r="Q45" s="30"/>
      <c r="R45" s="50"/>
      <c r="S45" s="30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39.0</v>
      </c>
      <c r="B46" s="33"/>
      <c r="C46" s="33"/>
      <c r="D46" s="33"/>
      <c r="E46" s="33"/>
      <c r="F46" s="33"/>
      <c r="G46" s="33"/>
      <c r="H46" s="29"/>
      <c r="I46" s="30"/>
      <c r="J46" s="50"/>
      <c r="K46" s="30"/>
      <c r="L46" s="50"/>
      <c r="M46" s="30"/>
      <c r="N46" s="50"/>
      <c r="O46" s="30"/>
      <c r="P46" s="50"/>
      <c r="Q46" s="30"/>
      <c r="R46" s="50"/>
      <c r="S46" s="30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40.0</v>
      </c>
      <c r="B47" s="56"/>
      <c r="C47" s="56"/>
      <c r="D47" s="56"/>
      <c r="E47" s="56"/>
      <c r="F47" s="56"/>
      <c r="G47" s="56"/>
      <c r="H47" s="29"/>
      <c r="I47" s="57"/>
      <c r="J47" s="58"/>
      <c r="K47" s="57"/>
      <c r="L47" s="58"/>
      <c r="M47" s="57"/>
      <c r="N47" s="58"/>
      <c r="O47" s="57"/>
      <c r="P47" s="58"/>
      <c r="Q47" s="57"/>
      <c r="R47" s="58"/>
      <c r="S47" s="59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41.0</v>
      </c>
      <c r="B48" s="56"/>
      <c r="C48" s="56"/>
      <c r="D48" s="56"/>
      <c r="E48" s="56"/>
      <c r="F48" s="56"/>
      <c r="G48" s="56"/>
      <c r="H48" s="29"/>
      <c r="I48" s="57"/>
      <c r="J48" s="58"/>
      <c r="K48" s="57"/>
      <c r="L48" s="58"/>
      <c r="M48" s="57"/>
      <c r="N48" s="58"/>
      <c r="O48" s="57"/>
      <c r="P48" s="58"/>
      <c r="Q48" s="57"/>
      <c r="R48" s="58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42.0</v>
      </c>
      <c r="B49" s="56"/>
      <c r="C49" s="56"/>
      <c r="D49" s="56"/>
      <c r="E49" s="56"/>
      <c r="F49" s="56"/>
      <c r="G49" s="56"/>
      <c r="H49" s="29"/>
      <c r="I49" s="57"/>
      <c r="J49" s="58"/>
      <c r="K49" s="57"/>
      <c r="L49" s="58"/>
      <c r="M49" s="57"/>
      <c r="N49" s="58"/>
      <c r="O49" s="57"/>
      <c r="P49" s="58"/>
      <c r="Q49" s="57"/>
      <c r="R49" s="58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43.0</v>
      </c>
      <c r="B50" s="56"/>
      <c r="C50" s="56"/>
      <c r="D50" s="56"/>
      <c r="E50" s="56"/>
      <c r="F50" s="56"/>
      <c r="G50" s="56"/>
      <c r="H50" s="29"/>
      <c r="I50" s="57"/>
      <c r="J50" s="58"/>
      <c r="K50" s="57"/>
      <c r="L50" s="58"/>
      <c r="M50" s="57"/>
      <c r="N50" s="58"/>
      <c r="O50" s="57"/>
      <c r="P50" s="58"/>
      <c r="Q50" s="57"/>
      <c r="R50" s="58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44.0</v>
      </c>
      <c r="B51" s="56"/>
      <c r="C51" s="56"/>
      <c r="D51" s="56"/>
      <c r="E51" s="56"/>
      <c r="F51" s="56"/>
      <c r="G51" s="56"/>
      <c r="H51" s="29"/>
      <c r="I51" s="57"/>
      <c r="J51" s="58"/>
      <c r="K51" s="57"/>
      <c r="L51" s="58"/>
      <c r="M51" s="57"/>
      <c r="N51" s="58"/>
      <c r="O51" s="57"/>
      <c r="P51" s="58"/>
      <c r="Q51" s="57"/>
      <c r="R51" s="58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45.0</v>
      </c>
      <c r="B52" s="56"/>
      <c r="C52" s="56"/>
      <c r="D52" s="56"/>
      <c r="E52" s="56"/>
      <c r="F52" s="56"/>
      <c r="G52" s="56"/>
      <c r="H52" s="29"/>
      <c r="I52" s="57"/>
      <c r="J52" s="58"/>
      <c r="K52" s="57"/>
      <c r="L52" s="58"/>
      <c r="M52" s="57"/>
      <c r="N52" s="58"/>
      <c r="O52" s="57"/>
      <c r="P52" s="58"/>
      <c r="Q52" s="57"/>
      <c r="R52" s="58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46.0</v>
      </c>
      <c r="B53" s="56"/>
      <c r="C53" s="56"/>
      <c r="D53" s="56"/>
      <c r="E53" s="56"/>
      <c r="F53" s="56"/>
      <c r="G53" s="56"/>
      <c r="H53" s="29"/>
      <c r="I53" s="57"/>
      <c r="J53" s="58"/>
      <c r="K53" s="57"/>
      <c r="L53" s="58"/>
      <c r="M53" s="57"/>
      <c r="N53" s="58"/>
      <c r="O53" s="57"/>
      <c r="P53" s="58"/>
      <c r="Q53" s="57"/>
      <c r="R53" s="58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47.0</v>
      </c>
      <c r="B54" s="56"/>
      <c r="C54" s="27"/>
      <c r="D54" s="56"/>
      <c r="E54" s="56"/>
      <c r="F54" s="56"/>
      <c r="G54" s="56"/>
      <c r="H54" s="29"/>
      <c r="I54" s="57"/>
      <c r="J54" s="58"/>
      <c r="K54" s="57"/>
      <c r="L54" s="58"/>
      <c r="M54" s="57"/>
      <c r="N54" s="58"/>
      <c r="O54" s="57"/>
      <c r="P54" s="58"/>
      <c r="Q54" s="57"/>
      <c r="R54" s="58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48.0</v>
      </c>
      <c r="B55" s="56"/>
      <c r="C55" s="27"/>
      <c r="D55" s="56"/>
      <c r="E55" s="56"/>
      <c r="F55" s="56"/>
      <c r="G55" s="56"/>
      <c r="H55" s="29"/>
      <c r="I55" s="57"/>
      <c r="J55" s="58"/>
      <c r="K55" s="57"/>
      <c r="L55" s="58"/>
      <c r="M55" s="57"/>
      <c r="N55" s="58"/>
      <c r="O55" s="57"/>
      <c r="P55" s="58"/>
      <c r="Q55" s="57"/>
      <c r="R55" s="58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49.0</v>
      </c>
      <c r="B56" s="56"/>
      <c r="C56" s="27"/>
      <c r="D56" s="56"/>
      <c r="E56" s="56"/>
      <c r="F56" s="56"/>
      <c r="G56" s="56"/>
      <c r="H56" s="29"/>
      <c r="I56" s="57"/>
      <c r="J56" s="58"/>
      <c r="K56" s="57"/>
      <c r="L56" s="58"/>
      <c r="M56" s="57"/>
      <c r="N56" s="58"/>
      <c r="O56" s="57"/>
      <c r="P56" s="58"/>
      <c r="Q56" s="57"/>
      <c r="R56" s="58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50.0</v>
      </c>
      <c r="B57" s="56"/>
      <c r="C57" s="27"/>
      <c r="D57" s="56"/>
      <c r="E57" s="56"/>
      <c r="F57" s="56"/>
      <c r="G57" s="56"/>
      <c r="H57" s="29"/>
      <c r="I57" s="57"/>
      <c r="J57" s="58"/>
      <c r="K57" s="57"/>
      <c r="L57" s="58"/>
      <c r="M57" s="57"/>
      <c r="N57" s="58"/>
      <c r="O57" s="57"/>
      <c r="P57" s="58"/>
      <c r="Q57" s="57"/>
      <c r="R57" s="58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7">
        <v>51.0</v>
      </c>
      <c r="B58" s="56"/>
      <c r="C58" s="56"/>
      <c r="D58" s="56"/>
      <c r="E58" s="56"/>
      <c r="F58" s="56"/>
      <c r="G58" s="56"/>
      <c r="H58" s="29"/>
      <c r="I58" s="57"/>
      <c r="J58" s="58"/>
      <c r="K58" s="57"/>
      <c r="L58" s="58"/>
      <c r="M58" s="57"/>
      <c r="N58" s="58"/>
      <c r="O58" s="57"/>
      <c r="P58" s="58"/>
      <c r="Q58" s="57"/>
      <c r="R58" s="58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0"/>
      <c r="B59" s="56"/>
      <c r="C59" s="27"/>
      <c r="D59" s="56"/>
      <c r="E59" s="56"/>
      <c r="F59" s="56"/>
      <c r="G59" s="56"/>
      <c r="H59" s="29"/>
      <c r="I59" s="57"/>
      <c r="J59" s="58"/>
      <c r="K59" s="57"/>
      <c r="L59" s="58"/>
      <c r="M59" s="57"/>
      <c r="N59" s="58"/>
      <c r="O59" s="57"/>
      <c r="P59" s="58"/>
      <c r="Q59" s="57"/>
      <c r="R59" s="58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60"/>
      <c r="B60" s="56"/>
      <c r="C60" s="56"/>
      <c r="D60" s="56"/>
      <c r="E60" s="56"/>
      <c r="F60" s="56"/>
      <c r="G60" s="56"/>
      <c r="H60" s="29"/>
      <c r="I60" s="57"/>
      <c r="J60" s="58"/>
      <c r="K60" s="57"/>
      <c r="L60" s="58"/>
      <c r="M60" s="57"/>
      <c r="N60" s="58"/>
      <c r="O60" s="57"/>
      <c r="P60" s="58"/>
      <c r="Q60" s="57"/>
      <c r="R60" s="58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60"/>
      <c r="B61" s="56"/>
      <c r="C61" s="56"/>
      <c r="D61" s="56"/>
      <c r="E61" s="56"/>
      <c r="F61" s="56"/>
      <c r="G61" s="56"/>
      <c r="H61" s="29"/>
      <c r="I61" s="57"/>
      <c r="J61" s="58"/>
      <c r="K61" s="57"/>
      <c r="L61" s="58"/>
      <c r="M61" s="57"/>
      <c r="N61" s="58"/>
      <c r="O61" s="57"/>
      <c r="P61" s="58"/>
      <c r="Q61" s="57"/>
      <c r="R61" s="58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60"/>
      <c r="B62" s="56"/>
      <c r="C62" s="56"/>
      <c r="D62" s="56"/>
      <c r="E62" s="56"/>
      <c r="F62" s="56"/>
      <c r="G62" s="56"/>
      <c r="H62" s="29"/>
      <c r="I62" s="57"/>
      <c r="J62" s="58"/>
      <c r="K62" s="57"/>
      <c r="L62" s="58"/>
      <c r="M62" s="57"/>
      <c r="N62" s="58"/>
      <c r="O62" s="57"/>
      <c r="P62" s="58"/>
      <c r="Q62" s="57"/>
      <c r="R62" s="58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60"/>
      <c r="B63" s="56"/>
      <c r="C63" s="56"/>
      <c r="D63" s="56"/>
      <c r="E63" s="56"/>
      <c r="F63" s="56"/>
      <c r="G63" s="56"/>
      <c r="H63" s="29"/>
      <c r="I63" s="57"/>
      <c r="J63" s="58"/>
      <c r="K63" s="57"/>
      <c r="L63" s="58"/>
      <c r="M63" s="57"/>
      <c r="N63" s="58"/>
      <c r="O63" s="57"/>
      <c r="P63" s="58"/>
      <c r="Q63" s="57"/>
      <c r="R63" s="58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61"/>
      <c r="B64" s="61"/>
      <c r="C64" s="62" t="s">
        <v>139</v>
      </c>
      <c r="D64" s="62"/>
      <c r="E64" s="62">
        <f>COUNTA(C8:C63)</f>
        <v>38</v>
      </c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"/>
      <c r="B77" s="6"/>
      <c r="C77" s="63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6"/>
      <c r="B78" s="6"/>
      <c r="C78" s="63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6"/>
      <c r="B79" s="6"/>
      <c r="C79" s="63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6"/>
      <c r="B80" s="6"/>
      <c r="C80" s="63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>
      <c r="A81" s="64"/>
      <c r="B81" s="64"/>
      <c r="C81" s="65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</row>
    <row r="82">
      <c r="A82" s="64"/>
      <c r="B82" s="64"/>
      <c r="C82" s="65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</row>
    <row r="83">
      <c r="A83" s="64"/>
      <c r="B83" s="64"/>
      <c r="C83" s="65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</row>
    <row r="84">
      <c r="A84" s="64"/>
      <c r="B84" s="64"/>
      <c r="C84" s="65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</row>
    <row r="85">
      <c r="A85" s="64"/>
      <c r="B85" s="64"/>
      <c r="C85" s="65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</row>
    <row r="86">
      <c r="A86" s="64"/>
      <c r="B86" s="64"/>
      <c r="C86" s="65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</row>
    <row r="87">
      <c r="A87" s="64"/>
      <c r="B87" s="64"/>
      <c r="C87" s="65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>
      <c r="A88" s="64"/>
      <c r="B88" s="64"/>
      <c r="C88" s="65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>
      <c r="A89" s="64"/>
      <c r="B89" s="64"/>
      <c r="C89" s="65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>
      <c r="A90" s="64"/>
      <c r="B90" s="64"/>
      <c r="C90" s="65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>
      <c r="A91" s="64"/>
      <c r="B91" s="64"/>
      <c r="C91" s="65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>
      <c r="A92" s="64"/>
      <c r="B92" s="64"/>
      <c r="C92" s="65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>
      <c r="A93" s="64"/>
      <c r="B93" s="64"/>
      <c r="C93" s="65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>
      <c r="A94" s="64"/>
      <c r="B94" s="64"/>
      <c r="C94" s="65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</row>
    <row r="95">
      <c r="A95" s="64"/>
      <c r="B95" s="64"/>
      <c r="C95" s="65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>
      <c r="A96" s="64"/>
      <c r="B96" s="64"/>
      <c r="C96" s="65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>
      <c r="A97" s="64"/>
      <c r="B97" s="64"/>
      <c r="C97" s="65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>
      <c r="A98" s="64"/>
      <c r="B98" s="64"/>
      <c r="C98" s="65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>
      <c r="A99" s="64"/>
      <c r="B99" s="64"/>
      <c r="C99" s="65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>
      <c r="A100" s="64"/>
      <c r="B100" s="64"/>
      <c r="C100" s="65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>
      <c r="A101" s="64"/>
      <c r="B101" s="64"/>
      <c r="C101" s="65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>
      <c r="A102" s="64"/>
      <c r="B102" s="64"/>
      <c r="C102" s="65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>
      <c r="A103" s="64"/>
      <c r="B103" s="64"/>
      <c r="C103" s="65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>
      <c r="A104" s="64"/>
      <c r="B104" s="64"/>
      <c r="C104" s="65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>
      <c r="A105" s="64"/>
      <c r="B105" s="64"/>
      <c r="C105" s="65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>
      <c r="A106" s="64"/>
      <c r="B106" s="64"/>
      <c r="C106" s="65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>
      <c r="A107" s="64"/>
      <c r="B107" s="64"/>
      <c r="C107" s="65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>
      <c r="A108" s="64"/>
      <c r="B108" s="64"/>
      <c r="C108" s="65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>
      <c r="A109" s="64"/>
      <c r="B109" s="64"/>
      <c r="C109" s="65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>
      <c r="A110" s="64"/>
      <c r="B110" s="64"/>
      <c r="C110" s="65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>
      <c r="A111" s="64"/>
      <c r="B111" s="64"/>
      <c r="C111" s="65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>
      <c r="A112" s="64"/>
      <c r="B112" s="64"/>
      <c r="C112" s="65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>
      <c r="A113" s="64"/>
      <c r="B113" s="64"/>
      <c r="C113" s="65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>
      <c r="A114" s="64"/>
      <c r="B114" s="64"/>
      <c r="C114" s="65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>
      <c r="A115" s="64"/>
      <c r="B115" s="64"/>
      <c r="C115" s="65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>
      <c r="A116" s="64"/>
      <c r="B116" s="64"/>
      <c r="C116" s="65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>
      <c r="A117" s="64"/>
      <c r="B117" s="64"/>
      <c r="C117" s="65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>
      <c r="A118" s="64"/>
      <c r="B118" s="64"/>
      <c r="C118" s="65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>
      <c r="A119" s="64"/>
      <c r="B119" s="64"/>
      <c r="C119" s="65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>
      <c r="A120" s="64"/>
      <c r="B120" s="64"/>
      <c r="C120" s="65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>
      <c r="A121" s="64"/>
      <c r="B121" s="64"/>
      <c r="C121" s="65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>
      <c r="A122" s="64"/>
      <c r="B122" s="64"/>
      <c r="C122" s="65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>
      <c r="A123" s="64"/>
      <c r="B123" s="64"/>
      <c r="C123" s="65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>
      <c r="A124" s="64"/>
      <c r="B124" s="64"/>
      <c r="C124" s="65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>
      <c r="A125" s="64"/>
      <c r="B125" s="64"/>
      <c r="C125" s="65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>
      <c r="A126" s="64"/>
      <c r="B126" s="64"/>
      <c r="C126" s="65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>
      <c r="A127" s="64"/>
      <c r="B127" s="64"/>
      <c r="C127" s="65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>
      <c r="A128" s="64"/>
      <c r="B128" s="64"/>
      <c r="C128" s="65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>
      <c r="A129" s="64"/>
      <c r="B129" s="64"/>
      <c r="C129" s="65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>
      <c r="A130" s="64"/>
      <c r="B130" s="64"/>
      <c r="C130" s="65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>
      <c r="A131" s="64"/>
      <c r="B131" s="64"/>
      <c r="C131" s="65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>
      <c r="A132" s="64"/>
      <c r="B132" s="64"/>
      <c r="C132" s="65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>
      <c r="A133" s="64"/>
      <c r="B133" s="64"/>
      <c r="C133" s="65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>
      <c r="A134" s="64"/>
      <c r="B134" s="64"/>
      <c r="C134" s="65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>
      <c r="A135" s="64"/>
      <c r="B135" s="64"/>
      <c r="C135" s="65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>
      <c r="A136" s="64"/>
      <c r="B136" s="64"/>
      <c r="C136" s="65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>
      <c r="A137" s="64"/>
      <c r="B137" s="64"/>
      <c r="C137" s="65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>
      <c r="A138" s="64"/>
      <c r="B138" s="64"/>
      <c r="C138" s="65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>
      <c r="A139" s="64"/>
      <c r="B139" s="64"/>
      <c r="C139" s="65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>
      <c r="A140" s="64"/>
      <c r="B140" s="64"/>
      <c r="C140" s="65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>
      <c r="A141" s="64"/>
      <c r="B141" s="64"/>
      <c r="C141" s="65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>
      <c r="A142" s="64"/>
      <c r="B142" s="64"/>
      <c r="C142" s="65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>
      <c r="A143" s="64"/>
      <c r="B143" s="64"/>
      <c r="C143" s="65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>
      <c r="A144" s="64"/>
      <c r="B144" s="64"/>
      <c r="C144" s="65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>
      <c r="A145" s="64"/>
      <c r="B145" s="64"/>
      <c r="C145" s="65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>
      <c r="A146" s="64"/>
      <c r="B146" s="64"/>
      <c r="C146" s="65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>
      <c r="A147" s="64"/>
      <c r="B147" s="64"/>
      <c r="C147" s="65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>
      <c r="A148" s="64"/>
      <c r="B148" s="64"/>
      <c r="C148" s="65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>
      <c r="A149" s="64"/>
      <c r="B149" s="64"/>
      <c r="C149" s="65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>
      <c r="A150" s="64"/>
      <c r="B150" s="64"/>
      <c r="C150" s="65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>
      <c r="A151" s="64"/>
      <c r="B151" s="64"/>
      <c r="C151" s="65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>
      <c r="A152" s="64"/>
      <c r="B152" s="64"/>
      <c r="C152" s="65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>
      <c r="A153" s="64"/>
      <c r="B153" s="64"/>
      <c r="C153" s="65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>
      <c r="A154" s="64"/>
      <c r="B154" s="64"/>
      <c r="C154" s="65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>
      <c r="A155" s="64"/>
      <c r="B155" s="64"/>
      <c r="C155" s="65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>
      <c r="A156" s="64"/>
      <c r="B156" s="64"/>
      <c r="C156" s="65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>
      <c r="A157" s="64"/>
      <c r="B157" s="64"/>
      <c r="C157" s="65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>
      <c r="A158" s="64"/>
      <c r="B158" s="64"/>
      <c r="C158" s="65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>
      <c r="A159" s="64"/>
      <c r="B159" s="64"/>
      <c r="C159" s="65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>
      <c r="A160" s="64"/>
      <c r="B160" s="64"/>
      <c r="C160" s="65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>
      <c r="A161" s="64"/>
      <c r="B161" s="64"/>
      <c r="C161" s="65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>
      <c r="A162" s="64"/>
      <c r="B162" s="64"/>
      <c r="C162" s="65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>
      <c r="A163" s="64"/>
      <c r="B163" s="64"/>
      <c r="C163" s="65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>
      <c r="A164" s="64"/>
      <c r="B164" s="64"/>
      <c r="C164" s="65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>
      <c r="A165" s="64"/>
      <c r="B165" s="64"/>
      <c r="C165" s="65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>
      <c r="A166" s="64"/>
      <c r="B166" s="64"/>
      <c r="C166" s="65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>
      <c r="A167" s="64"/>
      <c r="B167" s="64"/>
      <c r="C167" s="65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>
      <c r="A168" s="64"/>
      <c r="B168" s="64"/>
      <c r="C168" s="65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>
      <c r="A169" s="64"/>
      <c r="B169" s="64"/>
      <c r="C169" s="65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>
      <c r="A170" s="64"/>
      <c r="B170" s="64"/>
      <c r="C170" s="65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>
      <c r="A171" s="64"/>
      <c r="B171" s="64"/>
      <c r="C171" s="65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>
      <c r="A172" s="64"/>
      <c r="B172" s="64"/>
      <c r="C172" s="65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>
      <c r="A173" s="64"/>
      <c r="B173" s="64"/>
      <c r="C173" s="65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>
      <c r="A174" s="64"/>
      <c r="B174" s="64"/>
      <c r="C174" s="65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>
      <c r="A175" s="64"/>
      <c r="B175" s="64"/>
      <c r="C175" s="65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>
      <c r="A176" s="64"/>
      <c r="B176" s="64"/>
      <c r="C176" s="65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>
      <c r="A177" s="64"/>
      <c r="B177" s="64"/>
      <c r="C177" s="65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>
      <c r="A178" s="64"/>
      <c r="B178" s="64"/>
      <c r="C178" s="65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>
      <c r="A179" s="64"/>
      <c r="B179" s="64"/>
      <c r="C179" s="65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>
      <c r="A180" s="64"/>
      <c r="B180" s="64"/>
      <c r="C180" s="65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>
      <c r="A181" s="64"/>
      <c r="B181" s="64"/>
      <c r="C181" s="65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>
      <c r="A182" s="64"/>
      <c r="B182" s="64"/>
      <c r="C182" s="65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>
      <c r="A183" s="64"/>
      <c r="B183" s="64"/>
      <c r="C183" s="65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>
      <c r="A184" s="64"/>
      <c r="B184" s="64"/>
      <c r="C184" s="65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>
      <c r="A185" s="64"/>
      <c r="B185" s="64"/>
      <c r="C185" s="65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>
      <c r="A186" s="64"/>
      <c r="B186" s="64"/>
      <c r="C186" s="65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>
      <c r="A187" s="64"/>
      <c r="B187" s="64"/>
      <c r="C187" s="65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>
      <c r="A188" s="64"/>
      <c r="B188" s="64"/>
      <c r="C188" s="65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>
      <c r="A189" s="64"/>
      <c r="B189" s="64"/>
      <c r="C189" s="65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>
      <c r="A190" s="64"/>
      <c r="B190" s="64"/>
      <c r="C190" s="65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>
      <c r="A191" s="64"/>
      <c r="B191" s="64"/>
      <c r="C191" s="65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>
      <c r="A192" s="64"/>
      <c r="B192" s="64"/>
      <c r="C192" s="65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>
      <c r="A193" s="64"/>
      <c r="B193" s="64"/>
      <c r="C193" s="65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>
      <c r="A194" s="64"/>
      <c r="B194" s="64"/>
      <c r="C194" s="65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>
      <c r="A195" s="64"/>
      <c r="B195" s="64"/>
      <c r="C195" s="65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>
      <c r="A196" s="64"/>
      <c r="B196" s="64"/>
      <c r="C196" s="65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>
      <c r="A197" s="64"/>
      <c r="B197" s="64"/>
      <c r="C197" s="65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>
      <c r="A198" s="64"/>
      <c r="B198" s="64"/>
      <c r="C198" s="65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>
      <c r="A199" s="64"/>
      <c r="B199" s="64"/>
      <c r="C199" s="65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>
      <c r="A200" s="64"/>
      <c r="B200" s="64"/>
      <c r="C200" s="65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>
      <c r="A201" s="64"/>
      <c r="B201" s="64"/>
      <c r="C201" s="65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>
      <c r="A202" s="64"/>
      <c r="B202" s="64"/>
      <c r="C202" s="65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>
      <c r="A203" s="64"/>
      <c r="B203" s="64"/>
      <c r="C203" s="65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>
      <c r="A204" s="64"/>
      <c r="B204" s="64"/>
      <c r="C204" s="65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>
      <c r="A205" s="64"/>
      <c r="B205" s="64"/>
      <c r="C205" s="65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>
      <c r="A206" s="64"/>
      <c r="B206" s="64"/>
      <c r="C206" s="65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>
      <c r="A207" s="64"/>
      <c r="B207" s="64"/>
      <c r="C207" s="65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>
      <c r="A208" s="64"/>
      <c r="B208" s="64"/>
      <c r="C208" s="65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>
      <c r="A209" s="64"/>
      <c r="B209" s="64"/>
      <c r="C209" s="65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>
      <c r="A210" s="64"/>
      <c r="B210" s="64"/>
      <c r="C210" s="65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>
      <c r="A211" s="64"/>
      <c r="B211" s="64"/>
      <c r="C211" s="65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>
      <c r="A212" s="64"/>
      <c r="B212" s="64"/>
      <c r="C212" s="65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>
      <c r="A213" s="64"/>
      <c r="B213" s="64"/>
      <c r="C213" s="65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>
      <c r="A214" s="64"/>
      <c r="B214" s="64"/>
      <c r="C214" s="65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>
      <c r="A215" s="64"/>
      <c r="B215" s="64"/>
      <c r="C215" s="65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>
      <c r="A216" s="64"/>
      <c r="B216" s="64"/>
      <c r="C216" s="65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>
      <c r="A217" s="64"/>
      <c r="B217" s="64"/>
      <c r="C217" s="65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>
      <c r="A218" s="64"/>
      <c r="B218" s="64"/>
      <c r="C218" s="65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>
      <c r="A219" s="64"/>
      <c r="B219" s="64"/>
      <c r="C219" s="65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>
      <c r="A220" s="64"/>
      <c r="B220" s="64"/>
      <c r="C220" s="65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>
      <c r="A221" s="64"/>
      <c r="B221" s="64"/>
      <c r="C221" s="65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>
      <c r="A222" s="64"/>
      <c r="B222" s="64"/>
      <c r="C222" s="65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>
      <c r="A223" s="64"/>
      <c r="B223" s="64"/>
      <c r="C223" s="65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>
      <c r="A224" s="64"/>
      <c r="B224" s="64"/>
      <c r="C224" s="65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>
      <c r="A225" s="64"/>
      <c r="B225" s="64"/>
      <c r="C225" s="65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>
      <c r="A226" s="64"/>
      <c r="B226" s="64"/>
      <c r="C226" s="65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>
      <c r="A227" s="64"/>
      <c r="B227" s="64"/>
      <c r="C227" s="65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>
      <c r="A228" s="64"/>
      <c r="B228" s="64"/>
      <c r="C228" s="65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>
      <c r="A229" s="64"/>
      <c r="B229" s="64"/>
      <c r="C229" s="65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>
      <c r="A230" s="64"/>
      <c r="B230" s="64"/>
      <c r="C230" s="65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>
      <c r="A231" s="64"/>
      <c r="B231" s="64"/>
      <c r="C231" s="65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>
      <c r="A232" s="64"/>
      <c r="B232" s="64"/>
      <c r="C232" s="65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>
      <c r="A233" s="64"/>
      <c r="B233" s="64"/>
      <c r="C233" s="65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>
      <c r="A234" s="64"/>
      <c r="B234" s="64"/>
      <c r="C234" s="65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>
      <c r="A235" s="64"/>
      <c r="B235" s="64"/>
      <c r="C235" s="65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>
      <c r="A236" s="64"/>
      <c r="B236" s="64"/>
      <c r="C236" s="65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>
      <c r="A237" s="64"/>
      <c r="B237" s="64"/>
      <c r="C237" s="65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>
      <c r="A238" s="64"/>
      <c r="B238" s="64"/>
      <c r="C238" s="65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>
      <c r="A239" s="64"/>
      <c r="B239" s="64"/>
      <c r="C239" s="65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>
      <c r="A240" s="64"/>
      <c r="B240" s="64"/>
      <c r="C240" s="65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>
      <c r="A241" s="64"/>
      <c r="B241" s="64"/>
      <c r="C241" s="65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>
      <c r="A242" s="64"/>
      <c r="B242" s="64"/>
      <c r="C242" s="65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>
      <c r="A243" s="64"/>
      <c r="B243" s="64"/>
      <c r="C243" s="65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>
      <c r="A244" s="64"/>
      <c r="B244" s="64"/>
      <c r="C244" s="65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>
      <c r="A245" s="64"/>
      <c r="B245" s="64"/>
      <c r="C245" s="65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>
      <c r="A246" s="64"/>
      <c r="B246" s="64"/>
      <c r="C246" s="65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>
      <c r="A247" s="64"/>
      <c r="B247" s="64"/>
      <c r="C247" s="65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>
      <c r="A248" s="64"/>
      <c r="B248" s="64"/>
      <c r="C248" s="65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>
      <c r="A249" s="64"/>
      <c r="B249" s="64"/>
      <c r="C249" s="65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>
      <c r="A250" s="64"/>
      <c r="B250" s="64"/>
      <c r="C250" s="65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>
      <c r="A251" s="64"/>
      <c r="B251" s="64"/>
      <c r="C251" s="65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>
      <c r="A252" s="64"/>
      <c r="B252" s="64"/>
      <c r="C252" s="65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>
      <c r="A253" s="64"/>
      <c r="B253" s="64"/>
      <c r="C253" s="65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>
      <c r="A254" s="64"/>
      <c r="B254" s="64"/>
      <c r="C254" s="65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>
      <c r="A255" s="64"/>
      <c r="B255" s="64"/>
      <c r="C255" s="65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>
      <c r="A256" s="64"/>
      <c r="B256" s="64"/>
      <c r="C256" s="65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>
      <c r="A257" s="64"/>
      <c r="B257" s="64"/>
      <c r="C257" s="65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>
      <c r="A258" s="64"/>
      <c r="B258" s="64"/>
      <c r="C258" s="65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>
      <c r="A259" s="64"/>
      <c r="B259" s="64"/>
      <c r="C259" s="65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>
      <c r="A260" s="64"/>
      <c r="B260" s="64"/>
      <c r="C260" s="65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>
      <c r="A261" s="64"/>
      <c r="B261" s="64"/>
      <c r="C261" s="65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>
      <c r="A262" s="64"/>
      <c r="B262" s="64"/>
      <c r="C262" s="65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>
      <c r="A263" s="64"/>
      <c r="B263" s="64"/>
      <c r="C263" s="65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>
      <c r="A264" s="64"/>
      <c r="B264" s="64"/>
      <c r="C264" s="65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>
      <c r="A265" s="64"/>
      <c r="B265" s="64"/>
      <c r="C265" s="65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>
      <c r="A266" s="64"/>
      <c r="B266" s="64"/>
      <c r="C266" s="65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>
      <c r="A267" s="64"/>
      <c r="B267" s="64"/>
      <c r="C267" s="65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>
      <c r="A268" s="64"/>
      <c r="B268" s="64"/>
      <c r="C268" s="65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>
      <c r="A269" s="64"/>
      <c r="B269" s="64"/>
      <c r="C269" s="65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>
      <c r="A270" s="64"/>
      <c r="B270" s="64"/>
      <c r="C270" s="65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>
      <c r="A271" s="64"/>
      <c r="B271" s="64"/>
      <c r="C271" s="65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>
      <c r="A272" s="64"/>
      <c r="B272" s="64"/>
      <c r="C272" s="65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>
      <c r="A273" s="64"/>
      <c r="B273" s="64"/>
      <c r="C273" s="65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>
      <c r="A274" s="64"/>
      <c r="B274" s="64"/>
      <c r="C274" s="65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>
      <c r="A275" s="64"/>
      <c r="B275" s="64"/>
      <c r="C275" s="65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>
      <c r="A276" s="64"/>
      <c r="B276" s="64"/>
      <c r="C276" s="65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>
      <c r="A277" s="64"/>
      <c r="B277" s="64"/>
      <c r="C277" s="65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>
      <c r="A278" s="64"/>
      <c r="B278" s="64"/>
      <c r="C278" s="65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>
      <c r="A279" s="64"/>
      <c r="B279" s="64"/>
      <c r="C279" s="65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>
      <c r="A280" s="64"/>
      <c r="B280" s="64"/>
      <c r="C280" s="65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>
      <c r="A281" s="64"/>
      <c r="B281" s="64"/>
      <c r="C281" s="65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>
      <c r="A282" s="64"/>
      <c r="B282" s="64"/>
      <c r="C282" s="65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>
      <c r="A283" s="64"/>
      <c r="B283" s="64"/>
      <c r="C283" s="65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>
      <c r="A284" s="64"/>
      <c r="B284" s="64"/>
      <c r="C284" s="65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>
      <c r="A285" s="64"/>
      <c r="B285" s="64"/>
      <c r="C285" s="65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>
      <c r="A286" s="64"/>
      <c r="B286" s="64"/>
      <c r="C286" s="65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>
      <c r="A287" s="64"/>
      <c r="B287" s="64"/>
      <c r="C287" s="65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>
      <c r="A288" s="64"/>
      <c r="B288" s="64"/>
      <c r="C288" s="65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>
      <c r="A289" s="64"/>
      <c r="B289" s="64"/>
      <c r="C289" s="65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>
      <c r="A290" s="64"/>
      <c r="B290" s="64"/>
      <c r="C290" s="65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>
      <c r="A291" s="64"/>
      <c r="B291" s="64"/>
      <c r="C291" s="65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>
      <c r="A292" s="64"/>
      <c r="B292" s="64"/>
      <c r="C292" s="65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>
      <c r="A293" s="64"/>
      <c r="B293" s="64"/>
      <c r="C293" s="65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>
      <c r="A294" s="64"/>
      <c r="B294" s="64"/>
      <c r="C294" s="65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>
      <c r="A295" s="64"/>
      <c r="B295" s="64"/>
      <c r="C295" s="65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>
      <c r="A296" s="64"/>
      <c r="B296" s="64"/>
      <c r="C296" s="65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>
      <c r="A297" s="64"/>
      <c r="B297" s="64"/>
      <c r="C297" s="65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>
      <c r="A298" s="64"/>
      <c r="B298" s="64"/>
      <c r="C298" s="65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>
      <c r="A299" s="64"/>
      <c r="B299" s="64"/>
      <c r="C299" s="65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>
      <c r="A300" s="64"/>
      <c r="B300" s="64"/>
      <c r="C300" s="65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>
      <c r="A301" s="64"/>
      <c r="B301" s="64"/>
      <c r="C301" s="65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>
      <c r="A302" s="64"/>
      <c r="B302" s="64"/>
      <c r="C302" s="65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>
      <c r="A303" s="64"/>
      <c r="B303" s="64"/>
      <c r="C303" s="65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>
      <c r="A304" s="64"/>
      <c r="B304" s="64"/>
      <c r="C304" s="65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>
      <c r="A305" s="64"/>
      <c r="B305" s="64"/>
      <c r="C305" s="65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>
      <c r="A306" s="64"/>
      <c r="B306" s="64"/>
      <c r="C306" s="65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>
      <c r="A307" s="64"/>
      <c r="B307" s="64"/>
      <c r="C307" s="65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>
      <c r="A308" s="64"/>
      <c r="B308" s="64"/>
      <c r="C308" s="65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>
      <c r="A309" s="64"/>
      <c r="B309" s="64"/>
      <c r="C309" s="65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>
      <c r="A310" s="64"/>
      <c r="B310" s="64"/>
      <c r="C310" s="65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>
      <c r="A311" s="64"/>
      <c r="B311" s="64"/>
      <c r="C311" s="65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>
      <c r="A312" s="64"/>
      <c r="B312" s="64"/>
      <c r="C312" s="65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>
      <c r="A313" s="64"/>
      <c r="B313" s="64"/>
      <c r="C313" s="65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>
      <c r="A314" s="64"/>
      <c r="B314" s="64"/>
      <c r="C314" s="65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>
      <c r="A315" s="64"/>
      <c r="B315" s="64"/>
      <c r="C315" s="65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>
      <c r="A316" s="64"/>
      <c r="B316" s="64"/>
      <c r="C316" s="65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>
      <c r="A317" s="64"/>
      <c r="B317" s="64"/>
      <c r="C317" s="65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>
      <c r="A318" s="64"/>
      <c r="B318" s="64"/>
      <c r="C318" s="65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>
      <c r="A319" s="64"/>
      <c r="B319" s="64"/>
      <c r="C319" s="65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>
      <c r="A320" s="64"/>
      <c r="B320" s="64"/>
      <c r="C320" s="65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>
      <c r="A321" s="64"/>
      <c r="B321" s="64"/>
      <c r="C321" s="65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>
      <c r="A322" s="64"/>
      <c r="B322" s="64"/>
      <c r="C322" s="65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>
      <c r="A323" s="64"/>
      <c r="B323" s="64"/>
      <c r="C323" s="65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>
      <c r="A324" s="64"/>
      <c r="B324" s="64"/>
      <c r="C324" s="65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>
      <c r="A325" s="64"/>
      <c r="B325" s="64"/>
      <c r="C325" s="65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>
      <c r="A326" s="64"/>
      <c r="B326" s="64"/>
      <c r="C326" s="65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>
      <c r="A327" s="64"/>
      <c r="B327" s="64"/>
      <c r="C327" s="65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>
      <c r="A328" s="64"/>
      <c r="B328" s="64"/>
      <c r="C328" s="65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>
      <c r="A329" s="64"/>
      <c r="B329" s="64"/>
      <c r="C329" s="65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>
      <c r="A330" s="64"/>
      <c r="B330" s="64"/>
      <c r="C330" s="65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>
      <c r="A331" s="64"/>
      <c r="B331" s="64"/>
      <c r="C331" s="65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>
      <c r="A332" s="64"/>
      <c r="B332" s="64"/>
      <c r="C332" s="65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>
      <c r="A333" s="64"/>
      <c r="B333" s="64"/>
      <c r="C333" s="65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>
      <c r="A334" s="64"/>
      <c r="B334" s="64"/>
      <c r="C334" s="65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>
      <c r="A335" s="64"/>
      <c r="B335" s="64"/>
      <c r="C335" s="65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>
      <c r="A336" s="64"/>
      <c r="B336" s="64"/>
      <c r="C336" s="65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>
      <c r="A337" s="64"/>
      <c r="B337" s="64"/>
      <c r="C337" s="65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>
      <c r="A338" s="64"/>
      <c r="B338" s="64"/>
      <c r="C338" s="65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>
      <c r="A339" s="64"/>
      <c r="B339" s="64"/>
      <c r="C339" s="65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>
      <c r="A340" s="64"/>
      <c r="B340" s="64"/>
      <c r="C340" s="65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>
      <c r="A341" s="64"/>
      <c r="B341" s="64"/>
      <c r="C341" s="65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>
      <c r="A342" s="64"/>
      <c r="B342" s="64"/>
      <c r="C342" s="65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>
      <c r="A343" s="64"/>
      <c r="B343" s="64"/>
      <c r="C343" s="65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>
      <c r="A344" s="64"/>
      <c r="B344" s="64"/>
      <c r="C344" s="65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>
      <c r="A345" s="64"/>
      <c r="B345" s="64"/>
      <c r="C345" s="65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>
      <c r="A346" s="64"/>
      <c r="B346" s="64"/>
      <c r="C346" s="65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>
      <c r="A347" s="64"/>
      <c r="B347" s="64"/>
      <c r="C347" s="65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>
      <c r="A348" s="64"/>
      <c r="B348" s="64"/>
      <c r="C348" s="65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>
      <c r="A349" s="64"/>
      <c r="B349" s="64"/>
      <c r="C349" s="65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>
      <c r="A350" s="64"/>
      <c r="B350" s="64"/>
      <c r="C350" s="65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>
      <c r="A351" s="64"/>
      <c r="B351" s="64"/>
      <c r="C351" s="65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>
      <c r="A352" s="64"/>
      <c r="B352" s="64"/>
      <c r="C352" s="65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>
      <c r="A353" s="64"/>
      <c r="B353" s="64"/>
      <c r="C353" s="65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>
      <c r="A354" s="64"/>
      <c r="B354" s="64"/>
      <c r="C354" s="65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>
      <c r="A355" s="64"/>
      <c r="B355" s="64"/>
      <c r="C355" s="65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>
      <c r="A356" s="64"/>
      <c r="B356" s="64"/>
      <c r="C356" s="65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>
      <c r="A357" s="64"/>
      <c r="B357" s="64"/>
      <c r="C357" s="65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>
      <c r="A358" s="64"/>
      <c r="B358" s="64"/>
      <c r="C358" s="65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>
      <c r="A359" s="64"/>
      <c r="B359" s="64"/>
      <c r="C359" s="65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>
      <c r="A360" s="64"/>
      <c r="B360" s="64"/>
      <c r="C360" s="65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>
      <c r="A361" s="64"/>
      <c r="B361" s="64"/>
      <c r="C361" s="65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>
      <c r="A362" s="64"/>
      <c r="B362" s="64"/>
      <c r="C362" s="65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>
      <c r="A363" s="64"/>
      <c r="B363" s="64"/>
      <c r="C363" s="65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>
      <c r="A364" s="64"/>
      <c r="B364" s="64"/>
      <c r="C364" s="65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>
      <c r="A365" s="64"/>
      <c r="B365" s="64"/>
      <c r="C365" s="65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>
      <c r="A366" s="64"/>
      <c r="B366" s="64"/>
      <c r="C366" s="65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>
      <c r="A367" s="64"/>
      <c r="B367" s="64"/>
      <c r="C367" s="65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>
      <c r="A368" s="64"/>
      <c r="B368" s="64"/>
      <c r="C368" s="65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>
      <c r="A369" s="64"/>
      <c r="B369" s="64"/>
      <c r="C369" s="65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>
      <c r="A370" s="64"/>
      <c r="B370" s="64"/>
      <c r="C370" s="65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>
      <c r="A371" s="64"/>
      <c r="B371" s="64"/>
      <c r="C371" s="65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>
      <c r="A372" s="64"/>
      <c r="B372" s="64"/>
      <c r="C372" s="65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>
      <c r="A373" s="64"/>
      <c r="B373" s="64"/>
      <c r="C373" s="65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>
      <c r="A374" s="64"/>
      <c r="B374" s="64"/>
      <c r="C374" s="65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>
      <c r="A375" s="64"/>
      <c r="B375" s="64"/>
      <c r="C375" s="65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>
      <c r="A376" s="64"/>
      <c r="B376" s="64"/>
      <c r="C376" s="65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>
      <c r="A377" s="64"/>
      <c r="B377" s="64"/>
      <c r="C377" s="65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>
      <c r="A378" s="64"/>
      <c r="B378" s="64"/>
      <c r="C378" s="65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>
      <c r="A379" s="64"/>
      <c r="B379" s="64"/>
      <c r="C379" s="65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>
      <c r="A380" s="64"/>
      <c r="B380" s="64"/>
      <c r="C380" s="65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>
      <c r="A381" s="64"/>
      <c r="B381" s="64"/>
      <c r="C381" s="65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>
      <c r="A382" s="64"/>
      <c r="B382" s="64"/>
      <c r="C382" s="65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>
      <c r="A383" s="64"/>
      <c r="B383" s="64"/>
      <c r="C383" s="65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>
      <c r="A384" s="64"/>
      <c r="B384" s="64"/>
      <c r="C384" s="65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>
      <c r="A385" s="64"/>
      <c r="B385" s="64"/>
      <c r="C385" s="65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>
      <c r="A386" s="64"/>
      <c r="B386" s="64"/>
      <c r="C386" s="65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>
      <c r="A387" s="64"/>
      <c r="B387" s="64"/>
      <c r="C387" s="65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>
      <c r="A388" s="64"/>
      <c r="B388" s="64"/>
      <c r="C388" s="65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>
      <c r="A389" s="64"/>
      <c r="B389" s="64"/>
      <c r="C389" s="65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>
      <c r="A390" s="64"/>
      <c r="B390" s="64"/>
      <c r="C390" s="65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>
      <c r="A391" s="64"/>
      <c r="B391" s="64"/>
      <c r="C391" s="65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>
      <c r="A392" s="64"/>
      <c r="B392" s="64"/>
      <c r="C392" s="65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>
      <c r="A393" s="64"/>
      <c r="B393" s="64"/>
      <c r="C393" s="65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>
      <c r="A394" s="64"/>
      <c r="B394" s="64"/>
      <c r="C394" s="65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>
      <c r="A395" s="64"/>
      <c r="B395" s="64"/>
      <c r="C395" s="65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>
      <c r="A396" s="64"/>
      <c r="B396" s="64"/>
      <c r="C396" s="65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>
      <c r="A397" s="64"/>
      <c r="B397" s="64"/>
      <c r="C397" s="65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>
      <c r="A398" s="64"/>
      <c r="B398" s="64"/>
      <c r="C398" s="65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>
      <c r="A399" s="64"/>
      <c r="B399" s="64"/>
      <c r="C399" s="65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>
      <c r="A400" s="64"/>
      <c r="B400" s="64"/>
      <c r="C400" s="65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>
      <c r="A401" s="64"/>
      <c r="B401" s="64"/>
      <c r="C401" s="65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>
      <c r="A402" s="64"/>
      <c r="B402" s="64"/>
      <c r="C402" s="65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>
      <c r="A403" s="64"/>
      <c r="B403" s="64"/>
      <c r="C403" s="65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>
      <c r="A404" s="64"/>
      <c r="B404" s="64"/>
      <c r="C404" s="65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>
      <c r="A405" s="64"/>
      <c r="B405" s="64"/>
      <c r="C405" s="65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>
      <c r="A406" s="64"/>
      <c r="B406" s="64"/>
      <c r="C406" s="65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>
      <c r="A407" s="64"/>
      <c r="B407" s="64"/>
      <c r="C407" s="65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>
      <c r="A408" s="64"/>
      <c r="B408" s="64"/>
      <c r="C408" s="65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>
      <c r="A409" s="64"/>
      <c r="B409" s="64"/>
      <c r="C409" s="65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>
      <c r="A410" s="64"/>
      <c r="B410" s="64"/>
      <c r="C410" s="65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>
      <c r="A411" s="64"/>
      <c r="B411" s="64"/>
      <c r="C411" s="65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>
      <c r="A412" s="64"/>
      <c r="B412" s="64"/>
      <c r="C412" s="65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>
      <c r="A413" s="64"/>
      <c r="B413" s="64"/>
      <c r="C413" s="65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>
      <c r="A414" s="64"/>
      <c r="B414" s="64"/>
      <c r="C414" s="65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>
      <c r="A415" s="64"/>
      <c r="B415" s="64"/>
      <c r="C415" s="65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>
      <c r="A416" s="64"/>
      <c r="B416" s="64"/>
      <c r="C416" s="65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>
      <c r="A417" s="64"/>
      <c r="B417" s="64"/>
      <c r="C417" s="65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>
      <c r="A418" s="64"/>
      <c r="B418" s="64"/>
      <c r="C418" s="65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>
      <c r="A419" s="64"/>
      <c r="B419" s="64"/>
      <c r="C419" s="65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>
      <c r="A420" s="64"/>
      <c r="B420" s="64"/>
      <c r="C420" s="65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>
      <c r="A421" s="64"/>
      <c r="B421" s="64"/>
      <c r="C421" s="65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>
      <c r="A422" s="64"/>
      <c r="B422" s="64"/>
      <c r="C422" s="65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>
      <c r="A423" s="64"/>
      <c r="B423" s="64"/>
      <c r="C423" s="65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>
      <c r="A424" s="64"/>
      <c r="B424" s="64"/>
      <c r="C424" s="65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>
      <c r="A425" s="64"/>
      <c r="B425" s="64"/>
      <c r="C425" s="65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>
      <c r="A426" s="64"/>
      <c r="B426" s="64"/>
      <c r="C426" s="65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>
      <c r="A427" s="64"/>
      <c r="B427" s="64"/>
      <c r="C427" s="65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>
      <c r="A428" s="64"/>
      <c r="B428" s="64"/>
      <c r="C428" s="65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>
      <c r="A429" s="64"/>
      <c r="B429" s="64"/>
      <c r="C429" s="65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>
      <c r="A430" s="64"/>
      <c r="B430" s="64"/>
      <c r="C430" s="65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>
      <c r="A431" s="64"/>
      <c r="B431" s="64"/>
      <c r="C431" s="65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>
      <c r="A432" s="64"/>
      <c r="B432" s="64"/>
      <c r="C432" s="65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>
      <c r="A433" s="64"/>
      <c r="B433" s="64"/>
      <c r="C433" s="65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>
      <c r="A434" s="64"/>
      <c r="B434" s="64"/>
      <c r="C434" s="65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>
      <c r="A435" s="64"/>
      <c r="B435" s="64"/>
      <c r="C435" s="65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>
      <c r="A436" s="64"/>
      <c r="B436" s="64"/>
      <c r="C436" s="65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>
      <c r="A437" s="64"/>
      <c r="B437" s="64"/>
      <c r="C437" s="65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>
      <c r="A438" s="64"/>
      <c r="B438" s="64"/>
      <c r="C438" s="65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>
      <c r="A439" s="64"/>
      <c r="B439" s="64"/>
      <c r="C439" s="65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>
      <c r="A440" s="64"/>
      <c r="B440" s="64"/>
      <c r="C440" s="65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>
      <c r="A441" s="64"/>
      <c r="B441" s="64"/>
      <c r="C441" s="65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>
      <c r="A442" s="64"/>
      <c r="B442" s="64"/>
      <c r="C442" s="65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>
      <c r="A443" s="64"/>
      <c r="B443" s="64"/>
      <c r="C443" s="65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>
      <c r="A444" s="64"/>
      <c r="B444" s="64"/>
      <c r="C444" s="65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>
      <c r="A445" s="64"/>
      <c r="B445" s="64"/>
      <c r="C445" s="65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>
      <c r="A446" s="64"/>
      <c r="B446" s="64"/>
      <c r="C446" s="65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>
      <c r="A447" s="64"/>
      <c r="B447" s="64"/>
      <c r="C447" s="65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>
      <c r="A448" s="64"/>
      <c r="B448" s="64"/>
      <c r="C448" s="65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>
      <c r="A449" s="64"/>
      <c r="B449" s="64"/>
      <c r="C449" s="65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>
      <c r="A450" s="64"/>
      <c r="B450" s="64"/>
      <c r="C450" s="65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>
      <c r="A451" s="64"/>
      <c r="B451" s="64"/>
      <c r="C451" s="65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>
      <c r="A452" s="64"/>
      <c r="B452" s="64"/>
      <c r="C452" s="65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>
      <c r="A453" s="64"/>
      <c r="B453" s="64"/>
      <c r="C453" s="65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>
      <c r="A454" s="64"/>
      <c r="B454" s="64"/>
      <c r="C454" s="65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>
      <c r="A455" s="64"/>
      <c r="B455" s="64"/>
      <c r="C455" s="65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>
      <c r="A456" s="64"/>
      <c r="B456" s="64"/>
      <c r="C456" s="65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>
      <c r="A457" s="64"/>
      <c r="B457" s="64"/>
      <c r="C457" s="65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>
      <c r="A458" s="64"/>
      <c r="B458" s="64"/>
      <c r="C458" s="65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>
      <c r="A459" s="64"/>
      <c r="B459" s="64"/>
      <c r="C459" s="65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>
      <c r="A460" s="64"/>
      <c r="B460" s="64"/>
      <c r="C460" s="65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>
      <c r="A461" s="64"/>
      <c r="B461" s="64"/>
      <c r="C461" s="65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>
      <c r="A462" s="64"/>
      <c r="B462" s="64"/>
      <c r="C462" s="65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>
      <c r="A463" s="64"/>
      <c r="B463" s="64"/>
      <c r="C463" s="65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>
      <c r="A464" s="64"/>
      <c r="B464" s="64"/>
      <c r="C464" s="65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>
      <c r="A465" s="64"/>
      <c r="B465" s="64"/>
      <c r="C465" s="65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>
      <c r="A466" s="64"/>
      <c r="B466" s="64"/>
      <c r="C466" s="65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>
      <c r="A467" s="64"/>
      <c r="B467" s="64"/>
      <c r="C467" s="65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>
      <c r="A468" s="64"/>
      <c r="B468" s="64"/>
      <c r="C468" s="65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>
      <c r="A469" s="64"/>
      <c r="B469" s="64"/>
      <c r="C469" s="65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>
      <c r="A470" s="64"/>
      <c r="B470" s="64"/>
      <c r="C470" s="65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>
      <c r="A471" s="64"/>
      <c r="B471" s="64"/>
      <c r="C471" s="65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>
      <c r="A472" s="64"/>
      <c r="B472" s="64"/>
      <c r="C472" s="65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>
      <c r="A473" s="64"/>
      <c r="B473" s="64"/>
      <c r="C473" s="65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>
      <c r="A474" s="64"/>
      <c r="B474" s="64"/>
      <c r="C474" s="65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>
      <c r="A475" s="64"/>
      <c r="B475" s="64"/>
      <c r="C475" s="65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>
      <c r="A476" s="64"/>
      <c r="B476" s="64"/>
      <c r="C476" s="65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>
      <c r="A477" s="64"/>
      <c r="B477" s="64"/>
      <c r="C477" s="65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>
      <c r="A478" s="64"/>
      <c r="B478" s="64"/>
      <c r="C478" s="65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>
      <c r="A479" s="64"/>
      <c r="B479" s="64"/>
      <c r="C479" s="65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>
      <c r="A480" s="64"/>
      <c r="B480" s="64"/>
      <c r="C480" s="65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>
      <c r="A481" s="64"/>
      <c r="B481" s="64"/>
      <c r="C481" s="65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>
      <c r="A482" s="64"/>
      <c r="B482" s="64"/>
      <c r="C482" s="65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>
      <c r="A483" s="64"/>
      <c r="B483" s="64"/>
      <c r="C483" s="65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>
      <c r="A484" s="64"/>
      <c r="B484" s="64"/>
      <c r="C484" s="65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>
      <c r="A485" s="64"/>
      <c r="B485" s="64"/>
      <c r="C485" s="65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>
      <c r="A486" s="64"/>
      <c r="B486" s="64"/>
      <c r="C486" s="65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>
      <c r="A487" s="64"/>
      <c r="B487" s="64"/>
      <c r="C487" s="65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>
      <c r="A488" s="64"/>
      <c r="B488" s="64"/>
      <c r="C488" s="65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>
      <c r="A489" s="64"/>
      <c r="B489" s="64"/>
      <c r="C489" s="65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>
      <c r="A490" s="64"/>
      <c r="B490" s="64"/>
      <c r="C490" s="65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>
      <c r="A491" s="64"/>
      <c r="B491" s="64"/>
      <c r="C491" s="65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>
      <c r="A492" s="64"/>
      <c r="B492" s="64"/>
      <c r="C492" s="65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>
      <c r="A493" s="64"/>
      <c r="B493" s="64"/>
      <c r="C493" s="65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>
      <c r="A494" s="64"/>
      <c r="B494" s="64"/>
      <c r="C494" s="65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>
      <c r="A495" s="64"/>
      <c r="B495" s="64"/>
      <c r="C495" s="65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>
      <c r="A496" s="64"/>
      <c r="B496" s="64"/>
      <c r="C496" s="65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>
      <c r="A497" s="64"/>
      <c r="B497" s="64"/>
      <c r="C497" s="65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>
      <c r="A498" s="64"/>
      <c r="B498" s="64"/>
      <c r="C498" s="65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>
      <c r="A499" s="64"/>
      <c r="B499" s="64"/>
      <c r="C499" s="65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>
      <c r="A500" s="64"/>
      <c r="B500" s="64"/>
      <c r="C500" s="65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>
      <c r="A501" s="64"/>
      <c r="B501" s="64"/>
      <c r="C501" s="65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>
      <c r="A502" s="64"/>
      <c r="B502" s="64"/>
      <c r="C502" s="65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>
      <c r="A503" s="64"/>
      <c r="B503" s="64"/>
      <c r="C503" s="65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>
      <c r="A504" s="64"/>
      <c r="B504" s="64"/>
      <c r="C504" s="65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>
      <c r="A505" s="64"/>
      <c r="B505" s="64"/>
      <c r="C505" s="65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>
      <c r="A506" s="64"/>
      <c r="B506" s="64"/>
      <c r="C506" s="65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>
      <c r="A507" s="64"/>
      <c r="B507" s="64"/>
      <c r="C507" s="65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>
      <c r="A508" s="64"/>
      <c r="B508" s="64"/>
      <c r="C508" s="65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>
      <c r="A509" s="64"/>
      <c r="B509" s="64"/>
      <c r="C509" s="65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>
      <c r="A510" s="64"/>
      <c r="B510" s="64"/>
      <c r="C510" s="65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>
      <c r="A511" s="64"/>
      <c r="B511" s="64"/>
      <c r="C511" s="65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>
      <c r="A512" s="64"/>
      <c r="B512" s="64"/>
      <c r="C512" s="65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>
      <c r="A513" s="64"/>
      <c r="B513" s="64"/>
      <c r="C513" s="65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>
      <c r="A514" s="64"/>
      <c r="B514" s="64"/>
      <c r="C514" s="65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>
      <c r="A515" s="64"/>
      <c r="B515" s="64"/>
      <c r="C515" s="65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>
      <c r="A516" s="64"/>
      <c r="B516" s="64"/>
      <c r="C516" s="65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>
      <c r="A517" s="64"/>
      <c r="B517" s="64"/>
      <c r="C517" s="65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>
      <c r="A518" s="64"/>
      <c r="B518" s="64"/>
      <c r="C518" s="65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>
      <c r="A519" s="64"/>
      <c r="B519" s="64"/>
      <c r="C519" s="65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>
      <c r="A520" s="64"/>
      <c r="B520" s="64"/>
      <c r="C520" s="65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>
      <c r="A521" s="64"/>
      <c r="B521" s="64"/>
      <c r="C521" s="65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>
      <c r="A522" s="64"/>
      <c r="B522" s="64"/>
      <c r="C522" s="65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>
      <c r="A523" s="64"/>
      <c r="B523" s="64"/>
      <c r="C523" s="65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>
      <c r="A524" s="64"/>
      <c r="B524" s="64"/>
      <c r="C524" s="65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>
      <c r="A525" s="64"/>
      <c r="B525" s="64"/>
      <c r="C525" s="65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>
      <c r="A526" s="64"/>
      <c r="B526" s="64"/>
      <c r="C526" s="65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>
      <c r="A527" s="64"/>
      <c r="B527" s="64"/>
      <c r="C527" s="65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>
      <c r="A528" s="64"/>
      <c r="B528" s="64"/>
      <c r="C528" s="65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>
      <c r="A529" s="64"/>
      <c r="B529" s="64"/>
      <c r="C529" s="65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>
      <c r="A530" s="64"/>
      <c r="B530" s="64"/>
      <c r="C530" s="65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>
      <c r="A531" s="64"/>
      <c r="B531" s="64"/>
      <c r="C531" s="65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>
      <c r="A532" s="64"/>
      <c r="B532" s="64"/>
      <c r="C532" s="65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>
      <c r="A533" s="64"/>
      <c r="B533" s="64"/>
      <c r="C533" s="65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>
      <c r="A534" s="64"/>
      <c r="B534" s="64"/>
      <c r="C534" s="65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>
      <c r="A535" s="64"/>
      <c r="B535" s="64"/>
      <c r="C535" s="65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>
      <c r="A536" s="64"/>
      <c r="B536" s="64"/>
      <c r="C536" s="65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>
      <c r="A537" s="64"/>
      <c r="B537" s="64"/>
      <c r="C537" s="65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>
      <c r="A538" s="64"/>
      <c r="B538" s="64"/>
      <c r="C538" s="65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>
      <c r="A539" s="64"/>
      <c r="B539" s="64"/>
      <c r="C539" s="65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>
      <c r="A540" s="64"/>
      <c r="B540" s="64"/>
      <c r="C540" s="65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>
      <c r="A541" s="64"/>
      <c r="B541" s="64"/>
      <c r="C541" s="65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>
      <c r="A542" s="64"/>
      <c r="B542" s="64"/>
      <c r="C542" s="65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>
      <c r="A543" s="64"/>
      <c r="B543" s="64"/>
      <c r="C543" s="65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>
      <c r="A544" s="64"/>
      <c r="B544" s="64"/>
      <c r="C544" s="65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>
      <c r="A545" s="64"/>
      <c r="B545" s="64"/>
      <c r="C545" s="65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>
      <c r="A546" s="64"/>
      <c r="B546" s="64"/>
      <c r="C546" s="65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>
      <c r="A547" s="64"/>
      <c r="B547" s="64"/>
      <c r="C547" s="65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>
      <c r="A548" s="64"/>
      <c r="B548" s="64"/>
      <c r="C548" s="65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>
      <c r="A549" s="64"/>
      <c r="B549" s="64"/>
      <c r="C549" s="65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>
      <c r="A550" s="64"/>
      <c r="B550" s="64"/>
      <c r="C550" s="65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>
      <c r="A551" s="64"/>
      <c r="B551" s="64"/>
      <c r="C551" s="65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>
      <c r="A552" s="64"/>
      <c r="B552" s="64"/>
      <c r="C552" s="65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>
      <c r="A553" s="64"/>
      <c r="B553" s="64"/>
      <c r="C553" s="65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>
      <c r="A554" s="64"/>
      <c r="B554" s="64"/>
      <c r="C554" s="65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>
      <c r="A555" s="64"/>
      <c r="B555" s="64"/>
      <c r="C555" s="65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>
      <c r="A556" s="64"/>
      <c r="B556" s="64"/>
      <c r="C556" s="65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>
      <c r="A557" s="64"/>
      <c r="B557" s="64"/>
      <c r="C557" s="65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>
      <c r="A558" s="64"/>
      <c r="B558" s="64"/>
      <c r="C558" s="65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>
      <c r="A559" s="64"/>
      <c r="B559" s="64"/>
      <c r="C559" s="65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>
      <c r="A560" s="64"/>
      <c r="B560" s="64"/>
      <c r="C560" s="65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>
      <c r="A561" s="64"/>
      <c r="B561" s="64"/>
      <c r="C561" s="65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>
      <c r="A562" s="64"/>
      <c r="B562" s="64"/>
      <c r="C562" s="65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>
      <c r="A563" s="64"/>
      <c r="B563" s="64"/>
      <c r="C563" s="65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>
      <c r="A564" s="64"/>
      <c r="B564" s="64"/>
      <c r="C564" s="65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>
      <c r="A565" s="64"/>
      <c r="B565" s="64"/>
      <c r="C565" s="65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>
      <c r="A566" s="64"/>
      <c r="B566" s="64"/>
      <c r="C566" s="65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>
      <c r="A567" s="64"/>
      <c r="B567" s="64"/>
      <c r="C567" s="65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>
      <c r="A568" s="64"/>
      <c r="B568" s="64"/>
      <c r="C568" s="65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>
      <c r="A569" s="64"/>
      <c r="B569" s="64"/>
      <c r="C569" s="65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>
      <c r="A570" s="64"/>
      <c r="B570" s="64"/>
      <c r="C570" s="65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>
      <c r="A571" s="64"/>
      <c r="B571" s="64"/>
      <c r="C571" s="65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>
      <c r="A572" s="64"/>
      <c r="B572" s="64"/>
      <c r="C572" s="65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>
      <c r="A573" s="64"/>
      <c r="B573" s="64"/>
      <c r="C573" s="65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>
      <c r="A574" s="64"/>
      <c r="B574" s="64"/>
      <c r="C574" s="65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>
      <c r="A575" s="64"/>
      <c r="B575" s="64"/>
      <c r="C575" s="65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>
      <c r="A576" s="64"/>
      <c r="B576" s="64"/>
      <c r="C576" s="65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>
      <c r="A577" s="64"/>
      <c r="B577" s="64"/>
      <c r="C577" s="65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>
      <c r="A578" s="64"/>
      <c r="B578" s="64"/>
      <c r="C578" s="65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>
      <c r="A579" s="64"/>
      <c r="B579" s="64"/>
      <c r="C579" s="65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>
      <c r="A580" s="64"/>
      <c r="B580" s="64"/>
      <c r="C580" s="65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>
      <c r="A581" s="64"/>
      <c r="B581" s="64"/>
      <c r="C581" s="65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>
      <c r="A582" s="64"/>
      <c r="B582" s="64"/>
      <c r="C582" s="65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>
      <c r="A583" s="64"/>
      <c r="B583" s="64"/>
      <c r="C583" s="65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>
      <c r="A584" s="64"/>
      <c r="B584" s="64"/>
      <c r="C584" s="65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>
      <c r="A585" s="64"/>
      <c r="B585" s="64"/>
      <c r="C585" s="65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>
      <c r="A586" s="64"/>
      <c r="B586" s="64"/>
      <c r="C586" s="65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>
      <c r="A587" s="64"/>
      <c r="B587" s="64"/>
      <c r="C587" s="65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>
      <c r="A588" s="64"/>
      <c r="B588" s="64"/>
      <c r="C588" s="65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>
      <c r="A589" s="64"/>
      <c r="B589" s="64"/>
      <c r="C589" s="65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>
      <c r="A590" s="64"/>
      <c r="B590" s="64"/>
      <c r="C590" s="65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>
      <c r="A591" s="64"/>
      <c r="B591" s="64"/>
      <c r="C591" s="65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>
      <c r="A592" s="64"/>
      <c r="B592" s="64"/>
      <c r="C592" s="65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>
      <c r="A593" s="64"/>
      <c r="B593" s="64"/>
      <c r="C593" s="65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>
      <c r="A594" s="64"/>
      <c r="B594" s="64"/>
      <c r="C594" s="65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>
      <c r="A595" s="64"/>
      <c r="B595" s="64"/>
      <c r="C595" s="65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>
      <c r="A596" s="64"/>
      <c r="B596" s="64"/>
      <c r="C596" s="65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>
      <c r="A597" s="64"/>
      <c r="B597" s="64"/>
      <c r="C597" s="65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>
      <c r="A598" s="64"/>
      <c r="B598" s="64"/>
      <c r="C598" s="65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>
      <c r="A599" s="64"/>
      <c r="B599" s="64"/>
      <c r="C599" s="65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>
      <c r="A600" s="64"/>
      <c r="B600" s="64"/>
      <c r="C600" s="65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>
      <c r="A601" s="64"/>
      <c r="B601" s="64"/>
      <c r="C601" s="65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>
      <c r="A602" s="64"/>
      <c r="B602" s="64"/>
      <c r="C602" s="65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>
      <c r="A603" s="64"/>
      <c r="B603" s="64"/>
      <c r="C603" s="65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>
      <c r="A604" s="64"/>
      <c r="B604" s="64"/>
      <c r="C604" s="65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>
      <c r="A605" s="64"/>
      <c r="B605" s="64"/>
      <c r="C605" s="65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>
      <c r="A606" s="64"/>
      <c r="B606" s="64"/>
      <c r="C606" s="65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>
      <c r="A607" s="64"/>
      <c r="B607" s="64"/>
      <c r="C607" s="65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>
      <c r="A608" s="64"/>
      <c r="B608" s="64"/>
      <c r="C608" s="65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>
      <c r="A609" s="64"/>
      <c r="B609" s="64"/>
      <c r="C609" s="65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>
      <c r="A610" s="64"/>
      <c r="B610" s="64"/>
      <c r="C610" s="65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>
      <c r="A611" s="64"/>
      <c r="B611" s="64"/>
      <c r="C611" s="65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>
      <c r="A612" s="64"/>
      <c r="B612" s="64"/>
      <c r="C612" s="65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>
      <c r="A613" s="64"/>
      <c r="B613" s="64"/>
      <c r="C613" s="65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>
      <c r="A614" s="64"/>
      <c r="B614" s="64"/>
      <c r="C614" s="65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>
      <c r="A615" s="64"/>
      <c r="B615" s="64"/>
      <c r="C615" s="65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>
      <c r="A616" s="64"/>
      <c r="B616" s="64"/>
      <c r="C616" s="65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>
      <c r="A617" s="64"/>
      <c r="B617" s="64"/>
      <c r="C617" s="65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>
      <c r="A618" s="64"/>
      <c r="B618" s="64"/>
      <c r="C618" s="65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>
      <c r="A619" s="64"/>
      <c r="B619" s="64"/>
      <c r="C619" s="65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>
      <c r="A620" s="64"/>
      <c r="B620" s="64"/>
      <c r="C620" s="65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>
      <c r="A621" s="64"/>
      <c r="B621" s="64"/>
      <c r="C621" s="65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>
      <c r="A622" s="64"/>
      <c r="B622" s="64"/>
      <c r="C622" s="65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>
      <c r="A623" s="64"/>
      <c r="B623" s="64"/>
      <c r="C623" s="65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>
      <c r="A624" s="64"/>
      <c r="B624" s="64"/>
      <c r="C624" s="65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>
      <c r="A625" s="64"/>
      <c r="B625" s="64"/>
      <c r="C625" s="65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>
      <c r="A626" s="64"/>
      <c r="B626" s="64"/>
      <c r="C626" s="65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>
      <c r="A627" s="64"/>
      <c r="B627" s="64"/>
      <c r="C627" s="65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>
      <c r="A628" s="64"/>
      <c r="B628" s="64"/>
      <c r="C628" s="65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>
      <c r="A629" s="64"/>
      <c r="B629" s="64"/>
      <c r="C629" s="65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>
      <c r="A630" s="64"/>
      <c r="B630" s="64"/>
      <c r="C630" s="65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>
      <c r="A631" s="64"/>
      <c r="B631" s="64"/>
      <c r="C631" s="65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>
      <c r="A632" s="64"/>
      <c r="B632" s="64"/>
      <c r="C632" s="65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>
      <c r="A633" s="64"/>
      <c r="B633" s="64"/>
      <c r="C633" s="65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>
      <c r="A634" s="64"/>
      <c r="B634" s="64"/>
      <c r="C634" s="65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>
      <c r="A635" s="64"/>
      <c r="B635" s="64"/>
      <c r="C635" s="65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>
      <c r="A636" s="64"/>
      <c r="B636" s="64"/>
      <c r="C636" s="65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>
      <c r="A637" s="64"/>
      <c r="B637" s="64"/>
      <c r="C637" s="65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>
      <c r="A638" s="64"/>
      <c r="B638" s="64"/>
      <c r="C638" s="65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>
      <c r="A639" s="64"/>
      <c r="B639" s="64"/>
      <c r="C639" s="65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>
      <c r="A640" s="64"/>
      <c r="B640" s="64"/>
      <c r="C640" s="65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>
      <c r="A641" s="64"/>
      <c r="B641" s="64"/>
      <c r="C641" s="65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>
      <c r="A642" s="64"/>
      <c r="B642" s="64"/>
      <c r="C642" s="65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>
      <c r="A643" s="64"/>
      <c r="B643" s="64"/>
      <c r="C643" s="65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>
      <c r="A644" s="64"/>
      <c r="B644" s="64"/>
      <c r="C644" s="65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>
      <c r="A645" s="64"/>
      <c r="B645" s="64"/>
      <c r="C645" s="65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>
      <c r="A646" s="64"/>
      <c r="B646" s="64"/>
      <c r="C646" s="65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>
      <c r="A647" s="64"/>
      <c r="B647" s="64"/>
      <c r="C647" s="65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>
      <c r="A648" s="64"/>
      <c r="B648" s="64"/>
      <c r="C648" s="65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>
      <c r="A649" s="64"/>
      <c r="B649" s="64"/>
      <c r="C649" s="65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>
      <c r="A650" s="64"/>
      <c r="B650" s="64"/>
      <c r="C650" s="65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>
      <c r="A651" s="64"/>
      <c r="B651" s="64"/>
      <c r="C651" s="65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>
      <c r="A652" s="64"/>
      <c r="B652" s="64"/>
      <c r="C652" s="65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>
      <c r="A653" s="64"/>
      <c r="B653" s="64"/>
      <c r="C653" s="65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>
      <c r="A654" s="64"/>
      <c r="B654" s="64"/>
      <c r="C654" s="65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>
      <c r="A655" s="64"/>
      <c r="B655" s="64"/>
      <c r="C655" s="65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>
      <c r="A656" s="64"/>
      <c r="B656" s="64"/>
      <c r="C656" s="65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>
      <c r="A657" s="64"/>
      <c r="B657" s="64"/>
      <c r="C657" s="65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>
      <c r="A658" s="64"/>
      <c r="B658" s="64"/>
      <c r="C658" s="65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>
      <c r="A659" s="64"/>
      <c r="B659" s="64"/>
      <c r="C659" s="65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>
      <c r="A660" s="64"/>
      <c r="B660" s="64"/>
      <c r="C660" s="65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>
      <c r="A661" s="64"/>
      <c r="B661" s="64"/>
      <c r="C661" s="65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>
      <c r="A662" s="64"/>
      <c r="B662" s="64"/>
      <c r="C662" s="65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>
      <c r="A663" s="64"/>
      <c r="B663" s="64"/>
      <c r="C663" s="65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>
      <c r="A664" s="64"/>
      <c r="B664" s="64"/>
      <c r="C664" s="65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>
      <c r="A665" s="64"/>
      <c r="B665" s="64"/>
      <c r="C665" s="65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>
      <c r="A666" s="64"/>
      <c r="B666" s="64"/>
      <c r="C666" s="65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>
      <c r="A667" s="64"/>
      <c r="B667" s="64"/>
      <c r="C667" s="65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>
      <c r="A668" s="64"/>
      <c r="B668" s="64"/>
      <c r="C668" s="65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>
      <c r="A669" s="64"/>
      <c r="B669" s="64"/>
      <c r="C669" s="65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>
      <c r="A670" s="64"/>
      <c r="B670" s="64"/>
      <c r="C670" s="65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>
      <c r="A671" s="64"/>
      <c r="B671" s="64"/>
      <c r="C671" s="65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>
      <c r="A672" s="64"/>
      <c r="B672" s="64"/>
      <c r="C672" s="65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>
      <c r="A673" s="64"/>
      <c r="B673" s="64"/>
      <c r="C673" s="65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>
      <c r="A674" s="64"/>
      <c r="B674" s="64"/>
      <c r="C674" s="65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>
      <c r="A675" s="64"/>
      <c r="B675" s="64"/>
      <c r="C675" s="65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>
      <c r="A676" s="64"/>
      <c r="B676" s="64"/>
      <c r="C676" s="65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>
      <c r="A677" s="64"/>
      <c r="B677" s="64"/>
      <c r="C677" s="65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>
      <c r="A678" s="64"/>
      <c r="B678" s="64"/>
      <c r="C678" s="65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>
      <c r="A679" s="64"/>
      <c r="B679" s="64"/>
      <c r="C679" s="65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>
      <c r="A680" s="64"/>
      <c r="B680" s="64"/>
      <c r="C680" s="65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>
      <c r="A681" s="64"/>
      <c r="B681" s="64"/>
      <c r="C681" s="65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>
      <c r="A682" s="64"/>
      <c r="B682" s="64"/>
      <c r="C682" s="65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>
      <c r="A683" s="64"/>
      <c r="B683" s="64"/>
      <c r="C683" s="65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>
      <c r="A684" s="64"/>
      <c r="B684" s="64"/>
      <c r="C684" s="65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>
      <c r="A685" s="64"/>
      <c r="B685" s="64"/>
      <c r="C685" s="65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>
      <c r="A686" s="64"/>
      <c r="B686" s="64"/>
      <c r="C686" s="65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>
      <c r="A687" s="64"/>
      <c r="B687" s="64"/>
      <c r="C687" s="65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>
      <c r="A688" s="64"/>
      <c r="B688" s="64"/>
      <c r="C688" s="65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>
      <c r="A689" s="64"/>
      <c r="B689" s="64"/>
      <c r="C689" s="65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>
      <c r="A690" s="64"/>
      <c r="B690" s="64"/>
      <c r="C690" s="65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>
      <c r="A691" s="64"/>
      <c r="B691" s="64"/>
      <c r="C691" s="65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>
      <c r="A692" s="64"/>
      <c r="B692" s="64"/>
      <c r="C692" s="65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>
      <c r="A693" s="64"/>
      <c r="B693" s="64"/>
      <c r="C693" s="65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>
      <c r="A694" s="64"/>
      <c r="B694" s="64"/>
      <c r="C694" s="65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>
      <c r="A695" s="64"/>
      <c r="B695" s="64"/>
      <c r="C695" s="65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>
      <c r="A696" s="64"/>
      <c r="B696" s="64"/>
      <c r="C696" s="65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>
      <c r="A697" s="64"/>
      <c r="B697" s="64"/>
      <c r="C697" s="65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>
      <c r="A698" s="64"/>
      <c r="B698" s="64"/>
      <c r="C698" s="65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>
      <c r="A699" s="64"/>
      <c r="B699" s="64"/>
      <c r="C699" s="65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>
      <c r="A700" s="64"/>
      <c r="B700" s="64"/>
      <c r="C700" s="65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>
      <c r="A701" s="64"/>
      <c r="B701" s="64"/>
      <c r="C701" s="65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>
      <c r="A702" s="64"/>
      <c r="B702" s="64"/>
      <c r="C702" s="65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>
      <c r="A703" s="64"/>
      <c r="B703" s="64"/>
      <c r="C703" s="65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>
      <c r="A704" s="64"/>
      <c r="B704" s="64"/>
      <c r="C704" s="65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>
      <c r="A705" s="64"/>
      <c r="B705" s="64"/>
      <c r="C705" s="65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>
      <c r="A706" s="64"/>
      <c r="B706" s="64"/>
      <c r="C706" s="65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>
      <c r="A707" s="64"/>
      <c r="B707" s="64"/>
      <c r="C707" s="65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>
      <c r="A708" s="64"/>
      <c r="B708" s="64"/>
      <c r="C708" s="65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>
      <c r="A709" s="64"/>
      <c r="B709" s="64"/>
      <c r="C709" s="65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>
      <c r="A710" s="64"/>
      <c r="B710" s="64"/>
      <c r="C710" s="65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>
      <c r="A711" s="64"/>
      <c r="B711" s="64"/>
      <c r="C711" s="65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>
      <c r="A712" s="64"/>
      <c r="B712" s="64"/>
      <c r="C712" s="65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>
      <c r="A713" s="64"/>
      <c r="B713" s="64"/>
      <c r="C713" s="65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>
      <c r="A714" s="64"/>
      <c r="B714" s="64"/>
      <c r="C714" s="65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>
      <c r="A715" s="64"/>
      <c r="B715" s="64"/>
      <c r="C715" s="65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>
      <c r="A716" s="64"/>
      <c r="B716" s="64"/>
      <c r="C716" s="65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>
      <c r="A717" s="64"/>
      <c r="B717" s="64"/>
      <c r="C717" s="65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>
      <c r="A718" s="64"/>
      <c r="B718" s="64"/>
      <c r="C718" s="65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>
      <c r="A719" s="64"/>
      <c r="B719" s="64"/>
      <c r="C719" s="65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>
      <c r="A720" s="64"/>
      <c r="B720" s="64"/>
      <c r="C720" s="65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>
      <c r="A721" s="64"/>
      <c r="B721" s="64"/>
      <c r="C721" s="65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>
      <c r="A722" s="64"/>
      <c r="B722" s="64"/>
      <c r="C722" s="65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>
      <c r="A723" s="64"/>
      <c r="B723" s="64"/>
      <c r="C723" s="65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>
      <c r="A724" s="64"/>
      <c r="B724" s="64"/>
      <c r="C724" s="65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>
      <c r="A725" s="64"/>
      <c r="B725" s="64"/>
      <c r="C725" s="65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>
      <c r="A726" s="64"/>
      <c r="B726" s="64"/>
      <c r="C726" s="65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>
      <c r="A727" s="64"/>
      <c r="B727" s="64"/>
      <c r="C727" s="65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>
      <c r="A728" s="64"/>
      <c r="B728" s="64"/>
      <c r="C728" s="65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>
      <c r="A729" s="64"/>
      <c r="B729" s="64"/>
      <c r="C729" s="65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>
      <c r="A730" s="64"/>
      <c r="B730" s="64"/>
      <c r="C730" s="65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>
      <c r="A731" s="64"/>
      <c r="B731" s="64"/>
      <c r="C731" s="65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>
      <c r="A732" s="64"/>
      <c r="B732" s="64"/>
      <c r="C732" s="65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>
      <c r="A733" s="64"/>
      <c r="B733" s="64"/>
      <c r="C733" s="65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>
      <c r="A734" s="64"/>
      <c r="B734" s="64"/>
      <c r="C734" s="65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>
      <c r="A735" s="64"/>
      <c r="B735" s="64"/>
      <c r="C735" s="65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>
      <c r="A736" s="64"/>
      <c r="B736" s="64"/>
      <c r="C736" s="65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>
      <c r="A737" s="64"/>
      <c r="B737" s="64"/>
      <c r="C737" s="65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>
      <c r="A738" s="64"/>
      <c r="B738" s="64"/>
      <c r="C738" s="65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>
      <c r="A739" s="64"/>
      <c r="B739" s="64"/>
      <c r="C739" s="65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>
      <c r="A740" s="64"/>
      <c r="B740" s="64"/>
      <c r="C740" s="65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>
      <c r="A741" s="64"/>
      <c r="B741" s="64"/>
      <c r="C741" s="65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>
      <c r="A742" s="64"/>
      <c r="B742" s="64"/>
      <c r="C742" s="65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>
      <c r="A743" s="64"/>
      <c r="B743" s="64"/>
      <c r="C743" s="65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>
      <c r="A744" s="64"/>
      <c r="B744" s="64"/>
      <c r="C744" s="65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>
      <c r="A745" s="64"/>
      <c r="B745" s="64"/>
      <c r="C745" s="65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>
      <c r="A746" s="64"/>
      <c r="B746" s="64"/>
      <c r="C746" s="65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>
      <c r="A747" s="64"/>
      <c r="B747" s="64"/>
      <c r="C747" s="65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>
      <c r="A748" s="64"/>
      <c r="B748" s="64"/>
      <c r="C748" s="65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>
      <c r="A749" s="64"/>
      <c r="B749" s="64"/>
      <c r="C749" s="65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>
      <c r="A750" s="64"/>
      <c r="B750" s="64"/>
      <c r="C750" s="65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>
      <c r="A751" s="64"/>
      <c r="B751" s="64"/>
      <c r="C751" s="65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>
      <c r="A752" s="64"/>
      <c r="B752" s="64"/>
      <c r="C752" s="65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>
      <c r="A753" s="64"/>
      <c r="B753" s="64"/>
      <c r="C753" s="65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>
      <c r="A754" s="64"/>
      <c r="B754" s="64"/>
      <c r="C754" s="65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>
      <c r="A755" s="64"/>
      <c r="B755" s="64"/>
      <c r="C755" s="65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>
      <c r="A756" s="64"/>
      <c r="B756" s="64"/>
      <c r="C756" s="65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>
      <c r="A757" s="64"/>
      <c r="B757" s="64"/>
      <c r="C757" s="65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>
      <c r="A758" s="64"/>
      <c r="B758" s="64"/>
      <c r="C758" s="65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>
      <c r="A759" s="64"/>
      <c r="B759" s="64"/>
      <c r="C759" s="65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>
      <c r="A760" s="64"/>
      <c r="B760" s="64"/>
      <c r="C760" s="65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>
      <c r="A761" s="64"/>
      <c r="B761" s="64"/>
      <c r="C761" s="65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>
      <c r="A762" s="64"/>
      <c r="B762" s="64"/>
      <c r="C762" s="65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>
      <c r="A763" s="64"/>
      <c r="B763" s="64"/>
      <c r="C763" s="65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>
      <c r="A764" s="64"/>
      <c r="B764" s="64"/>
      <c r="C764" s="65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>
      <c r="A765" s="64"/>
      <c r="B765" s="64"/>
      <c r="C765" s="65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>
      <c r="A766" s="64"/>
      <c r="B766" s="64"/>
      <c r="C766" s="65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>
      <c r="A767" s="64"/>
      <c r="B767" s="64"/>
      <c r="C767" s="65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>
      <c r="A768" s="64"/>
      <c r="B768" s="64"/>
      <c r="C768" s="65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>
      <c r="A769" s="64"/>
      <c r="B769" s="64"/>
      <c r="C769" s="65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>
      <c r="A770" s="64"/>
      <c r="B770" s="64"/>
      <c r="C770" s="65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>
      <c r="A771" s="64"/>
      <c r="B771" s="64"/>
      <c r="C771" s="65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>
      <c r="A772" s="64"/>
      <c r="B772" s="64"/>
      <c r="C772" s="65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>
      <c r="A773" s="64"/>
      <c r="B773" s="64"/>
      <c r="C773" s="65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>
      <c r="A774" s="64"/>
      <c r="B774" s="64"/>
      <c r="C774" s="65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>
      <c r="A775" s="64"/>
      <c r="B775" s="64"/>
      <c r="C775" s="65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>
      <c r="A776" s="64"/>
      <c r="B776" s="64"/>
      <c r="C776" s="65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>
      <c r="A777" s="64"/>
      <c r="B777" s="64"/>
      <c r="C777" s="65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>
      <c r="A778" s="64"/>
      <c r="B778" s="64"/>
      <c r="C778" s="65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>
      <c r="A779" s="64"/>
      <c r="B779" s="64"/>
      <c r="C779" s="65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>
      <c r="A780" s="64"/>
      <c r="B780" s="64"/>
      <c r="C780" s="65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>
      <c r="A781" s="64"/>
      <c r="B781" s="64"/>
      <c r="C781" s="65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>
      <c r="A782" s="64"/>
      <c r="B782" s="64"/>
      <c r="C782" s="65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>
      <c r="A783" s="64"/>
      <c r="B783" s="64"/>
      <c r="C783" s="65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>
      <c r="A784" s="64"/>
      <c r="B784" s="64"/>
      <c r="C784" s="65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>
      <c r="A785" s="64"/>
      <c r="B785" s="64"/>
      <c r="C785" s="65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>
      <c r="A786" s="64"/>
      <c r="B786" s="64"/>
      <c r="C786" s="65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>
      <c r="A787" s="64"/>
      <c r="B787" s="64"/>
      <c r="C787" s="65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>
      <c r="A788" s="64"/>
      <c r="B788" s="64"/>
      <c r="C788" s="65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>
      <c r="A789" s="64"/>
      <c r="B789" s="64"/>
      <c r="C789" s="65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>
      <c r="A790" s="64"/>
      <c r="B790" s="64"/>
      <c r="C790" s="65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>
      <c r="A791" s="64"/>
      <c r="B791" s="64"/>
      <c r="C791" s="65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>
      <c r="A792" s="64"/>
      <c r="B792" s="64"/>
      <c r="C792" s="65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>
      <c r="A793" s="64"/>
      <c r="B793" s="64"/>
      <c r="C793" s="65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>
      <c r="A794" s="64"/>
      <c r="B794" s="64"/>
      <c r="C794" s="65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>
      <c r="A795" s="64"/>
      <c r="B795" s="64"/>
      <c r="C795" s="65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>
      <c r="A796" s="64"/>
      <c r="B796" s="64"/>
      <c r="C796" s="65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>
      <c r="A797" s="64"/>
      <c r="B797" s="64"/>
      <c r="C797" s="65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>
      <c r="A798" s="64"/>
      <c r="B798" s="64"/>
      <c r="C798" s="65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>
      <c r="A799" s="64"/>
      <c r="B799" s="64"/>
      <c r="C799" s="65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>
      <c r="A800" s="64"/>
      <c r="B800" s="64"/>
      <c r="C800" s="65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>
      <c r="A801" s="64"/>
      <c r="B801" s="64"/>
      <c r="C801" s="65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>
      <c r="A802" s="64"/>
      <c r="B802" s="64"/>
      <c r="C802" s="65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>
      <c r="A803" s="64"/>
      <c r="B803" s="64"/>
      <c r="C803" s="65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>
      <c r="A804" s="64"/>
      <c r="B804" s="64"/>
      <c r="C804" s="65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>
      <c r="A805" s="64"/>
      <c r="B805" s="64"/>
      <c r="C805" s="65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>
      <c r="A806" s="64"/>
      <c r="B806" s="64"/>
      <c r="C806" s="65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>
      <c r="A807" s="64"/>
      <c r="B807" s="64"/>
      <c r="C807" s="65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>
      <c r="A808" s="64"/>
      <c r="B808" s="64"/>
      <c r="C808" s="65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>
      <c r="A809" s="64"/>
      <c r="B809" s="64"/>
      <c r="C809" s="65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>
      <c r="A810" s="64"/>
      <c r="B810" s="64"/>
      <c r="C810" s="65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>
      <c r="A811" s="64"/>
      <c r="B811" s="64"/>
      <c r="C811" s="65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>
      <c r="A812" s="64"/>
      <c r="B812" s="64"/>
      <c r="C812" s="65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>
      <c r="A813" s="64"/>
      <c r="B813" s="64"/>
      <c r="C813" s="65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>
      <c r="A814" s="64"/>
      <c r="B814" s="64"/>
      <c r="C814" s="65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>
      <c r="A815" s="64"/>
      <c r="B815" s="64"/>
      <c r="C815" s="65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>
      <c r="A816" s="64"/>
      <c r="B816" s="64"/>
      <c r="C816" s="65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>
      <c r="A817" s="64"/>
      <c r="B817" s="64"/>
      <c r="C817" s="65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>
      <c r="A818" s="64"/>
      <c r="B818" s="64"/>
      <c r="C818" s="65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>
      <c r="A819" s="64"/>
      <c r="B819" s="64"/>
      <c r="C819" s="65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>
      <c r="A820" s="64"/>
      <c r="B820" s="64"/>
      <c r="C820" s="65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>
      <c r="A821" s="64"/>
      <c r="B821" s="64"/>
      <c r="C821" s="65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>
      <c r="A822" s="64"/>
      <c r="B822" s="64"/>
      <c r="C822" s="65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>
      <c r="A823" s="64"/>
      <c r="B823" s="64"/>
      <c r="C823" s="65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>
      <c r="A824" s="64"/>
      <c r="B824" s="64"/>
      <c r="C824" s="65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>
      <c r="A825" s="64"/>
      <c r="B825" s="64"/>
      <c r="C825" s="65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>
      <c r="A826" s="64"/>
      <c r="B826" s="64"/>
      <c r="C826" s="65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>
      <c r="A827" s="64"/>
      <c r="B827" s="64"/>
      <c r="C827" s="65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>
      <c r="A828" s="64"/>
      <c r="B828" s="64"/>
      <c r="C828" s="65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>
      <c r="A829" s="64"/>
      <c r="B829" s="64"/>
      <c r="C829" s="65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>
      <c r="A830" s="64"/>
      <c r="B830" s="64"/>
      <c r="C830" s="65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>
      <c r="A831" s="64"/>
      <c r="B831" s="64"/>
      <c r="C831" s="65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>
      <c r="A832" s="64"/>
      <c r="B832" s="64"/>
      <c r="C832" s="65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>
      <c r="A833" s="64"/>
      <c r="B833" s="64"/>
      <c r="C833" s="65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>
      <c r="A834" s="64"/>
      <c r="B834" s="64"/>
      <c r="C834" s="65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>
      <c r="A835" s="64"/>
      <c r="B835" s="64"/>
      <c r="C835" s="65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>
      <c r="A836" s="64"/>
      <c r="B836" s="64"/>
      <c r="C836" s="65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>
      <c r="A837" s="64"/>
      <c r="B837" s="64"/>
      <c r="C837" s="65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>
      <c r="A838" s="64"/>
      <c r="B838" s="64"/>
      <c r="C838" s="65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>
      <c r="A839" s="64"/>
      <c r="B839" s="64"/>
      <c r="C839" s="65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>
      <c r="A840" s="64"/>
      <c r="B840" s="64"/>
      <c r="C840" s="65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>
      <c r="A841" s="64"/>
      <c r="B841" s="64"/>
      <c r="C841" s="65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>
      <c r="A842" s="64"/>
      <c r="B842" s="64"/>
      <c r="C842" s="65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>
      <c r="A843" s="64"/>
      <c r="B843" s="64"/>
      <c r="C843" s="65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>
      <c r="A844" s="64"/>
      <c r="B844" s="64"/>
      <c r="C844" s="65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>
      <c r="A845" s="64"/>
      <c r="B845" s="64"/>
      <c r="C845" s="65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>
      <c r="A846" s="64"/>
      <c r="B846" s="64"/>
      <c r="C846" s="65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>
      <c r="A847" s="64"/>
      <c r="B847" s="64"/>
      <c r="C847" s="65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>
      <c r="A848" s="64"/>
      <c r="B848" s="64"/>
      <c r="C848" s="65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>
      <c r="A849" s="64"/>
      <c r="B849" s="64"/>
      <c r="C849" s="65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>
      <c r="A850" s="64"/>
      <c r="B850" s="64"/>
      <c r="C850" s="65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>
      <c r="A851" s="64"/>
      <c r="B851" s="64"/>
      <c r="C851" s="65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>
      <c r="A852" s="64"/>
      <c r="B852" s="64"/>
      <c r="C852" s="65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>
      <c r="A853" s="64"/>
      <c r="B853" s="64"/>
      <c r="C853" s="65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>
      <c r="A854" s="64"/>
      <c r="B854" s="64"/>
      <c r="C854" s="65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>
      <c r="A855" s="64"/>
      <c r="B855" s="64"/>
      <c r="C855" s="65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>
      <c r="A856" s="64"/>
      <c r="B856" s="64"/>
      <c r="C856" s="65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>
      <c r="A857" s="64"/>
      <c r="B857" s="64"/>
      <c r="C857" s="65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>
      <c r="A858" s="64"/>
      <c r="B858" s="64"/>
      <c r="C858" s="65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>
      <c r="A859" s="64"/>
      <c r="B859" s="64"/>
      <c r="C859" s="65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>
      <c r="A860" s="64"/>
      <c r="B860" s="64"/>
      <c r="C860" s="65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>
      <c r="A861" s="64"/>
      <c r="B861" s="64"/>
      <c r="C861" s="65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>
      <c r="A862" s="64"/>
      <c r="B862" s="64"/>
      <c r="C862" s="65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>
      <c r="A863" s="64"/>
      <c r="B863" s="64"/>
      <c r="C863" s="65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>
      <c r="A864" s="64"/>
      <c r="B864" s="64"/>
      <c r="C864" s="65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>
      <c r="A865" s="64"/>
      <c r="B865" s="64"/>
      <c r="C865" s="65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>
      <c r="A866" s="64"/>
      <c r="B866" s="64"/>
      <c r="C866" s="65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>
      <c r="A867" s="64"/>
      <c r="B867" s="64"/>
      <c r="C867" s="65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>
      <c r="A868" s="64"/>
      <c r="B868" s="64"/>
      <c r="C868" s="65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>
      <c r="A869" s="64"/>
      <c r="B869" s="64"/>
      <c r="C869" s="65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>
      <c r="A870" s="64"/>
      <c r="B870" s="64"/>
      <c r="C870" s="65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>
      <c r="A871" s="64"/>
      <c r="B871" s="64"/>
      <c r="C871" s="65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>
      <c r="A872" s="64"/>
      <c r="B872" s="64"/>
      <c r="C872" s="65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>
      <c r="A873" s="64"/>
      <c r="B873" s="64"/>
      <c r="C873" s="65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>
      <c r="A874" s="64"/>
      <c r="B874" s="64"/>
      <c r="C874" s="65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>
      <c r="A875" s="64"/>
      <c r="B875" s="64"/>
      <c r="C875" s="65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>
      <c r="A876" s="64"/>
      <c r="B876" s="64"/>
      <c r="C876" s="65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>
      <c r="A877" s="64"/>
      <c r="B877" s="64"/>
      <c r="C877" s="65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>
      <c r="A878" s="64"/>
      <c r="B878" s="64"/>
      <c r="C878" s="65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>
      <c r="A879" s="64"/>
      <c r="B879" s="64"/>
      <c r="C879" s="65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>
      <c r="A880" s="64"/>
      <c r="B880" s="64"/>
      <c r="C880" s="65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>
      <c r="A881" s="64"/>
      <c r="B881" s="64"/>
      <c r="C881" s="65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>
      <c r="A882" s="64"/>
      <c r="B882" s="64"/>
      <c r="C882" s="65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>
      <c r="A883" s="64"/>
      <c r="B883" s="64"/>
      <c r="C883" s="65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>
      <c r="A884" s="64"/>
      <c r="B884" s="64"/>
      <c r="C884" s="65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>
      <c r="A885" s="64"/>
      <c r="B885" s="64"/>
      <c r="C885" s="65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>
      <c r="A886" s="64"/>
      <c r="B886" s="64"/>
      <c r="C886" s="65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>
      <c r="A887" s="64"/>
      <c r="B887" s="64"/>
      <c r="C887" s="65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>
      <c r="A888" s="64"/>
      <c r="B888" s="64"/>
      <c r="C888" s="65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>
      <c r="A889" s="64"/>
      <c r="B889" s="64"/>
      <c r="C889" s="65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>
      <c r="A890" s="64"/>
      <c r="B890" s="64"/>
      <c r="C890" s="65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>
      <c r="A891" s="64"/>
      <c r="B891" s="64"/>
      <c r="C891" s="65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>
      <c r="A892" s="64"/>
      <c r="B892" s="64"/>
      <c r="C892" s="65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>
      <c r="A893" s="64"/>
      <c r="B893" s="64"/>
      <c r="C893" s="65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>
      <c r="A894" s="64"/>
      <c r="B894" s="64"/>
      <c r="C894" s="65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>
      <c r="A895" s="64"/>
      <c r="B895" s="64"/>
      <c r="C895" s="65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>
      <c r="A896" s="64"/>
      <c r="B896" s="64"/>
      <c r="C896" s="65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>
      <c r="A897" s="64"/>
      <c r="B897" s="64"/>
      <c r="C897" s="65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>
      <c r="A898" s="64"/>
      <c r="B898" s="64"/>
      <c r="C898" s="65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>
      <c r="A899" s="64"/>
      <c r="B899" s="64"/>
      <c r="C899" s="65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>
      <c r="A900" s="64"/>
      <c r="B900" s="64"/>
      <c r="C900" s="65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>
      <c r="A901" s="64"/>
      <c r="B901" s="64"/>
      <c r="C901" s="65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>
      <c r="A902" s="64"/>
      <c r="B902" s="64"/>
      <c r="C902" s="65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>
      <c r="A903" s="64"/>
      <c r="B903" s="64"/>
      <c r="C903" s="65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>
      <c r="A904" s="64"/>
      <c r="B904" s="64"/>
      <c r="C904" s="65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>
      <c r="A905" s="64"/>
      <c r="B905" s="64"/>
      <c r="C905" s="65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>
      <c r="A906" s="64"/>
      <c r="B906" s="64"/>
      <c r="C906" s="65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>
      <c r="A907" s="64"/>
      <c r="B907" s="64"/>
      <c r="C907" s="65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>
      <c r="A908" s="64"/>
      <c r="B908" s="64"/>
      <c r="C908" s="65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>
      <c r="A909" s="64"/>
      <c r="B909" s="64"/>
      <c r="C909" s="65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>
      <c r="A910" s="64"/>
      <c r="B910" s="64"/>
      <c r="C910" s="65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>
      <c r="A911" s="64"/>
      <c r="B911" s="64"/>
      <c r="C911" s="65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>
      <c r="A912" s="64"/>
      <c r="B912" s="64"/>
      <c r="C912" s="65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>
      <c r="A913" s="64"/>
      <c r="B913" s="64"/>
      <c r="C913" s="65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>
      <c r="A914" s="64"/>
      <c r="B914" s="64"/>
      <c r="C914" s="65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>
      <c r="A915" s="64"/>
      <c r="B915" s="64"/>
      <c r="C915" s="65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>
      <c r="A916" s="64"/>
      <c r="B916" s="64"/>
      <c r="C916" s="65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>
      <c r="A917" s="64"/>
      <c r="B917" s="64"/>
      <c r="C917" s="65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>
      <c r="A918" s="64"/>
      <c r="B918" s="64"/>
      <c r="C918" s="65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>
      <c r="A919" s="64"/>
      <c r="B919" s="64"/>
      <c r="C919" s="65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>
      <c r="A920" s="64"/>
      <c r="B920" s="64"/>
      <c r="C920" s="65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>
      <c r="A921" s="64"/>
      <c r="B921" s="64"/>
      <c r="C921" s="65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>
      <c r="A922" s="64"/>
      <c r="B922" s="64"/>
      <c r="C922" s="65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>
      <c r="A923" s="64"/>
      <c r="B923" s="64"/>
      <c r="C923" s="65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>
      <c r="A924" s="64"/>
      <c r="B924" s="64"/>
      <c r="C924" s="65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>
      <c r="A925" s="64"/>
      <c r="B925" s="64"/>
      <c r="C925" s="65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>
      <c r="A926" s="64"/>
      <c r="B926" s="64"/>
      <c r="C926" s="65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>
      <c r="A927" s="64"/>
      <c r="B927" s="64"/>
      <c r="C927" s="65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>
      <c r="A928" s="64"/>
      <c r="B928" s="64"/>
      <c r="C928" s="65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>
      <c r="A929" s="64"/>
      <c r="B929" s="64"/>
      <c r="C929" s="65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>
      <c r="A930" s="64"/>
      <c r="B930" s="64"/>
      <c r="C930" s="65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>
      <c r="A931" s="64"/>
      <c r="B931" s="64"/>
      <c r="C931" s="65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>
      <c r="A932" s="64"/>
      <c r="B932" s="64"/>
      <c r="C932" s="65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>
      <c r="A933" s="64"/>
      <c r="B933" s="64"/>
      <c r="C933" s="65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>
      <c r="A934" s="64"/>
      <c r="B934" s="64"/>
      <c r="C934" s="65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>
      <c r="A935" s="64"/>
      <c r="B935" s="64"/>
      <c r="C935" s="65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>
      <c r="A936" s="64"/>
      <c r="B936" s="64"/>
      <c r="C936" s="65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>
      <c r="A937" s="64"/>
      <c r="B937" s="64"/>
      <c r="C937" s="65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>
      <c r="A938" s="64"/>
      <c r="B938" s="64"/>
      <c r="C938" s="65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>
      <c r="A939" s="64"/>
      <c r="B939" s="64"/>
      <c r="C939" s="65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>
      <c r="A940" s="64"/>
      <c r="B940" s="64"/>
      <c r="C940" s="65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>
      <c r="A941" s="64"/>
      <c r="B941" s="64"/>
      <c r="C941" s="65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>
      <c r="A942" s="64"/>
      <c r="B942" s="64"/>
      <c r="C942" s="65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>
      <c r="A943" s="64"/>
      <c r="B943" s="64"/>
      <c r="C943" s="65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>
      <c r="A944" s="64"/>
      <c r="B944" s="64"/>
      <c r="C944" s="65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>
      <c r="A945" s="64"/>
      <c r="B945" s="64"/>
      <c r="C945" s="65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>
      <c r="A946" s="64"/>
      <c r="B946" s="64"/>
      <c r="C946" s="65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>
      <c r="A947" s="64"/>
      <c r="B947" s="64"/>
      <c r="C947" s="65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>
      <c r="A948" s="64"/>
      <c r="B948" s="64"/>
      <c r="C948" s="65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>
      <c r="A949" s="64"/>
      <c r="B949" s="64"/>
      <c r="C949" s="65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>
      <c r="A950" s="64"/>
      <c r="B950" s="64"/>
      <c r="C950" s="65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>
      <c r="A951" s="64"/>
      <c r="B951" s="64"/>
      <c r="C951" s="65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>
      <c r="A952" s="64"/>
      <c r="B952" s="64"/>
      <c r="C952" s="65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>
      <c r="A953" s="64"/>
      <c r="B953" s="64"/>
      <c r="C953" s="65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>
      <c r="A954" s="64"/>
      <c r="B954" s="64"/>
      <c r="C954" s="65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>
      <c r="A955" s="64"/>
      <c r="B955" s="64"/>
      <c r="C955" s="65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>
      <c r="A956" s="64"/>
      <c r="B956" s="64"/>
      <c r="C956" s="65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>
      <c r="A957" s="64"/>
      <c r="B957" s="64"/>
      <c r="C957" s="65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>
      <c r="A958" s="64"/>
      <c r="B958" s="64"/>
      <c r="C958" s="65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>
      <c r="A959" s="64"/>
      <c r="B959" s="64"/>
      <c r="C959" s="65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>
      <c r="A960" s="64"/>
      <c r="B960" s="64"/>
      <c r="C960" s="65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>
      <c r="A961" s="64"/>
      <c r="B961" s="64"/>
      <c r="C961" s="65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>
      <c r="A962" s="64"/>
      <c r="B962" s="64"/>
      <c r="C962" s="65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>
      <c r="A963" s="64"/>
      <c r="B963" s="64"/>
      <c r="C963" s="65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>
      <c r="A964" s="64"/>
      <c r="B964" s="64"/>
      <c r="C964" s="65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>
      <c r="A965" s="64"/>
      <c r="B965" s="64"/>
      <c r="C965" s="65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>
      <c r="A966" s="64"/>
      <c r="B966" s="64"/>
      <c r="C966" s="65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>
      <c r="A967" s="64"/>
      <c r="B967" s="64"/>
      <c r="C967" s="65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>
      <c r="A968" s="64"/>
      <c r="B968" s="64"/>
      <c r="C968" s="65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>
      <c r="A969" s="64"/>
      <c r="B969" s="64"/>
      <c r="C969" s="65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>
      <c r="A970" s="64"/>
      <c r="B970" s="64"/>
      <c r="C970" s="65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>
      <c r="A971" s="64"/>
      <c r="B971" s="64"/>
      <c r="C971" s="65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>
      <c r="A972" s="64"/>
      <c r="B972" s="64"/>
      <c r="C972" s="65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>
      <c r="A973" s="64"/>
      <c r="B973" s="64"/>
      <c r="C973" s="65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>
      <c r="A974" s="64"/>
      <c r="B974" s="64"/>
      <c r="C974" s="65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>
      <c r="A975" s="64"/>
      <c r="B975" s="64"/>
      <c r="C975" s="65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>
      <c r="A976" s="64"/>
      <c r="B976" s="64"/>
      <c r="C976" s="65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>
      <c r="A977" s="64"/>
      <c r="B977" s="64"/>
      <c r="C977" s="65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>
      <c r="A978" s="64"/>
      <c r="B978" s="64"/>
      <c r="C978" s="65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>
      <c r="A979" s="64"/>
      <c r="B979" s="64"/>
      <c r="C979" s="65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>
      <c r="A980" s="64"/>
      <c r="B980" s="64"/>
      <c r="C980" s="65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>
      <c r="A981" s="64"/>
      <c r="B981" s="64"/>
      <c r="C981" s="65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>
      <c r="A982" s="64"/>
      <c r="B982" s="64"/>
      <c r="C982" s="65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>
      <c r="A983" s="64"/>
      <c r="B983" s="64"/>
      <c r="C983" s="65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>
      <c r="A984" s="64"/>
      <c r="B984" s="64"/>
      <c r="C984" s="65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>
      <c r="A985" s="64"/>
      <c r="B985" s="64"/>
      <c r="C985" s="65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>
      <c r="A986" s="64"/>
      <c r="B986" s="64"/>
      <c r="C986" s="65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>
      <c r="A987" s="64"/>
      <c r="B987" s="64"/>
      <c r="C987" s="65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>
      <c r="A988" s="64"/>
      <c r="B988" s="64"/>
      <c r="C988" s="65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>
      <c r="A989" s="64"/>
      <c r="B989" s="64"/>
      <c r="C989" s="65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>
      <c r="A990" s="64"/>
      <c r="B990" s="64"/>
      <c r="C990" s="65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>
      <c r="A991" s="64"/>
      <c r="B991" s="64"/>
      <c r="C991" s="65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>
      <c r="A992" s="64"/>
      <c r="B992" s="64"/>
      <c r="C992" s="65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>
      <c r="A993" s="64"/>
      <c r="B993" s="64"/>
      <c r="C993" s="65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>
      <c r="A994" s="64"/>
      <c r="B994" s="64"/>
      <c r="C994" s="65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>
      <c r="A995" s="64"/>
      <c r="B995" s="64"/>
      <c r="C995" s="65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>
      <c r="A996" s="64"/>
      <c r="B996" s="64"/>
      <c r="C996" s="65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>
      <c r="A997" s="64"/>
      <c r="B997" s="64"/>
      <c r="C997" s="65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>
      <c r="A998" s="64"/>
      <c r="B998" s="64"/>
      <c r="C998" s="65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>
      <c r="A999" s="64"/>
      <c r="B999" s="64"/>
      <c r="C999" s="65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>
      <c r="A1000" s="64"/>
      <c r="B1000" s="64"/>
      <c r="C1000" s="65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>
      <c r="A1001" s="64"/>
      <c r="B1001" s="64"/>
      <c r="C1001" s="65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>
      <c r="A1002" s="64"/>
      <c r="B1002" s="64"/>
      <c r="C1002" s="65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>
      <c r="A1003" s="64"/>
      <c r="B1003" s="64"/>
      <c r="C1003" s="65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>
      <c r="A1004" s="64"/>
      <c r="B1004" s="64"/>
      <c r="C1004" s="65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>
      <c r="A1005" s="64"/>
      <c r="B1005" s="64"/>
      <c r="C1005" s="65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>
      <c r="A1006" s="64"/>
      <c r="B1006" s="64"/>
      <c r="C1006" s="65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>
      <c r="A1007" s="64"/>
      <c r="B1007" s="64"/>
      <c r="C1007" s="65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  <row r="1008">
      <c r="A1008" s="64"/>
      <c r="B1008" s="64"/>
      <c r="C1008" s="65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</row>
    <row r="1009">
      <c r="A1009" s="64"/>
      <c r="B1009" s="64"/>
      <c r="C1009" s="65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</row>
    <row r="1010">
      <c r="A1010" s="64"/>
      <c r="B1010" s="64"/>
      <c r="C1010" s="65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</row>
    <row r="1011">
      <c r="A1011" s="64"/>
      <c r="B1011" s="64"/>
      <c r="C1011" s="65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</row>
    <row r="1012">
      <c r="A1012" s="64"/>
      <c r="B1012" s="64"/>
      <c r="C1012" s="65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</row>
    <row r="1013">
      <c r="A1013" s="64"/>
      <c r="B1013" s="64"/>
      <c r="C1013" s="65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</row>
    <row r="1014">
      <c r="A1014" s="64"/>
      <c r="B1014" s="64"/>
      <c r="C1014" s="65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</row>
    <row r="1015">
      <c r="A1015" s="64"/>
      <c r="B1015" s="64"/>
      <c r="C1015" s="65"/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  <c r="AD1015" s="64"/>
      <c r="AE1015" s="64"/>
      <c r="AF1015" s="64"/>
      <c r="AG1015" s="64"/>
      <c r="AH1015" s="64"/>
      <c r="AI1015" s="64"/>
      <c r="AJ1015" s="64"/>
      <c r="AK1015" s="64"/>
      <c r="AL1015" s="64"/>
      <c r="AM1015" s="64"/>
      <c r="AN1015" s="64"/>
      <c r="AO1015" s="64"/>
      <c r="AP1015" s="64"/>
      <c r="AQ1015" s="64"/>
      <c r="AR1015" s="64"/>
      <c r="AS1015" s="64"/>
      <c r="AT1015" s="64"/>
      <c r="AU1015" s="64"/>
      <c r="AV1015" s="64"/>
      <c r="AW1015" s="64"/>
      <c r="AX1015" s="64"/>
      <c r="AY1015" s="64"/>
      <c r="AZ1015" s="64"/>
      <c r="BA1015" s="64"/>
      <c r="BB1015" s="64"/>
      <c r="BC1015" s="64"/>
      <c r="BD1015" s="64"/>
      <c r="BE1015" s="64"/>
      <c r="BF1015" s="64"/>
      <c r="BG1015" s="64"/>
      <c r="BH1015" s="64"/>
      <c r="BI1015" s="64"/>
      <c r="BJ1015" s="64"/>
      <c r="BK1015" s="64"/>
      <c r="BL1015" s="64"/>
      <c r="BM1015" s="64"/>
      <c r="BN1015" s="64"/>
      <c r="BO1015" s="64"/>
      <c r="BP1015" s="64"/>
      <c r="BQ1015" s="64"/>
      <c r="BR1015" s="64"/>
      <c r="BS1015" s="64"/>
      <c r="BT1015" s="64"/>
      <c r="BU1015" s="64"/>
      <c r="BV1015" s="64"/>
      <c r="BW1015" s="64"/>
      <c r="BX1015" s="64"/>
      <c r="BY1015" s="64"/>
      <c r="BZ1015" s="64"/>
      <c r="CA1015" s="64"/>
      <c r="CB1015" s="64"/>
      <c r="CC1015" s="64"/>
      <c r="CD1015" s="64"/>
      <c r="CE1015" s="64"/>
      <c r="CF1015" s="64"/>
      <c r="CG1015" s="64"/>
      <c r="CH1015" s="64"/>
      <c r="CI1015" s="64"/>
      <c r="CJ1015" s="64"/>
      <c r="CK1015" s="64"/>
      <c r="CL1015" s="64"/>
      <c r="CM1015" s="64"/>
      <c r="CN1015" s="64"/>
      <c r="CO1015" s="64"/>
      <c r="CP1015" s="64"/>
      <c r="CQ1015" s="64"/>
      <c r="CR1015" s="64"/>
      <c r="CS1015" s="64"/>
      <c r="CT1015" s="64"/>
      <c r="CU1015" s="64"/>
      <c r="CV1015" s="64"/>
      <c r="CW1015" s="64"/>
      <c r="CX1015" s="64"/>
      <c r="CY1015" s="64"/>
      <c r="CZ1015" s="64"/>
      <c r="DA1015" s="64"/>
      <c r="DB1015" s="64"/>
      <c r="DC1015" s="64"/>
      <c r="DD1015" s="64"/>
      <c r="DE1015" s="64"/>
      <c r="DF1015" s="64"/>
      <c r="DG1015" s="64"/>
      <c r="DH1015" s="64"/>
      <c r="DI1015" s="64"/>
      <c r="DJ1015" s="64"/>
      <c r="DK1015" s="64"/>
      <c r="DL1015" s="64"/>
      <c r="DM1015" s="64"/>
      <c r="DN1015" s="64"/>
      <c r="DO1015" s="64"/>
      <c r="DP1015" s="64"/>
      <c r="DQ1015" s="64"/>
      <c r="DR1015" s="64"/>
    </row>
    <row r="1016">
      <c r="A1016" s="64"/>
      <c r="B1016" s="64"/>
      <c r="C1016" s="65"/>
      <c r="D1016" s="64"/>
      <c r="E1016" s="64"/>
      <c r="F1016" s="64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  <c r="V1016" s="64"/>
      <c r="W1016" s="64"/>
      <c r="X1016" s="64"/>
      <c r="Y1016" s="64"/>
      <c r="Z1016" s="64"/>
      <c r="AA1016" s="64"/>
      <c r="AB1016" s="64"/>
      <c r="AC1016" s="64"/>
      <c r="AD1016" s="64"/>
      <c r="AE1016" s="64"/>
      <c r="AF1016" s="64"/>
      <c r="AG1016" s="64"/>
      <c r="AH1016" s="64"/>
      <c r="AI1016" s="64"/>
      <c r="AJ1016" s="64"/>
      <c r="AK1016" s="64"/>
      <c r="AL1016" s="64"/>
      <c r="AM1016" s="64"/>
      <c r="AN1016" s="64"/>
      <c r="AO1016" s="64"/>
      <c r="AP1016" s="64"/>
      <c r="AQ1016" s="64"/>
      <c r="AR1016" s="64"/>
      <c r="AS1016" s="64"/>
      <c r="AT1016" s="64"/>
      <c r="AU1016" s="64"/>
      <c r="AV1016" s="64"/>
      <c r="AW1016" s="64"/>
      <c r="AX1016" s="64"/>
      <c r="AY1016" s="64"/>
      <c r="AZ1016" s="64"/>
      <c r="BA1016" s="64"/>
      <c r="BB1016" s="64"/>
      <c r="BC1016" s="64"/>
      <c r="BD1016" s="64"/>
      <c r="BE1016" s="64"/>
      <c r="BF1016" s="64"/>
      <c r="BG1016" s="64"/>
      <c r="BH1016" s="64"/>
      <c r="BI1016" s="64"/>
      <c r="BJ1016" s="64"/>
      <c r="BK1016" s="64"/>
      <c r="BL1016" s="64"/>
      <c r="BM1016" s="64"/>
      <c r="BN1016" s="64"/>
      <c r="BO1016" s="64"/>
      <c r="BP1016" s="64"/>
      <c r="BQ1016" s="64"/>
      <c r="BR1016" s="64"/>
      <c r="BS1016" s="64"/>
      <c r="BT1016" s="64"/>
      <c r="BU1016" s="64"/>
      <c r="BV1016" s="64"/>
      <c r="BW1016" s="64"/>
      <c r="BX1016" s="64"/>
      <c r="BY1016" s="64"/>
      <c r="BZ1016" s="64"/>
      <c r="CA1016" s="64"/>
      <c r="CB1016" s="64"/>
      <c r="CC1016" s="64"/>
      <c r="CD1016" s="64"/>
      <c r="CE1016" s="64"/>
      <c r="CF1016" s="64"/>
      <c r="CG1016" s="64"/>
      <c r="CH1016" s="64"/>
      <c r="CI1016" s="64"/>
      <c r="CJ1016" s="64"/>
      <c r="CK1016" s="64"/>
      <c r="CL1016" s="64"/>
      <c r="CM1016" s="64"/>
      <c r="CN1016" s="64"/>
      <c r="CO1016" s="64"/>
      <c r="CP1016" s="64"/>
      <c r="CQ1016" s="64"/>
      <c r="CR1016" s="64"/>
      <c r="CS1016" s="64"/>
      <c r="CT1016" s="64"/>
      <c r="CU1016" s="64"/>
      <c r="CV1016" s="64"/>
      <c r="CW1016" s="64"/>
      <c r="CX1016" s="64"/>
      <c r="CY1016" s="64"/>
      <c r="CZ1016" s="64"/>
      <c r="DA1016" s="64"/>
      <c r="DB1016" s="64"/>
      <c r="DC1016" s="64"/>
      <c r="DD1016" s="64"/>
      <c r="DE1016" s="64"/>
      <c r="DF1016" s="64"/>
      <c r="DG1016" s="64"/>
      <c r="DH1016" s="64"/>
      <c r="DI1016" s="64"/>
      <c r="DJ1016" s="64"/>
      <c r="DK1016" s="64"/>
      <c r="DL1016" s="64"/>
      <c r="DM1016" s="64"/>
      <c r="DN1016" s="64"/>
      <c r="DO1016" s="64"/>
      <c r="DP1016" s="64"/>
      <c r="DQ1016" s="64"/>
      <c r="DR1016" s="64"/>
    </row>
    <row r="1017">
      <c r="A1017" s="64"/>
      <c r="B1017" s="64"/>
      <c r="C1017" s="65"/>
      <c r="D1017" s="64"/>
      <c r="E1017" s="64"/>
      <c r="F1017" s="64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  <c r="V1017" s="64"/>
      <c r="W1017" s="64"/>
      <c r="X1017" s="64"/>
      <c r="Y1017" s="64"/>
      <c r="Z1017" s="64"/>
      <c r="AA1017" s="64"/>
      <c r="AB1017" s="64"/>
      <c r="AC1017" s="64"/>
      <c r="AD1017" s="64"/>
      <c r="AE1017" s="64"/>
      <c r="AF1017" s="64"/>
      <c r="AG1017" s="64"/>
      <c r="AH1017" s="64"/>
      <c r="AI1017" s="64"/>
      <c r="AJ1017" s="64"/>
      <c r="AK1017" s="64"/>
      <c r="AL1017" s="64"/>
      <c r="AM1017" s="64"/>
      <c r="AN1017" s="64"/>
      <c r="AO1017" s="64"/>
      <c r="AP1017" s="64"/>
      <c r="AQ1017" s="64"/>
      <c r="AR1017" s="64"/>
      <c r="AS1017" s="64"/>
      <c r="AT1017" s="64"/>
      <c r="AU1017" s="64"/>
      <c r="AV1017" s="64"/>
      <c r="AW1017" s="64"/>
      <c r="AX1017" s="64"/>
      <c r="AY1017" s="64"/>
      <c r="AZ1017" s="64"/>
      <c r="BA1017" s="64"/>
      <c r="BB1017" s="64"/>
      <c r="BC1017" s="64"/>
      <c r="BD1017" s="64"/>
      <c r="BE1017" s="64"/>
      <c r="BF1017" s="64"/>
      <c r="BG1017" s="64"/>
      <c r="BH1017" s="64"/>
      <c r="BI1017" s="64"/>
      <c r="BJ1017" s="64"/>
      <c r="BK1017" s="64"/>
      <c r="BL1017" s="64"/>
      <c r="BM1017" s="64"/>
      <c r="BN1017" s="64"/>
      <c r="BO1017" s="64"/>
      <c r="BP1017" s="64"/>
      <c r="BQ1017" s="64"/>
      <c r="BR1017" s="64"/>
      <c r="BS1017" s="64"/>
      <c r="BT1017" s="64"/>
      <c r="BU1017" s="64"/>
      <c r="BV1017" s="64"/>
      <c r="BW1017" s="64"/>
      <c r="BX1017" s="64"/>
      <c r="BY1017" s="64"/>
      <c r="BZ1017" s="64"/>
      <c r="CA1017" s="64"/>
      <c r="CB1017" s="64"/>
      <c r="CC1017" s="64"/>
      <c r="CD1017" s="64"/>
      <c r="CE1017" s="64"/>
      <c r="CF1017" s="64"/>
      <c r="CG1017" s="64"/>
      <c r="CH1017" s="64"/>
      <c r="CI1017" s="64"/>
      <c r="CJ1017" s="64"/>
      <c r="CK1017" s="64"/>
      <c r="CL1017" s="64"/>
      <c r="CM1017" s="64"/>
      <c r="CN1017" s="64"/>
      <c r="CO1017" s="64"/>
      <c r="CP1017" s="64"/>
      <c r="CQ1017" s="64"/>
      <c r="CR1017" s="64"/>
      <c r="CS1017" s="64"/>
      <c r="CT1017" s="64"/>
      <c r="CU1017" s="64"/>
      <c r="CV1017" s="64"/>
      <c r="CW1017" s="64"/>
      <c r="CX1017" s="64"/>
      <c r="CY1017" s="64"/>
      <c r="CZ1017" s="64"/>
      <c r="DA1017" s="64"/>
      <c r="DB1017" s="64"/>
      <c r="DC1017" s="64"/>
      <c r="DD1017" s="64"/>
      <c r="DE1017" s="64"/>
      <c r="DF1017" s="64"/>
      <c r="DG1017" s="64"/>
      <c r="DH1017" s="64"/>
      <c r="DI1017" s="64"/>
      <c r="DJ1017" s="64"/>
      <c r="DK1017" s="64"/>
      <c r="DL1017" s="64"/>
      <c r="DM1017" s="64"/>
      <c r="DN1017" s="64"/>
      <c r="DO1017" s="64"/>
      <c r="DP1017" s="64"/>
      <c r="DQ1017" s="64"/>
      <c r="DR1017" s="64"/>
    </row>
    <row r="1018">
      <c r="A1018" s="64"/>
      <c r="B1018" s="64"/>
      <c r="C1018" s="65"/>
      <c r="D1018" s="64"/>
      <c r="E1018" s="64"/>
      <c r="F1018" s="64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  <c r="V1018" s="64"/>
      <c r="W1018" s="64"/>
      <c r="X1018" s="64"/>
      <c r="Y1018" s="64"/>
      <c r="Z1018" s="64"/>
      <c r="AA1018" s="64"/>
      <c r="AB1018" s="64"/>
      <c r="AC1018" s="64"/>
      <c r="AD1018" s="64"/>
      <c r="AE1018" s="64"/>
      <c r="AF1018" s="64"/>
      <c r="AG1018" s="64"/>
      <c r="AH1018" s="64"/>
      <c r="AI1018" s="64"/>
      <c r="AJ1018" s="64"/>
      <c r="AK1018" s="64"/>
      <c r="AL1018" s="64"/>
      <c r="AM1018" s="64"/>
      <c r="AN1018" s="64"/>
      <c r="AO1018" s="64"/>
      <c r="AP1018" s="64"/>
      <c r="AQ1018" s="64"/>
      <c r="AR1018" s="64"/>
      <c r="AS1018" s="64"/>
      <c r="AT1018" s="64"/>
      <c r="AU1018" s="64"/>
      <c r="AV1018" s="64"/>
      <c r="AW1018" s="64"/>
      <c r="AX1018" s="64"/>
      <c r="AY1018" s="64"/>
      <c r="AZ1018" s="64"/>
      <c r="BA1018" s="64"/>
      <c r="BB1018" s="64"/>
      <c r="BC1018" s="64"/>
      <c r="BD1018" s="64"/>
      <c r="BE1018" s="64"/>
      <c r="BF1018" s="64"/>
      <c r="BG1018" s="64"/>
      <c r="BH1018" s="64"/>
      <c r="BI1018" s="64"/>
      <c r="BJ1018" s="64"/>
      <c r="BK1018" s="64"/>
      <c r="BL1018" s="64"/>
      <c r="BM1018" s="64"/>
      <c r="BN1018" s="64"/>
      <c r="BO1018" s="64"/>
      <c r="BP1018" s="64"/>
      <c r="BQ1018" s="64"/>
      <c r="BR1018" s="64"/>
      <c r="BS1018" s="64"/>
      <c r="BT1018" s="64"/>
      <c r="BU1018" s="64"/>
      <c r="BV1018" s="64"/>
      <c r="BW1018" s="64"/>
      <c r="BX1018" s="64"/>
      <c r="BY1018" s="64"/>
      <c r="BZ1018" s="64"/>
      <c r="CA1018" s="64"/>
      <c r="CB1018" s="64"/>
      <c r="CC1018" s="64"/>
      <c r="CD1018" s="64"/>
      <c r="CE1018" s="64"/>
      <c r="CF1018" s="64"/>
      <c r="CG1018" s="64"/>
      <c r="CH1018" s="64"/>
      <c r="CI1018" s="64"/>
      <c r="CJ1018" s="64"/>
      <c r="CK1018" s="64"/>
      <c r="CL1018" s="64"/>
      <c r="CM1018" s="64"/>
      <c r="CN1018" s="64"/>
      <c r="CO1018" s="64"/>
      <c r="CP1018" s="64"/>
      <c r="CQ1018" s="64"/>
      <c r="CR1018" s="64"/>
      <c r="CS1018" s="64"/>
      <c r="CT1018" s="64"/>
      <c r="CU1018" s="64"/>
      <c r="CV1018" s="64"/>
      <c r="CW1018" s="64"/>
      <c r="CX1018" s="64"/>
      <c r="CY1018" s="64"/>
      <c r="CZ1018" s="64"/>
      <c r="DA1018" s="64"/>
      <c r="DB1018" s="64"/>
      <c r="DC1018" s="64"/>
      <c r="DD1018" s="64"/>
      <c r="DE1018" s="64"/>
      <c r="DF1018" s="64"/>
      <c r="DG1018" s="64"/>
      <c r="DH1018" s="64"/>
      <c r="DI1018" s="64"/>
      <c r="DJ1018" s="64"/>
      <c r="DK1018" s="64"/>
      <c r="DL1018" s="64"/>
      <c r="DM1018" s="64"/>
      <c r="DN1018" s="64"/>
      <c r="DO1018" s="64"/>
      <c r="DP1018" s="64"/>
      <c r="DQ1018" s="64"/>
      <c r="DR1018" s="64"/>
    </row>
    <row r="1019">
      <c r="A1019" s="64"/>
      <c r="B1019" s="64"/>
      <c r="C1019" s="65"/>
      <c r="D1019" s="64"/>
      <c r="E1019" s="64"/>
      <c r="F1019" s="64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  <c r="V1019" s="64"/>
      <c r="W1019" s="64"/>
      <c r="X1019" s="64"/>
      <c r="Y1019" s="64"/>
      <c r="Z1019" s="64"/>
      <c r="AA1019" s="64"/>
      <c r="AB1019" s="64"/>
      <c r="AC1019" s="64"/>
      <c r="AD1019" s="64"/>
      <c r="AE1019" s="64"/>
      <c r="AF1019" s="64"/>
      <c r="AG1019" s="64"/>
      <c r="AH1019" s="64"/>
      <c r="AI1019" s="64"/>
      <c r="AJ1019" s="64"/>
      <c r="AK1019" s="64"/>
      <c r="AL1019" s="64"/>
      <c r="AM1019" s="64"/>
      <c r="AN1019" s="64"/>
      <c r="AO1019" s="64"/>
      <c r="AP1019" s="64"/>
      <c r="AQ1019" s="64"/>
      <c r="AR1019" s="64"/>
      <c r="AS1019" s="64"/>
      <c r="AT1019" s="64"/>
      <c r="AU1019" s="64"/>
      <c r="AV1019" s="64"/>
      <c r="AW1019" s="64"/>
      <c r="AX1019" s="64"/>
      <c r="AY1019" s="64"/>
      <c r="AZ1019" s="64"/>
      <c r="BA1019" s="64"/>
      <c r="BB1019" s="64"/>
      <c r="BC1019" s="64"/>
      <c r="BD1019" s="64"/>
      <c r="BE1019" s="64"/>
      <c r="BF1019" s="64"/>
      <c r="BG1019" s="64"/>
      <c r="BH1019" s="64"/>
      <c r="BI1019" s="64"/>
      <c r="BJ1019" s="64"/>
      <c r="BK1019" s="64"/>
      <c r="BL1019" s="64"/>
      <c r="BM1019" s="64"/>
      <c r="BN1019" s="64"/>
      <c r="BO1019" s="64"/>
      <c r="BP1019" s="64"/>
      <c r="BQ1019" s="64"/>
      <c r="BR1019" s="64"/>
      <c r="BS1019" s="64"/>
      <c r="BT1019" s="64"/>
      <c r="BU1019" s="64"/>
      <c r="BV1019" s="64"/>
      <c r="BW1019" s="64"/>
      <c r="BX1019" s="64"/>
      <c r="BY1019" s="64"/>
      <c r="BZ1019" s="64"/>
      <c r="CA1019" s="64"/>
      <c r="CB1019" s="64"/>
      <c r="CC1019" s="64"/>
      <c r="CD1019" s="64"/>
      <c r="CE1019" s="64"/>
      <c r="CF1019" s="64"/>
      <c r="CG1019" s="64"/>
      <c r="CH1019" s="64"/>
      <c r="CI1019" s="64"/>
      <c r="CJ1019" s="64"/>
      <c r="CK1019" s="64"/>
      <c r="CL1019" s="64"/>
      <c r="CM1019" s="64"/>
      <c r="CN1019" s="64"/>
      <c r="CO1019" s="64"/>
      <c r="CP1019" s="64"/>
      <c r="CQ1019" s="64"/>
      <c r="CR1019" s="64"/>
      <c r="CS1019" s="64"/>
      <c r="CT1019" s="64"/>
      <c r="CU1019" s="64"/>
      <c r="CV1019" s="64"/>
      <c r="CW1019" s="64"/>
      <c r="CX1019" s="64"/>
      <c r="CY1019" s="64"/>
      <c r="CZ1019" s="64"/>
      <c r="DA1019" s="64"/>
      <c r="DB1019" s="64"/>
      <c r="DC1019" s="64"/>
      <c r="DD1019" s="64"/>
      <c r="DE1019" s="64"/>
      <c r="DF1019" s="64"/>
      <c r="DG1019" s="64"/>
      <c r="DH1019" s="64"/>
      <c r="DI1019" s="64"/>
      <c r="DJ1019" s="64"/>
      <c r="DK1019" s="64"/>
      <c r="DL1019" s="64"/>
      <c r="DM1019" s="64"/>
      <c r="DN1019" s="64"/>
      <c r="DO1019" s="64"/>
      <c r="DP1019" s="64"/>
      <c r="DQ1019" s="64"/>
      <c r="DR1019" s="64"/>
    </row>
  </sheetData>
  <autoFilter ref="$H$7:$H$63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3 L8:L63 N8:N63 P8:P63 R8:R63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6" t="s">
        <v>140</v>
      </c>
    </row>
  </sheetData>
  <drawing r:id="rId1"/>
</worksheet>
</file>