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/>
  <mc:AlternateContent xmlns:mc="http://schemas.openxmlformats.org/markup-compatibility/2006">
    <mc:Choice Requires="x15">
      <x15ac:absPath xmlns:x15ac="http://schemas.microsoft.com/office/spreadsheetml/2010/11/ac" url="/Users/kevingielen/Dropbox/Het Menuutje/Overzicht aantal maaltijden/"/>
    </mc:Choice>
  </mc:AlternateContent>
  <xr:revisionPtr revIDLastSave="0" documentId="13_ncr:1_{2A4CA7DE-57E9-574B-A13D-58E1584102F2}" xr6:coauthVersionLast="47" xr6:coauthVersionMax="47" xr10:uidLastSave="{00000000-0000-0000-0000-000000000000}"/>
  <bookViews>
    <workbookView xWindow="-20" yWindow="500" windowWidth="14800" windowHeight="15920" xr2:uid="{00000000-000D-0000-FFFF-FFFF00000000}"/>
  </bookViews>
  <sheets>
    <sheet name="2025" sheetId="11" r:id="rId1"/>
    <sheet name="2024" sheetId="10" r:id="rId2"/>
    <sheet name="2023" sheetId="9" r:id="rId3"/>
    <sheet name="2022" sheetId="8" r:id="rId4"/>
    <sheet name="2021" sheetId="7" r:id="rId5"/>
    <sheet name="2020" sheetId="6" r:id="rId6"/>
    <sheet name="2019" sheetId="5" r:id="rId7"/>
    <sheet name="2018" sheetId="4" r:id="rId8"/>
    <sheet name="2017" sheetId="3" r:id="rId9"/>
    <sheet name="2016" sheetId="2" r:id="rId10"/>
  </sheets>
  <definedNames>
    <definedName name="_xlnm._FilterDatabase" localSheetId="9" hidden="1">'2016'!$A$1:$A$36</definedName>
    <definedName name="_xlnm._FilterDatabase" localSheetId="8" hidden="1">'2017'!$A$2:$BI$47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33" i="11" l="1"/>
  <c r="AT4" i="11"/>
  <c r="AQ39" i="11"/>
  <c r="AS39" i="11"/>
  <c r="AR39" i="11"/>
  <c r="AP39" i="11"/>
  <c r="AT36" i="11"/>
  <c r="AT35" i="11"/>
  <c r="AT34" i="11"/>
  <c r="AT32" i="11"/>
  <c r="AT31" i="11"/>
  <c r="AT30" i="11"/>
  <c r="AT29" i="11"/>
  <c r="AT28" i="11"/>
  <c r="AT27" i="11"/>
  <c r="AT26" i="11"/>
  <c r="AT25" i="11"/>
  <c r="AT24" i="11"/>
  <c r="AT23" i="11"/>
  <c r="AT22" i="11"/>
  <c r="AT21" i="11"/>
  <c r="AT20" i="11"/>
  <c r="AT19" i="11"/>
  <c r="AT18" i="11"/>
  <c r="AT17" i="11"/>
  <c r="AT16" i="11"/>
  <c r="AT15" i="11"/>
  <c r="AT14" i="11"/>
  <c r="AT13" i="11"/>
  <c r="AT12" i="11"/>
  <c r="AT11" i="11"/>
  <c r="AT10" i="11"/>
  <c r="AT9" i="11"/>
  <c r="AT8" i="11"/>
  <c r="AT7" i="11"/>
  <c r="AT6" i="11"/>
  <c r="AT5" i="11"/>
  <c r="AT3" i="11"/>
  <c r="AT39" i="11" l="1"/>
  <c r="AT37" i="11"/>
  <c r="AN37" i="11"/>
  <c r="AN39" i="11" s="1"/>
  <c r="AM37" i="11"/>
  <c r="AM39" i="11" s="1"/>
  <c r="AL37" i="11"/>
  <c r="AL39" i="11" s="1"/>
  <c r="AK37" i="11"/>
  <c r="AO36" i="11"/>
  <c r="AO35" i="11"/>
  <c r="AO34" i="11"/>
  <c r="AO33" i="11"/>
  <c r="AO32" i="11"/>
  <c r="AO31" i="11"/>
  <c r="AO30" i="11"/>
  <c r="AO29" i="11"/>
  <c r="AO28" i="11"/>
  <c r="AO27" i="11"/>
  <c r="AO26" i="11"/>
  <c r="AO25" i="11"/>
  <c r="AO24" i="11"/>
  <c r="AO23" i="11"/>
  <c r="AO22" i="11"/>
  <c r="AO21" i="11"/>
  <c r="AO20" i="11"/>
  <c r="AO19" i="11"/>
  <c r="AO18" i="11"/>
  <c r="AO17" i="11"/>
  <c r="AO16" i="11"/>
  <c r="AO15" i="11"/>
  <c r="AO14" i="11"/>
  <c r="AO13" i="11"/>
  <c r="AO12" i="11"/>
  <c r="AO11" i="11"/>
  <c r="AO10" i="11"/>
  <c r="AO9" i="11"/>
  <c r="AO8" i="11"/>
  <c r="AO7" i="11"/>
  <c r="AO6" i="11"/>
  <c r="AO5" i="11"/>
  <c r="AO4" i="11"/>
  <c r="AO3" i="11"/>
  <c r="AO37" i="11" l="1"/>
  <c r="AK39" i="11"/>
  <c r="AO39" i="11" s="1"/>
  <c r="AJ4" i="11"/>
  <c r="AJ5" i="11"/>
  <c r="AJ6" i="11"/>
  <c r="AJ7" i="11"/>
  <c r="AJ33" i="11" l="1"/>
  <c r="AI37" i="11"/>
  <c r="AI39" i="11" s="1"/>
  <c r="AH37" i="11"/>
  <c r="AH39" i="11" s="1"/>
  <c r="AG37" i="11"/>
  <c r="AG39" i="11" s="1"/>
  <c r="AF37" i="11"/>
  <c r="AJ36" i="11"/>
  <c r="AJ35" i="11"/>
  <c r="AJ34" i="11"/>
  <c r="AJ32" i="11"/>
  <c r="AJ31" i="11"/>
  <c r="AJ30" i="11"/>
  <c r="AJ29" i="11"/>
  <c r="AJ28" i="11"/>
  <c r="AJ27" i="11"/>
  <c r="AJ26" i="11"/>
  <c r="AJ25" i="11"/>
  <c r="AJ24" i="11"/>
  <c r="AJ23" i="11"/>
  <c r="AJ22" i="11"/>
  <c r="AJ21" i="11"/>
  <c r="AJ20" i="11"/>
  <c r="AJ19" i="11"/>
  <c r="AJ18" i="11"/>
  <c r="AJ17" i="11"/>
  <c r="AJ16" i="11"/>
  <c r="AJ15" i="11"/>
  <c r="AJ14" i="11"/>
  <c r="AJ13" i="11"/>
  <c r="AJ12" i="11"/>
  <c r="AJ11" i="11"/>
  <c r="AJ10" i="11"/>
  <c r="AJ9" i="11"/>
  <c r="AJ8" i="11"/>
  <c r="AJ3" i="11"/>
  <c r="AE33" i="11"/>
  <c r="AE4" i="11"/>
  <c r="AD37" i="11"/>
  <c r="AD39" i="11" s="1"/>
  <c r="AC37" i="11"/>
  <c r="AC39" i="11" s="1"/>
  <c r="AB37" i="11"/>
  <c r="AB39" i="11" s="1"/>
  <c r="AA37" i="11"/>
  <c r="AA39" i="11" s="1"/>
  <c r="AE36" i="11"/>
  <c r="AE35" i="11"/>
  <c r="AE34" i="11"/>
  <c r="AE32" i="11"/>
  <c r="AE31" i="11"/>
  <c r="AE30" i="11"/>
  <c r="AE29" i="11"/>
  <c r="AE28" i="11"/>
  <c r="AE27" i="11"/>
  <c r="AE26" i="11"/>
  <c r="AE25" i="11"/>
  <c r="AE24" i="11"/>
  <c r="AE23" i="11"/>
  <c r="AE22" i="11"/>
  <c r="AE21" i="11"/>
  <c r="AE20" i="11"/>
  <c r="AE19" i="11"/>
  <c r="AE18" i="11"/>
  <c r="AE17" i="11"/>
  <c r="AE16" i="11"/>
  <c r="AE15" i="11"/>
  <c r="AE14" i="11"/>
  <c r="AE13" i="11"/>
  <c r="AE12" i="11"/>
  <c r="AE11" i="11"/>
  <c r="AE10" i="11"/>
  <c r="AE9" i="11"/>
  <c r="AE8" i="11"/>
  <c r="AE7" i="11"/>
  <c r="AE6" i="11"/>
  <c r="AE5" i="11"/>
  <c r="AE3" i="11"/>
  <c r="AJ37" i="11" l="1"/>
  <c r="AF39" i="11"/>
  <c r="AJ39" i="11" s="1"/>
  <c r="AE39" i="11"/>
  <c r="AE37" i="11"/>
  <c r="U26" i="11" l="1"/>
  <c r="Z26" i="11" l="1"/>
  <c r="Y37" i="11"/>
  <c r="Y39" i="11" s="1"/>
  <c r="X37" i="11"/>
  <c r="X39" i="11" s="1"/>
  <c r="W37" i="11"/>
  <c r="W39" i="11" s="1"/>
  <c r="V37" i="11"/>
  <c r="V39" i="11" s="1"/>
  <c r="Z36" i="11"/>
  <c r="Z35" i="11"/>
  <c r="Z34" i="11"/>
  <c r="Z32" i="11"/>
  <c r="Z31" i="11"/>
  <c r="Z30" i="11"/>
  <c r="Z29" i="11"/>
  <c r="Z28" i="11"/>
  <c r="Z27" i="11"/>
  <c r="Z25" i="11"/>
  <c r="Z24" i="11"/>
  <c r="Z23" i="11"/>
  <c r="Z22" i="11"/>
  <c r="Z21" i="11"/>
  <c r="Z20" i="11"/>
  <c r="Z19" i="11"/>
  <c r="Z18" i="11"/>
  <c r="Z17" i="11"/>
  <c r="Z16" i="11"/>
  <c r="Z15" i="11"/>
  <c r="Z14" i="11"/>
  <c r="Z13" i="11"/>
  <c r="Z12" i="11"/>
  <c r="Z11" i="11"/>
  <c r="Z10" i="11"/>
  <c r="Z9" i="11"/>
  <c r="Z8" i="11"/>
  <c r="Z7" i="11"/>
  <c r="Z6" i="11"/>
  <c r="Z5" i="11"/>
  <c r="Z3" i="11"/>
  <c r="P16" i="11"/>
  <c r="U16" i="11"/>
  <c r="Z39" i="11" l="1"/>
  <c r="Z37" i="11"/>
  <c r="U35" i="11"/>
  <c r="U34" i="11"/>
  <c r="T37" i="11" l="1"/>
  <c r="T39" i="11" s="1"/>
  <c r="S37" i="11"/>
  <c r="S39" i="11" s="1"/>
  <c r="R37" i="11"/>
  <c r="R39" i="11" s="1"/>
  <c r="Q37" i="11"/>
  <c r="Q39" i="11" s="1"/>
  <c r="U36" i="11"/>
  <c r="U32" i="11"/>
  <c r="U31" i="11"/>
  <c r="U30" i="11"/>
  <c r="U29" i="11"/>
  <c r="U28" i="11"/>
  <c r="U27" i="11"/>
  <c r="U25" i="11"/>
  <c r="U24" i="11"/>
  <c r="U23" i="11"/>
  <c r="U22" i="11"/>
  <c r="U21" i="11"/>
  <c r="U20" i="11"/>
  <c r="U19" i="11"/>
  <c r="U18" i="11"/>
  <c r="U17" i="11"/>
  <c r="U15" i="11"/>
  <c r="U14" i="11"/>
  <c r="U13" i="11"/>
  <c r="U12" i="11"/>
  <c r="U11" i="11"/>
  <c r="U10" i="11"/>
  <c r="U9" i="11"/>
  <c r="U8" i="11"/>
  <c r="U7" i="11"/>
  <c r="U6" i="11"/>
  <c r="U5" i="11"/>
  <c r="U3" i="11"/>
  <c r="P34" i="11"/>
  <c r="P35" i="11"/>
  <c r="U39" i="11" l="1"/>
  <c r="U37" i="11"/>
  <c r="O37" i="11"/>
  <c r="O39" i="11" s="1"/>
  <c r="N37" i="11"/>
  <c r="N39" i="11" s="1"/>
  <c r="M37" i="11"/>
  <c r="M39" i="11" s="1"/>
  <c r="L37" i="11"/>
  <c r="L39" i="11" s="1"/>
  <c r="P36" i="11"/>
  <c r="P32" i="11"/>
  <c r="P31" i="11"/>
  <c r="P30" i="11"/>
  <c r="P29" i="11"/>
  <c r="P28" i="11"/>
  <c r="P27" i="11"/>
  <c r="P25" i="11"/>
  <c r="P24" i="11"/>
  <c r="P23" i="11"/>
  <c r="P22" i="11"/>
  <c r="P21" i="11"/>
  <c r="P20" i="11"/>
  <c r="P19" i="11"/>
  <c r="P18" i="11"/>
  <c r="P17" i="11"/>
  <c r="P15" i="11"/>
  <c r="P14" i="11"/>
  <c r="P13" i="11"/>
  <c r="P12" i="11"/>
  <c r="P11" i="11"/>
  <c r="P10" i="11"/>
  <c r="P9" i="11"/>
  <c r="P8" i="11"/>
  <c r="P7" i="11"/>
  <c r="P6" i="11"/>
  <c r="P5" i="11"/>
  <c r="P3" i="11"/>
  <c r="F15" i="11"/>
  <c r="P39" i="11" l="1"/>
  <c r="P37" i="11"/>
  <c r="K31" i="11"/>
  <c r="K15" i="11"/>
  <c r="F31" i="11" l="1"/>
  <c r="J37" i="11"/>
  <c r="J39" i="11" s="1"/>
  <c r="I37" i="11"/>
  <c r="I39" i="11" s="1"/>
  <c r="H37" i="11"/>
  <c r="H39" i="11" s="1"/>
  <c r="G37" i="11"/>
  <c r="G39" i="11" s="1"/>
  <c r="K36" i="11"/>
  <c r="K32" i="11"/>
  <c r="K30" i="11"/>
  <c r="K29" i="11"/>
  <c r="K28" i="11"/>
  <c r="K27" i="11"/>
  <c r="K25" i="11"/>
  <c r="K24" i="11"/>
  <c r="K23" i="11"/>
  <c r="K22" i="11"/>
  <c r="K21" i="11"/>
  <c r="K20" i="11"/>
  <c r="K19" i="11"/>
  <c r="K18" i="11"/>
  <c r="K17" i="11"/>
  <c r="K14" i="11"/>
  <c r="K13" i="11"/>
  <c r="K12" i="11"/>
  <c r="K11" i="11"/>
  <c r="K10" i="11"/>
  <c r="K9" i="11"/>
  <c r="K8" i="11"/>
  <c r="K7" i="11"/>
  <c r="K6" i="11"/>
  <c r="K5" i="11"/>
  <c r="K3" i="11"/>
  <c r="K39" i="11" l="1"/>
  <c r="K37" i="11"/>
  <c r="F21" i="11" l="1"/>
  <c r="F18" i="11"/>
  <c r="F19" i="11"/>
  <c r="F20" i="11"/>
  <c r="F22" i="11"/>
  <c r="F23" i="11"/>
  <c r="F24" i="11"/>
  <c r="F25" i="11"/>
  <c r="F27" i="11"/>
  <c r="F28" i="11"/>
  <c r="F29" i="11"/>
  <c r="F30" i="11"/>
  <c r="F32" i="11"/>
  <c r="F36" i="11"/>
  <c r="F3" i="11"/>
  <c r="F5" i="11"/>
  <c r="F6" i="11"/>
  <c r="F7" i="11"/>
  <c r="F8" i="11"/>
  <c r="F9" i="11"/>
  <c r="F10" i="11"/>
  <c r="F11" i="11"/>
  <c r="F12" i="11"/>
  <c r="F13" i="11"/>
  <c r="F14" i="11"/>
  <c r="F17" i="11"/>
  <c r="C37" i="11"/>
  <c r="C39" i="11" s="1"/>
  <c r="D37" i="11"/>
  <c r="D39" i="11" s="1"/>
  <c r="E37" i="11"/>
  <c r="E39" i="11" s="1"/>
  <c r="B37" i="11"/>
  <c r="B39" i="11" s="1"/>
  <c r="F39" i="11" l="1"/>
  <c r="F37" i="11"/>
  <c r="BM47" i="10"/>
  <c r="BM49" i="10" s="1"/>
  <c r="BL47" i="10"/>
  <c r="BL49" i="10" s="1"/>
  <c r="BK47" i="10"/>
  <c r="BK49" i="10" s="1"/>
  <c r="BJ47" i="10"/>
  <c r="BN46" i="10"/>
  <c r="BN45" i="10"/>
  <c r="BN44" i="10"/>
  <c r="BN43" i="10"/>
  <c r="BN42" i="10"/>
  <c r="BN41" i="10"/>
  <c r="BN40" i="10"/>
  <c r="BN39" i="10"/>
  <c r="BN38" i="10"/>
  <c r="BN37" i="10"/>
  <c r="BN36" i="10"/>
  <c r="BN35" i="10"/>
  <c r="BN34" i="10"/>
  <c r="BN33" i="10"/>
  <c r="BN32" i="10"/>
  <c r="BN31" i="10"/>
  <c r="BN30" i="10"/>
  <c r="BN29" i="10"/>
  <c r="BN28" i="10"/>
  <c r="BN27" i="10"/>
  <c r="BN26" i="10"/>
  <c r="BN25" i="10"/>
  <c r="BN24" i="10"/>
  <c r="BN23" i="10"/>
  <c r="BN22" i="10"/>
  <c r="BN21" i="10"/>
  <c r="BN20" i="10"/>
  <c r="BN19" i="10"/>
  <c r="BN18" i="10"/>
  <c r="BN17" i="10"/>
  <c r="BN16" i="10"/>
  <c r="BN15" i="10"/>
  <c r="BN14" i="10"/>
  <c r="BN13" i="10"/>
  <c r="BN12" i="10"/>
  <c r="BN11" i="10"/>
  <c r="BN10" i="10"/>
  <c r="BN9" i="10"/>
  <c r="BN8" i="10"/>
  <c r="BN7" i="10"/>
  <c r="BN6" i="10"/>
  <c r="BN5" i="10"/>
  <c r="BN4" i="10"/>
  <c r="BN3" i="10"/>
  <c r="BN47" i="10" l="1"/>
  <c r="BJ49" i="10"/>
  <c r="BN49" i="10" s="1"/>
  <c r="BI36" i="10"/>
  <c r="BI19" i="10"/>
  <c r="BI8" i="10"/>
  <c r="BH47" i="10"/>
  <c r="BH49" i="10" s="1"/>
  <c r="BG47" i="10"/>
  <c r="BG49" i="10" s="1"/>
  <c r="BF47" i="10"/>
  <c r="BF49" i="10" s="1"/>
  <c r="BE47" i="10"/>
  <c r="BI46" i="10"/>
  <c r="BI45" i="10"/>
  <c r="BI44" i="10"/>
  <c r="BI43" i="10"/>
  <c r="BI42" i="10"/>
  <c r="BI41" i="10"/>
  <c r="BI40" i="10"/>
  <c r="BI39" i="10"/>
  <c r="BI38" i="10"/>
  <c r="BI37" i="10"/>
  <c r="BI35" i="10"/>
  <c r="BI34" i="10"/>
  <c r="BI33" i="10"/>
  <c r="BI32" i="10"/>
  <c r="BI31" i="10"/>
  <c r="BI30" i="10"/>
  <c r="BI29" i="10"/>
  <c r="BI28" i="10"/>
  <c r="BI27" i="10"/>
  <c r="BI26" i="10"/>
  <c r="BI25" i="10"/>
  <c r="BI24" i="10"/>
  <c r="BI23" i="10"/>
  <c r="BI22" i="10"/>
  <c r="BI21" i="10"/>
  <c r="BI20" i="10"/>
  <c r="BI18" i="10"/>
  <c r="BI17" i="10"/>
  <c r="BI16" i="10"/>
  <c r="BI15" i="10"/>
  <c r="BI14" i="10"/>
  <c r="BI13" i="10"/>
  <c r="BI12" i="10"/>
  <c r="BI11" i="10"/>
  <c r="BI10" i="10"/>
  <c r="BI9" i="10"/>
  <c r="BI7" i="10"/>
  <c r="BI6" i="10"/>
  <c r="BI5" i="10"/>
  <c r="BI4" i="10"/>
  <c r="BI3" i="10"/>
  <c r="BD19" i="10"/>
  <c r="BI47" i="10" l="1"/>
  <c r="BE49" i="10"/>
  <c r="BI49" i="10" s="1"/>
  <c r="BD36" i="10" l="1"/>
  <c r="BD8" i="10"/>
  <c r="BD38" i="10" l="1"/>
  <c r="BD39" i="10"/>
  <c r="BD40" i="10"/>
  <c r="BD41" i="10"/>
  <c r="BD42" i="10"/>
  <c r="BD43" i="10"/>
  <c r="BD44" i="10"/>
  <c r="BD45" i="10"/>
  <c r="BD7" i="10"/>
  <c r="BD9" i="10"/>
  <c r="BD10" i="10"/>
  <c r="BD11" i="10"/>
  <c r="BD12" i="10"/>
  <c r="BC47" i="10"/>
  <c r="BC49" i="10" s="1"/>
  <c r="BB47" i="10"/>
  <c r="BB49" i="10" s="1"/>
  <c r="BA47" i="10"/>
  <c r="BA49" i="10" s="1"/>
  <c r="AZ47" i="10"/>
  <c r="AZ49" i="10" s="1"/>
  <c r="BD46" i="10"/>
  <c r="BD37" i="10"/>
  <c r="BD35" i="10"/>
  <c r="BD34" i="10"/>
  <c r="BD33" i="10"/>
  <c r="BD32" i="10"/>
  <c r="BD31" i="10"/>
  <c r="BD30" i="10"/>
  <c r="BD29" i="10"/>
  <c r="BD28" i="10"/>
  <c r="BD27" i="10"/>
  <c r="BD26" i="10"/>
  <c r="BD25" i="10"/>
  <c r="BD24" i="10"/>
  <c r="BD23" i="10"/>
  <c r="BD22" i="10"/>
  <c r="BD21" i="10"/>
  <c r="BD20" i="10"/>
  <c r="BD18" i="10"/>
  <c r="BD17" i="10"/>
  <c r="BD16" i="10"/>
  <c r="BD15" i="10"/>
  <c r="BD14" i="10"/>
  <c r="BD13" i="10"/>
  <c r="BD6" i="10"/>
  <c r="BD5" i="10"/>
  <c r="BD4" i="10"/>
  <c r="BD3" i="10"/>
  <c r="AY37" i="10"/>
  <c r="AY38" i="10"/>
  <c r="AY39" i="10"/>
  <c r="AY40" i="10"/>
  <c r="AY41" i="10"/>
  <c r="AY42" i="10"/>
  <c r="AW47" i="10"/>
  <c r="AW49" i="10" s="1"/>
  <c r="AX47" i="10"/>
  <c r="AX49" i="10" s="1"/>
  <c r="AV47" i="10"/>
  <c r="AV49" i="10" s="1"/>
  <c r="AY10" i="10"/>
  <c r="AU47" i="10"/>
  <c r="AU49" i="10" s="1"/>
  <c r="AT38" i="10"/>
  <c r="AT39" i="10"/>
  <c r="AT40" i="10"/>
  <c r="AT42" i="10"/>
  <c r="AY12" i="10"/>
  <c r="AY13" i="10"/>
  <c r="AY14" i="10"/>
  <c r="AY15" i="10"/>
  <c r="AY16" i="10"/>
  <c r="AY17" i="10"/>
  <c r="AY18" i="10"/>
  <c r="AY20" i="10"/>
  <c r="AY21" i="10"/>
  <c r="AY22" i="10"/>
  <c r="AY23" i="10"/>
  <c r="AY24" i="10"/>
  <c r="AY25" i="10"/>
  <c r="AY26" i="10"/>
  <c r="AY27" i="10"/>
  <c r="AY28" i="10"/>
  <c r="AY29" i="10"/>
  <c r="AY30" i="10"/>
  <c r="AY31" i="10"/>
  <c r="AY32" i="10"/>
  <c r="AY33" i="10"/>
  <c r="AY34" i="10"/>
  <c r="AY35" i="10"/>
  <c r="AY43" i="10"/>
  <c r="AY44" i="10"/>
  <c r="AY46" i="10"/>
  <c r="AY45" i="10"/>
  <c r="AY11" i="10"/>
  <c r="AY9" i="10"/>
  <c r="AY7" i="10"/>
  <c r="AY6" i="10"/>
  <c r="AY5" i="10"/>
  <c r="AY4" i="10"/>
  <c r="AY3" i="10"/>
  <c r="BD49" i="10" l="1"/>
  <c r="BD47" i="10"/>
  <c r="AY49" i="10"/>
  <c r="AY47" i="10"/>
  <c r="AT15" i="10"/>
  <c r="AT14" i="10"/>
  <c r="AT13" i="10"/>
  <c r="AT24" i="10" l="1"/>
  <c r="AT25" i="10"/>
  <c r="AS47" i="10"/>
  <c r="AS49" i="10" s="1"/>
  <c r="AR47" i="10"/>
  <c r="AR49" i="10" s="1"/>
  <c r="AQ47" i="10"/>
  <c r="AQ49" i="10" s="1"/>
  <c r="AP47" i="10"/>
  <c r="AT46" i="10"/>
  <c r="AT45" i="10"/>
  <c r="AT44" i="10"/>
  <c r="AT43" i="10"/>
  <c r="AT37" i="10"/>
  <c r="AT35" i="10"/>
  <c r="AT34" i="10"/>
  <c r="AT33" i="10"/>
  <c r="AT32" i="10"/>
  <c r="AT31" i="10"/>
  <c r="AT30" i="10"/>
  <c r="AT29" i="10"/>
  <c r="AT28" i="10"/>
  <c r="AT27" i="10"/>
  <c r="AT26" i="10"/>
  <c r="AT23" i="10"/>
  <c r="AT22" i="10"/>
  <c r="AT21" i="10"/>
  <c r="AT20" i="10"/>
  <c r="AT18" i="10"/>
  <c r="AT17" i="10"/>
  <c r="AT16" i="10"/>
  <c r="AT12" i="10"/>
  <c r="AT11" i="10"/>
  <c r="AT9" i="10"/>
  <c r="AT7" i="10"/>
  <c r="AT6" i="10"/>
  <c r="AT5" i="10"/>
  <c r="AT4" i="10"/>
  <c r="AT3" i="10"/>
  <c r="AO25" i="10"/>
  <c r="AO24" i="10"/>
  <c r="AN47" i="10"/>
  <c r="AN49" i="10" s="1"/>
  <c r="AM47" i="10"/>
  <c r="AM49" i="10" s="1"/>
  <c r="AL47" i="10"/>
  <c r="AL49" i="10" s="1"/>
  <c r="AK47" i="10"/>
  <c r="AO46" i="10"/>
  <c r="AO45" i="10"/>
  <c r="AO44" i="10"/>
  <c r="AO43" i="10"/>
  <c r="AO42" i="10"/>
  <c r="AO38" i="10"/>
  <c r="AO37" i="10"/>
  <c r="AO35" i="10"/>
  <c r="AO34" i="10"/>
  <c r="AO33" i="10"/>
  <c r="AO32" i="10"/>
  <c r="AO31" i="10"/>
  <c r="AO30" i="10"/>
  <c r="AO29" i="10"/>
  <c r="AO28" i="10"/>
  <c r="AO27" i="10"/>
  <c r="AO26" i="10"/>
  <c r="AO23" i="10"/>
  <c r="AO22" i="10"/>
  <c r="AO21" i="10"/>
  <c r="AO20" i="10"/>
  <c r="AO18" i="10"/>
  <c r="AO17" i="10"/>
  <c r="AO16" i="10"/>
  <c r="AO12" i="10"/>
  <c r="AO11" i="10"/>
  <c r="AO9" i="10"/>
  <c r="AO7" i="10"/>
  <c r="AO6" i="10"/>
  <c r="AO5" i="10"/>
  <c r="AO4" i="10"/>
  <c r="AO3" i="10"/>
  <c r="AT47" i="10" l="1"/>
  <c r="AP49" i="10"/>
  <c r="AT49" i="10" s="1"/>
  <c r="AO47" i="10"/>
  <c r="AK49" i="10"/>
  <c r="AO49" i="10" s="1"/>
  <c r="AJ42" i="10"/>
  <c r="AJ43" i="10"/>
  <c r="AI47" i="10"/>
  <c r="AI49" i="10" s="1"/>
  <c r="AH47" i="10"/>
  <c r="AH49" i="10" s="1"/>
  <c r="AG47" i="10"/>
  <c r="AG49" i="10" s="1"/>
  <c r="AF47" i="10"/>
  <c r="AJ46" i="10"/>
  <c r="AJ45" i="10"/>
  <c r="AJ44" i="10"/>
  <c r="AJ38" i="10"/>
  <c r="AJ37" i="10"/>
  <c r="AJ35" i="10"/>
  <c r="AJ34" i="10"/>
  <c r="AJ33" i="10"/>
  <c r="AJ32" i="10"/>
  <c r="AJ31" i="10"/>
  <c r="AJ30" i="10"/>
  <c r="AJ29" i="10"/>
  <c r="AJ28" i="10"/>
  <c r="AJ27" i="10"/>
  <c r="AJ26" i="10"/>
  <c r="AJ23" i="10"/>
  <c r="AJ22" i="10"/>
  <c r="AJ21" i="10"/>
  <c r="AJ20" i="10"/>
  <c r="AJ18" i="10"/>
  <c r="AJ17" i="10"/>
  <c r="AJ16" i="10"/>
  <c r="AJ12" i="10"/>
  <c r="AJ11" i="10"/>
  <c r="AJ9" i="10"/>
  <c r="AJ7" i="10"/>
  <c r="AJ6" i="10"/>
  <c r="AJ5" i="10"/>
  <c r="AJ4" i="10"/>
  <c r="AJ3" i="10"/>
  <c r="AE42" i="10"/>
  <c r="AE43" i="10"/>
  <c r="AE12" i="10"/>
  <c r="AA47" i="10"/>
  <c r="AD47" i="10"/>
  <c r="AD49" i="10" s="1"/>
  <c r="AC47" i="10"/>
  <c r="AC49" i="10" s="1"/>
  <c r="AB47" i="10"/>
  <c r="AB49" i="10" s="1"/>
  <c r="AE46" i="10"/>
  <c r="AE45" i="10"/>
  <c r="AE44" i="10"/>
  <c r="AE38" i="10"/>
  <c r="AE37" i="10"/>
  <c r="AE35" i="10"/>
  <c r="AE34" i="10"/>
  <c r="AE33" i="10"/>
  <c r="AE32" i="10"/>
  <c r="AE31" i="10"/>
  <c r="AE30" i="10"/>
  <c r="AE29" i="10"/>
  <c r="AE28" i="10"/>
  <c r="AE27" i="10"/>
  <c r="AE26" i="10"/>
  <c r="AE23" i="10"/>
  <c r="AE22" i="10"/>
  <c r="AE21" i="10"/>
  <c r="AE20" i="10"/>
  <c r="AE18" i="10"/>
  <c r="AE17" i="10"/>
  <c r="AE16" i="10"/>
  <c r="AE11" i="10"/>
  <c r="AE9" i="10"/>
  <c r="AE7" i="10"/>
  <c r="AE6" i="10"/>
  <c r="AE5" i="10"/>
  <c r="AE4" i="10"/>
  <c r="AE3" i="10"/>
  <c r="AJ47" i="10" l="1"/>
  <c r="AF49" i="10"/>
  <c r="AJ49" i="10" s="1"/>
  <c r="AE47" i="10"/>
  <c r="AA49" i="10"/>
  <c r="AE49" i="10" s="1"/>
  <c r="U28" i="10" l="1"/>
  <c r="Z12" i="10"/>
  <c r="P28" i="10"/>
  <c r="Z28" i="10"/>
  <c r="Y47" i="10"/>
  <c r="Y49" i="10" s="1"/>
  <c r="X47" i="10"/>
  <c r="X49" i="10" s="1"/>
  <c r="W47" i="10"/>
  <c r="W49" i="10" s="1"/>
  <c r="V47" i="10"/>
  <c r="Z46" i="10"/>
  <c r="Z45" i="10"/>
  <c r="Z44" i="10"/>
  <c r="Z38" i="10"/>
  <c r="Z37" i="10"/>
  <c r="Z35" i="10"/>
  <c r="Z34" i="10"/>
  <c r="Z33" i="10"/>
  <c r="Z32" i="10"/>
  <c r="Z31" i="10"/>
  <c r="Z30" i="10"/>
  <c r="Z29" i="10"/>
  <c r="Z27" i="10"/>
  <c r="Z26" i="10"/>
  <c r="Z23" i="10"/>
  <c r="Z22" i="10"/>
  <c r="Z21" i="10"/>
  <c r="Z20" i="10"/>
  <c r="Z18" i="10"/>
  <c r="Z17" i="10"/>
  <c r="Z16" i="10"/>
  <c r="Z11" i="10"/>
  <c r="Z9" i="10"/>
  <c r="Z7" i="10"/>
  <c r="Z6" i="10"/>
  <c r="Z5" i="10"/>
  <c r="Z4" i="10"/>
  <c r="Z3" i="10"/>
  <c r="U33" i="10"/>
  <c r="Z47" i="10" l="1"/>
  <c r="V49" i="10"/>
  <c r="Z49" i="10" s="1"/>
  <c r="T47" i="10"/>
  <c r="T49" i="10" s="1"/>
  <c r="S47" i="10"/>
  <c r="S49" i="10" s="1"/>
  <c r="R47" i="10"/>
  <c r="R49" i="10" s="1"/>
  <c r="Q47" i="10"/>
  <c r="Q49" i="10" s="1"/>
  <c r="U46" i="10"/>
  <c r="U45" i="10"/>
  <c r="U44" i="10"/>
  <c r="U38" i="10"/>
  <c r="U37" i="10"/>
  <c r="U35" i="10"/>
  <c r="U34" i="10"/>
  <c r="U32" i="10"/>
  <c r="U31" i="10"/>
  <c r="U30" i="10"/>
  <c r="U29" i="10"/>
  <c r="U27" i="10"/>
  <c r="U26" i="10"/>
  <c r="U23" i="10"/>
  <c r="U22" i="10"/>
  <c r="U21" i="10"/>
  <c r="U20" i="10"/>
  <c r="U18" i="10"/>
  <c r="U17" i="10"/>
  <c r="U16" i="10"/>
  <c r="U11" i="10"/>
  <c r="U9" i="10"/>
  <c r="U7" i="10"/>
  <c r="U6" i="10"/>
  <c r="U5" i="10"/>
  <c r="U4" i="10"/>
  <c r="U3" i="10"/>
  <c r="P31" i="10"/>
  <c r="P32" i="10"/>
  <c r="P33" i="10"/>
  <c r="P34" i="10"/>
  <c r="P35" i="10"/>
  <c r="P30" i="10"/>
  <c r="O47" i="10"/>
  <c r="O49" i="10" s="1"/>
  <c r="N47" i="10"/>
  <c r="N49" i="10" s="1"/>
  <c r="M47" i="10"/>
  <c r="M49" i="10" s="1"/>
  <c r="L47" i="10"/>
  <c r="L49" i="10" s="1"/>
  <c r="P46" i="10"/>
  <c r="P45" i="10"/>
  <c r="P44" i="10"/>
  <c r="P38" i="10"/>
  <c r="P37" i="10"/>
  <c r="P29" i="10"/>
  <c r="P27" i="10"/>
  <c r="P26" i="10"/>
  <c r="P23" i="10"/>
  <c r="P22" i="10"/>
  <c r="P21" i="10"/>
  <c r="P20" i="10"/>
  <c r="P18" i="10"/>
  <c r="P17" i="10"/>
  <c r="P16" i="10"/>
  <c r="P11" i="10"/>
  <c r="P9" i="10"/>
  <c r="P7" i="10"/>
  <c r="P6" i="10"/>
  <c r="P5" i="10"/>
  <c r="P4" i="10"/>
  <c r="P3" i="10"/>
  <c r="U49" i="10" l="1"/>
  <c r="U47" i="10"/>
  <c r="P49" i="10"/>
  <c r="P47" i="10"/>
  <c r="J47" i="10"/>
  <c r="J49" i="10" s="1"/>
  <c r="I47" i="10"/>
  <c r="I49" i="10" s="1"/>
  <c r="H47" i="10"/>
  <c r="H49" i="10" s="1"/>
  <c r="G47" i="10"/>
  <c r="K46" i="10"/>
  <c r="K45" i="10"/>
  <c r="K44" i="10"/>
  <c r="K38" i="10"/>
  <c r="K37" i="10"/>
  <c r="K35" i="10"/>
  <c r="K34" i="10"/>
  <c r="K32" i="10"/>
  <c r="K31" i="10"/>
  <c r="K30" i="10"/>
  <c r="K29" i="10"/>
  <c r="K27" i="10"/>
  <c r="K26" i="10"/>
  <c r="K23" i="10"/>
  <c r="K22" i="10"/>
  <c r="K21" i="10"/>
  <c r="K20" i="10"/>
  <c r="K18" i="10"/>
  <c r="K17" i="10"/>
  <c r="K16" i="10"/>
  <c r="K11" i="10"/>
  <c r="K9" i="10"/>
  <c r="K7" i="10"/>
  <c r="K6" i="10"/>
  <c r="K5" i="10"/>
  <c r="K4" i="10"/>
  <c r="K3" i="10"/>
  <c r="F29" i="10"/>
  <c r="K47" i="10" l="1"/>
  <c r="G49" i="10"/>
  <c r="K49" i="10" s="1"/>
  <c r="F4" i="10"/>
  <c r="F5" i="10"/>
  <c r="F6" i="10"/>
  <c r="F7" i="10"/>
  <c r="F9" i="10"/>
  <c r="F11" i="10"/>
  <c r="F16" i="10"/>
  <c r="F17" i="10"/>
  <c r="F18" i="10"/>
  <c r="F20" i="10"/>
  <c r="F21" i="10"/>
  <c r="F22" i="10"/>
  <c r="F23" i="10"/>
  <c r="F26" i="10"/>
  <c r="F27" i="10"/>
  <c r="F30" i="10"/>
  <c r="F31" i="10"/>
  <c r="F32" i="10"/>
  <c r="F34" i="10"/>
  <c r="F35" i="10"/>
  <c r="F37" i="10"/>
  <c r="F38" i="10"/>
  <c r="F44" i="10"/>
  <c r="F45" i="10"/>
  <c r="E47" i="10"/>
  <c r="E49" i="10" s="1"/>
  <c r="D47" i="10"/>
  <c r="D49" i="10" s="1"/>
  <c r="C47" i="10"/>
  <c r="C49" i="10" s="1"/>
  <c r="B47" i="10"/>
  <c r="B49" i="10" s="1"/>
  <c r="F46" i="10"/>
  <c r="F3" i="10"/>
  <c r="BN32" i="9"/>
  <c r="BN29" i="9"/>
  <c r="BN31" i="9"/>
  <c r="BM46" i="9"/>
  <c r="BM48" i="9" s="1"/>
  <c r="BL46" i="9"/>
  <c r="BL48" i="9" s="1"/>
  <c r="BK46" i="9"/>
  <c r="BK48" i="9" s="1"/>
  <c r="BJ46" i="9"/>
  <c r="BJ48" i="9" s="1"/>
  <c r="BN45" i="9"/>
  <c r="BN44" i="9"/>
  <c r="BN43" i="9"/>
  <c r="BN42" i="9"/>
  <c r="BN41" i="9"/>
  <c r="BN40" i="9"/>
  <c r="BN39" i="9"/>
  <c r="BN38" i="9"/>
  <c r="BN37" i="9"/>
  <c r="BN36" i="9"/>
  <c r="BN35" i="9"/>
  <c r="BN34" i="9"/>
  <c r="BN33" i="9"/>
  <c r="BN30" i="9"/>
  <c r="BN28" i="9"/>
  <c r="BN27" i="9"/>
  <c r="BN26" i="9"/>
  <c r="BN25" i="9"/>
  <c r="BN24" i="9"/>
  <c r="BN23" i="9"/>
  <c r="BN22" i="9"/>
  <c r="BN21" i="9"/>
  <c r="BN20" i="9"/>
  <c r="BN19" i="9"/>
  <c r="BN18" i="9"/>
  <c r="BN17" i="9"/>
  <c r="BN16" i="9"/>
  <c r="BN15" i="9"/>
  <c r="BN14" i="9"/>
  <c r="BN13" i="9"/>
  <c r="BN12" i="9"/>
  <c r="BN11" i="9"/>
  <c r="BN10" i="9"/>
  <c r="BN9" i="9"/>
  <c r="BN8" i="9"/>
  <c r="BN7" i="9"/>
  <c r="BN6" i="9"/>
  <c r="BN5" i="9"/>
  <c r="BN4" i="9"/>
  <c r="BN3" i="9"/>
  <c r="BI31" i="9"/>
  <c r="F49" i="10" l="1"/>
  <c r="F47" i="10"/>
  <c r="BN48" i="9"/>
  <c r="BN46" i="9"/>
  <c r="BH46" i="9"/>
  <c r="BH48" i="9" s="1"/>
  <c r="BG46" i="9"/>
  <c r="BG48" i="9" s="1"/>
  <c r="BF46" i="9"/>
  <c r="BF48" i="9" s="1"/>
  <c r="BE46" i="9"/>
  <c r="BI45" i="9"/>
  <c r="BI44" i="9"/>
  <c r="BI43" i="9"/>
  <c r="BI42" i="9"/>
  <c r="BI41" i="9"/>
  <c r="BI40" i="9"/>
  <c r="BI39" i="9"/>
  <c r="BI38" i="9"/>
  <c r="BI37" i="9"/>
  <c r="BI36" i="9"/>
  <c r="BI35" i="9"/>
  <c r="BI34" i="9"/>
  <c r="BI33" i="9"/>
  <c r="BI30" i="9"/>
  <c r="BI28" i="9"/>
  <c r="BI27" i="9"/>
  <c r="BI26" i="9"/>
  <c r="BI25" i="9"/>
  <c r="BI24" i="9"/>
  <c r="BI23" i="9"/>
  <c r="BI22" i="9"/>
  <c r="BI21" i="9"/>
  <c r="BI20" i="9"/>
  <c r="BI19" i="9"/>
  <c r="BI18" i="9"/>
  <c r="BI17" i="9"/>
  <c r="BI16" i="9"/>
  <c r="BI15" i="9"/>
  <c r="BI14" i="9"/>
  <c r="BI13" i="9"/>
  <c r="BI12" i="9"/>
  <c r="BI11" i="9"/>
  <c r="BI10" i="9"/>
  <c r="BI9" i="9"/>
  <c r="BI8" i="9"/>
  <c r="BI7" i="9"/>
  <c r="BI6" i="9"/>
  <c r="BI5" i="9"/>
  <c r="BI4" i="9"/>
  <c r="BI3" i="9"/>
  <c r="BI46" i="9" l="1"/>
  <c r="BE48" i="9"/>
  <c r="BI48" i="9" s="1"/>
  <c r="BC46" i="9"/>
  <c r="BC48" i="9" s="1"/>
  <c r="BB46" i="9"/>
  <c r="BB48" i="9" s="1"/>
  <c r="BA46" i="9"/>
  <c r="BA48" i="9" s="1"/>
  <c r="AZ46" i="9"/>
  <c r="AZ48" i="9" s="1"/>
  <c r="BD45" i="9"/>
  <c r="BD44" i="9"/>
  <c r="BD43" i="9"/>
  <c r="BD42" i="9"/>
  <c r="BD41" i="9"/>
  <c r="BD40" i="9"/>
  <c r="BD39" i="9"/>
  <c r="BD38" i="9"/>
  <c r="BD37" i="9"/>
  <c r="BD36" i="9"/>
  <c r="BD35" i="9"/>
  <c r="BD34" i="9"/>
  <c r="BD33" i="9"/>
  <c r="BD30" i="9"/>
  <c r="BD28" i="9"/>
  <c r="BD27" i="9"/>
  <c r="BD26" i="9"/>
  <c r="BD25" i="9"/>
  <c r="BD24" i="9"/>
  <c r="BD23" i="9"/>
  <c r="BD22" i="9"/>
  <c r="BD21" i="9"/>
  <c r="BD20" i="9"/>
  <c r="BD19" i="9"/>
  <c r="BD18" i="9"/>
  <c r="BD17" i="9"/>
  <c r="BD16" i="9"/>
  <c r="BD15" i="9"/>
  <c r="BD14" i="9"/>
  <c r="BD13" i="9"/>
  <c r="BD12" i="9"/>
  <c r="BD11" i="9"/>
  <c r="BD10" i="9"/>
  <c r="BD9" i="9"/>
  <c r="BD8" i="9"/>
  <c r="BD7" i="9"/>
  <c r="BD6" i="9"/>
  <c r="BD5" i="9"/>
  <c r="BD4" i="9"/>
  <c r="BD3" i="9"/>
  <c r="BD48" i="9" l="1"/>
  <c r="BD46" i="9"/>
  <c r="AY22" i="9"/>
  <c r="AX46" i="9" l="1"/>
  <c r="AX48" i="9" s="1"/>
  <c r="AW46" i="9"/>
  <c r="AW48" i="9" s="1"/>
  <c r="AV46" i="9"/>
  <c r="AV48" i="9" s="1"/>
  <c r="AU46" i="9"/>
  <c r="AU48" i="9" s="1"/>
  <c r="AY45" i="9"/>
  <c r="AY44" i="9"/>
  <c r="AY43" i="9"/>
  <c r="AY42" i="9"/>
  <c r="AY41" i="9"/>
  <c r="AY40" i="9"/>
  <c r="AY39" i="9"/>
  <c r="AY38" i="9"/>
  <c r="AY37" i="9"/>
  <c r="AY36" i="9"/>
  <c r="AY35" i="9"/>
  <c r="AY34" i="9"/>
  <c r="AY33" i="9"/>
  <c r="AY30" i="9"/>
  <c r="AY28" i="9"/>
  <c r="AY27" i="9"/>
  <c r="AY26" i="9"/>
  <c r="AY25" i="9"/>
  <c r="AY24" i="9"/>
  <c r="AY23" i="9"/>
  <c r="AY21" i="9"/>
  <c r="AY20" i="9"/>
  <c r="AY19" i="9"/>
  <c r="AY18" i="9"/>
  <c r="AY17" i="9"/>
  <c r="AY16" i="9"/>
  <c r="AY15" i="9"/>
  <c r="AY14" i="9"/>
  <c r="AY13" i="9"/>
  <c r="AY12" i="9"/>
  <c r="AY11" i="9"/>
  <c r="AY10" i="9"/>
  <c r="AY9" i="9"/>
  <c r="AY8" i="9"/>
  <c r="AY7" i="9"/>
  <c r="AY6" i="9"/>
  <c r="AY5" i="9"/>
  <c r="AY4" i="9"/>
  <c r="AY3" i="9"/>
  <c r="AT22" i="9"/>
  <c r="AY48" i="9" l="1"/>
  <c r="AY46" i="9"/>
  <c r="AS46" i="9"/>
  <c r="AS48" i="9" s="1"/>
  <c r="AR46" i="9"/>
  <c r="AR48" i="9" s="1"/>
  <c r="AQ46" i="9"/>
  <c r="AQ48" i="9" s="1"/>
  <c r="AP46" i="9"/>
  <c r="AP48" i="9" s="1"/>
  <c r="AT45" i="9"/>
  <c r="AT44" i="9"/>
  <c r="AT43" i="9"/>
  <c r="AT42" i="9"/>
  <c r="AT41" i="9"/>
  <c r="AT40" i="9"/>
  <c r="AT39" i="9"/>
  <c r="AT38" i="9"/>
  <c r="AT37" i="9"/>
  <c r="AT36" i="9"/>
  <c r="AT35" i="9"/>
  <c r="AT34" i="9"/>
  <c r="AT33" i="9"/>
  <c r="AT30" i="9"/>
  <c r="AT28" i="9"/>
  <c r="AT27" i="9"/>
  <c r="AT26" i="9"/>
  <c r="AT25" i="9"/>
  <c r="AT24" i="9"/>
  <c r="AT23" i="9"/>
  <c r="AT21" i="9"/>
  <c r="AT20" i="9"/>
  <c r="AT19" i="9"/>
  <c r="AT18" i="9"/>
  <c r="AT17" i="9"/>
  <c r="AT16" i="9"/>
  <c r="AT15" i="9"/>
  <c r="AT14" i="9"/>
  <c r="AT13" i="9"/>
  <c r="AT12" i="9"/>
  <c r="AT11" i="9"/>
  <c r="AT10" i="9"/>
  <c r="AT9" i="9"/>
  <c r="AT8" i="9"/>
  <c r="AT7" i="9"/>
  <c r="AT6" i="9"/>
  <c r="AT5" i="9"/>
  <c r="AT4" i="9"/>
  <c r="AT3" i="9"/>
  <c r="AN46" i="9"/>
  <c r="AN48" i="9" s="1"/>
  <c r="AM46" i="9"/>
  <c r="AM48" i="9" s="1"/>
  <c r="AL46" i="9"/>
  <c r="AL48" i="9" s="1"/>
  <c r="AK46" i="9"/>
  <c r="AO45" i="9"/>
  <c r="AO44" i="9"/>
  <c r="AO43" i="9"/>
  <c r="AO42" i="9"/>
  <c r="AO41" i="9"/>
  <c r="AO40" i="9"/>
  <c r="AO39" i="9"/>
  <c r="AO38" i="9"/>
  <c r="AO37" i="9"/>
  <c r="AO36" i="9"/>
  <c r="AO35" i="9"/>
  <c r="AO34" i="9"/>
  <c r="AO33" i="9"/>
  <c r="AO30" i="9"/>
  <c r="AO28" i="9"/>
  <c r="AO27" i="9"/>
  <c r="AO26" i="9"/>
  <c r="AO25" i="9"/>
  <c r="AO24" i="9"/>
  <c r="AO23" i="9"/>
  <c r="AO21" i="9"/>
  <c r="AO20" i="9"/>
  <c r="AO19" i="9"/>
  <c r="AO18" i="9"/>
  <c r="AO17" i="9"/>
  <c r="AO16" i="9"/>
  <c r="AO15" i="9"/>
  <c r="AO14" i="9"/>
  <c r="AO13" i="9"/>
  <c r="AO12" i="9"/>
  <c r="AO11" i="9"/>
  <c r="AO10" i="9"/>
  <c r="AO9" i="9"/>
  <c r="AO8" i="9"/>
  <c r="AO7" i="9"/>
  <c r="AO6" i="9"/>
  <c r="AO5" i="9"/>
  <c r="AO4" i="9"/>
  <c r="AO3" i="9"/>
  <c r="AT48" i="9" l="1"/>
  <c r="AT46" i="9"/>
  <c r="AO46" i="9"/>
  <c r="AK48" i="9"/>
  <c r="AO48" i="9" s="1"/>
  <c r="AE21" i="9"/>
  <c r="AJ21" i="9"/>
  <c r="AJ34" i="9"/>
  <c r="AI46" i="9"/>
  <c r="AI48" i="9" s="1"/>
  <c r="AH46" i="9"/>
  <c r="AH48" i="9" s="1"/>
  <c r="AG46" i="9"/>
  <c r="AG48" i="9" s="1"/>
  <c r="AF46" i="9"/>
  <c r="AJ45" i="9"/>
  <c r="AJ44" i="9"/>
  <c r="AJ43" i="9"/>
  <c r="AJ42" i="9"/>
  <c r="AJ41" i="9"/>
  <c r="AJ40" i="9"/>
  <c r="AJ39" i="9"/>
  <c r="AJ38" i="9"/>
  <c r="AJ37" i="9"/>
  <c r="AJ36" i="9"/>
  <c r="AJ35" i="9"/>
  <c r="AJ33" i="9"/>
  <c r="AJ30" i="9"/>
  <c r="AJ28" i="9"/>
  <c r="AJ27" i="9"/>
  <c r="AJ26" i="9"/>
  <c r="AJ25" i="9"/>
  <c r="AJ24" i="9"/>
  <c r="AJ23" i="9"/>
  <c r="AJ20" i="9"/>
  <c r="AJ19" i="9"/>
  <c r="AJ18" i="9"/>
  <c r="AJ17" i="9"/>
  <c r="AJ16" i="9"/>
  <c r="AJ15" i="9"/>
  <c r="AJ14" i="9"/>
  <c r="AJ13" i="9"/>
  <c r="AJ12" i="9"/>
  <c r="AJ11" i="9"/>
  <c r="AJ10" i="9"/>
  <c r="AJ9" i="9"/>
  <c r="AJ8" i="9"/>
  <c r="AJ7" i="9"/>
  <c r="AJ6" i="9"/>
  <c r="AJ5" i="9"/>
  <c r="AJ4" i="9"/>
  <c r="AJ3" i="9"/>
  <c r="AE34" i="9"/>
  <c r="AJ46" i="9" l="1"/>
  <c r="AF48" i="9"/>
  <c r="AJ48" i="9" s="1"/>
  <c r="AE43" i="9"/>
  <c r="AD46" i="9"/>
  <c r="AD48" i="9" s="1"/>
  <c r="AC46" i="9"/>
  <c r="AC48" i="9" s="1"/>
  <c r="AB46" i="9"/>
  <c r="AB48" i="9" s="1"/>
  <c r="AA46" i="9"/>
  <c r="AE45" i="9"/>
  <c r="AE44" i="9"/>
  <c r="AE42" i="9"/>
  <c r="AE41" i="9"/>
  <c r="AE40" i="9"/>
  <c r="AE39" i="9"/>
  <c r="AE38" i="9"/>
  <c r="AE37" i="9"/>
  <c r="AE36" i="9"/>
  <c r="AE35" i="9"/>
  <c r="AE33" i="9"/>
  <c r="AE30" i="9"/>
  <c r="AE28" i="9"/>
  <c r="AE27" i="9"/>
  <c r="AE26" i="9"/>
  <c r="AE25" i="9"/>
  <c r="AE24" i="9"/>
  <c r="AE23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E6" i="9"/>
  <c r="AE5" i="9"/>
  <c r="AE4" i="9"/>
  <c r="AE3" i="9"/>
  <c r="Z43" i="9"/>
  <c r="AE46" i="9" l="1"/>
  <c r="AA48" i="9"/>
  <c r="AE48" i="9" s="1"/>
  <c r="W46" i="9"/>
  <c r="W48" i="9" s="1"/>
  <c r="X46" i="9"/>
  <c r="X48" i="9" s="1"/>
  <c r="Y46" i="9"/>
  <c r="Y48" i="9" s="1"/>
  <c r="V46" i="9"/>
  <c r="Z45" i="9"/>
  <c r="Z44" i="9"/>
  <c r="Z42" i="9"/>
  <c r="Z41" i="9"/>
  <c r="Z40" i="9"/>
  <c r="Z39" i="9"/>
  <c r="Z38" i="9"/>
  <c r="Z37" i="9"/>
  <c r="Z36" i="9"/>
  <c r="Z35" i="9"/>
  <c r="Z33" i="9"/>
  <c r="Z30" i="9"/>
  <c r="Z28" i="9"/>
  <c r="Z27" i="9"/>
  <c r="Z26" i="9"/>
  <c r="Z25" i="9"/>
  <c r="Z24" i="9"/>
  <c r="Z23" i="9"/>
  <c r="Z20" i="9"/>
  <c r="Z19" i="9"/>
  <c r="Z18" i="9"/>
  <c r="Z17" i="9"/>
  <c r="Z16" i="9"/>
  <c r="Z15" i="9"/>
  <c r="Z14" i="9"/>
  <c r="Z13" i="9"/>
  <c r="Z12" i="9"/>
  <c r="Z11" i="9"/>
  <c r="Z10" i="9"/>
  <c r="Z9" i="9"/>
  <c r="Z8" i="9"/>
  <c r="Z7" i="9"/>
  <c r="Z6" i="9"/>
  <c r="Z5" i="9"/>
  <c r="Z4" i="9"/>
  <c r="Z3" i="9"/>
  <c r="Z46" i="9" l="1"/>
  <c r="V48" i="9"/>
  <c r="Z48" i="9" s="1"/>
  <c r="U39" i="9"/>
  <c r="T46" i="9"/>
  <c r="T48" i="9" s="1"/>
  <c r="S46" i="9"/>
  <c r="S48" i="9" s="1"/>
  <c r="R46" i="9"/>
  <c r="R48" i="9" s="1"/>
  <c r="Q46" i="9"/>
  <c r="Q48" i="9" s="1"/>
  <c r="U45" i="9"/>
  <c r="U44" i="9"/>
  <c r="U42" i="9"/>
  <c r="U41" i="9"/>
  <c r="U40" i="9"/>
  <c r="U38" i="9"/>
  <c r="U37" i="9"/>
  <c r="U36" i="9"/>
  <c r="U35" i="9"/>
  <c r="U33" i="9"/>
  <c r="U30" i="9"/>
  <c r="U28" i="9"/>
  <c r="U27" i="9"/>
  <c r="U26" i="9"/>
  <c r="U25" i="9"/>
  <c r="U24" i="9"/>
  <c r="U23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P39" i="9"/>
  <c r="P10" i="9"/>
  <c r="P38" i="9"/>
  <c r="O46" i="9"/>
  <c r="O48" i="9" s="1"/>
  <c r="N46" i="9"/>
  <c r="N48" i="9" s="1"/>
  <c r="M46" i="9"/>
  <c r="M48" i="9" s="1"/>
  <c r="L46" i="9"/>
  <c r="L48" i="9" s="1"/>
  <c r="P45" i="9"/>
  <c r="P44" i="9"/>
  <c r="P42" i="9"/>
  <c r="P41" i="9"/>
  <c r="P40" i="9"/>
  <c r="P37" i="9"/>
  <c r="P36" i="9"/>
  <c r="P35" i="9"/>
  <c r="P33" i="9"/>
  <c r="P30" i="9"/>
  <c r="P28" i="9"/>
  <c r="P27" i="9"/>
  <c r="P26" i="9"/>
  <c r="P25" i="9"/>
  <c r="P24" i="9"/>
  <c r="P23" i="9"/>
  <c r="P20" i="9"/>
  <c r="P19" i="9"/>
  <c r="P18" i="9"/>
  <c r="P17" i="9"/>
  <c r="P16" i="9"/>
  <c r="P15" i="9"/>
  <c r="P14" i="9"/>
  <c r="P13" i="9"/>
  <c r="P12" i="9"/>
  <c r="P11" i="9"/>
  <c r="P9" i="9"/>
  <c r="P8" i="9"/>
  <c r="P7" i="9"/>
  <c r="P6" i="9"/>
  <c r="P5" i="9"/>
  <c r="P4" i="9"/>
  <c r="P3" i="9"/>
  <c r="K38" i="9"/>
  <c r="K37" i="9"/>
  <c r="F37" i="9"/>
  <c r="K10" i="9"/>
  <c r="J46" i="9"/>
  <c r="J48" i="9" s="1"/>
  <c r="I46" i="9"/>
  <c r="I48" i="9" s="1"/>
  <c r="H46" i="9"/>
  <c r="H48" i="9" s="1"/>
  <c r="G46" i="9"/>
  <c r="K45" i="9"/>
  <c r="K44" i="9"/>
  <c r="K42" i="9"/>
  <c r="K41" i="9"/>
  <c r="K40" i="9"/>
  <c r="K36" i="9"/>
  <c r="K35" i="9"/>
  <c r="K33" i="9"/>
  <c r="K30" i="9"/>
  <c r="K28" i="9"/>
  <c r="K27" i="9"/>
  <c r="K26" i="9"/>
  <c r="K25" i="9"/>
  <c r="K24" i="9"/>
  <c r="K23" i="9"/>
  <c r="K20" i="9"/>
  <c r="K19" i="9"/>
  <c r="K18" i="9"/>
  <c r="K17" i="9"/>
  <c r="K16" i="9"/>
  <c r="K15" i="9"/>
  <c r="K14" i="9"/>
  <c r="K13" i="9"/>
  <c r="K12" i="9"/>
  <c r="K11" i="9"/>
  <c r="K9" i="9"/>
  <c r="K8" i="9"/>
  <c r="K7" i="9"/>
  <c r="K6" i="9"/>
  <c r="K5" i="9"/>
  <c r="F42" i="9"/>
  <c r="F14" i="9"/>
  <c r="U48" i="9" l="1"/>
  <c r="U46" i="9"/>
  <c r="P48" i="9"/>
  <c r="P46" i="9"/>
  <c r="K46" i="9"/>
  <c r="G48" i="9"/>
  <c r="K48" i="9" s="1"/>
  <c r="F24" i="9"/>
  <c r="C46" i="9"/>
  <c r="C48" i="9" s="1"/>
  <c r="D46" i="9"/>
  <c r="D48" i="9" s="1"/>
  <c r="E46" i="9"/>
  <c r="E48" i="9" s="1"/>
  <c r="B46" i="9"/>
  <c r="B48" i="9" s="1"/>
  <c r="F4" i="9"/>
  <c r="K4" i="9" s="1"/>
  <c r="F5" i="9"/>
  <c r="F6" i="9"/>
  <c r="F7" i="9"/>
  <c r="F8" i="9"/>
  <c r="F9" i="9"/>
  <c r="F11" i="9"/>
  <c r="F12" i="9"/>
  <c r="F13" i="9"/>
  <c r="F15" i="9"/>
  <c r="F16" i="9"/>
  <c r="F17" i="9"/>
  <c r="F18" i="9"/>
  <c r="F19" i="9"/>
  <c r="F20" i="9"/>
  <c r="F23" i="9"/>
  <c r="F25" i="9"/>
  <c r="F26" i="9"/>
  <c r="F27" i="9"/>
  <c r="F28" i="9"/>
  <c r="F30" i="9"/>
  <c r="F33" i="9"/>
  <c r="F35" i="9"/>
  <c r="F36" i="9"/>
  <c r="F40" i="9"/>
  <c r="F41" i="9"/>
  <c r="F44" i="9"/>
  <c r="F45" i="9"/>
  <c r="F3" i="9"/>
  <c r="K3" i="9" s="1"/>
  <c r="BN47" i="8"/>
  <c r="BN44" i="8"/>
  <c r="BN13" i="8"/>
  <c r="F48" i="9" l="1"/>
  <c r="F46" i="9"/>
  <c r="BM56" i="8"/>
  <c r="BM58" i="8" s="1"/>
  <c r="BL56" i="8"/>
  <c r="BL58" i="8" s="1"/>
  <c r="BK56" i="8"/>
  <c r="BK58" i="8" s="1"/>
  <c r="BJ56" i="8"/>
  <c r="BJ58" i="8" s="1"/>
  <c r="BN55" i="8"/>
  <c r="BN54" i="8"/>
  <c r="BN53" i="8"/>
  <c r="BN52" i="8"/>
  <c r="BN51" i="8"/>
  <c r="BN50" i="8"/>
  <c r="BN49" i="8"/>
  <c r="BN48" i="8"/>
  <c r="BN46" i="8"/>
  <c r="BN45" i="8"/>
  <c r="BN43" i="8"/>
  <c r="BN42" i="8"/>
  <c r="BN41" i="8"/>
  <c r="BN40" i="8"/>
  <c r="BN39" i="8"/>
  <c r="BN38" i="8"/>
  <c r="BN37" i="8"/>
  <c r="BN36" i="8"/>
  <c r="BN35" i="8"/>
  <c r="BN34" i="8"/>
  <c r="BN33" i="8"/>
  <c r="BN32" i="8"/>
  <c r="BN31" i="8"/>
  <c r="BN30" i="8"/>
  <c r="BN29" i="8"/>
  <c r="BN28" i="8"/>
  <c r="BN27" i="8"/>
  <c r="BN26" i="8"/>
  <c r="BN25" i="8"/>
  <c r="BN24" i="8"/>
  <c r="BN23" i="8"/>
  <c r="BN22" i="8"/>
  <c r="BN21" i="8"/>
  <c r="BN20" i="8"/>
  <c r="BN19" i="8"/>
  <c r="BN18" i="8"/>
  <c r="BN17" i="8"/>
  <c r="BN16" i="8"/>
  <c r="BN15" i="8"/>
  <c r="BN14" i="8"/>
  <c r="BN12" i="8"/>
  <c r="BN11" i="8"/>
  <c r="BN10" i="8"/>
  <c r="BN9" i="8"/>
  <c r="BN8" i="8"/>
  <c r="BN7" i="8"/>
  <c r="BN6" i="8"/>
  <c r="BN5" i="8"/>
  <c r="BN4" i="8"/>
  <c r="BN3" i="8"/>
  <c r="BI13" i="8"/>
  <c r="BH56" i="8"/>
  <c r="BH58" i="8" s="1"/>
  <c r="BG56" i="8"/>
  <c r="BG58" i="8" s="1"/>
  <c r="BF56" i="8"/>
  <c r="BF58" i="8" s="1"/>
  <c r="BE56" i="8"/>
  <c r="BI55" i="8"/>
  <c r="BI54" i="8"/>
  <c r="BI53" i="8"/>
  <c r="BI52" i="8"/>
  <c r="BI51" i="8"/>
  <c r="BI50" i="8"/>
  <c r="BI49" i="8"/>
  <c r="BI48" i="8"/>
  <c r="BI46" i="8"/>
  <c r="BI45" i="8"/>
  <c r="BI43" i="8"/>
  <c r="BI42" i="8"/>
  <c r="BI41" i="8"/>
  <c r="BI40" i="8"/>
  <c r="BI39" i="8"/>
  <c r="BI38" i="8"/>
  <c r="BI37" i="8"/>
  <c r="BI36" i="8"/>
  <c r="BI35" i="8"/>
  <c r="BI34" i="8"/>
  <c r="BI33" i="8"/>
  <c r="BI32" i="8"/>
  <c r="BI31" i="8"/>
  <c r="BI30" i="8"/>
  <c r="BI28" i="8"/>
  <c r="BI27" i="8"/>
  <c r="BI26" i="8"/>
  <c r="BI25" i="8"/>
  <c r="BI24" i="8"/>
  <c r="BI23" i="8"/>
  <c r="BI22" i="8"/>
  <c r="BI21" i="8"/>
  <c r="BI20" i="8"/>
  <c r="BI19" i="8"/>
  <c r="BI18" i="8"/>
  <c r="BI17" i="8"/>
  <c r="BI16" i="8"/>
  <c r="BI15" i="8"/>
  <c r="BI14" i="8"/>
  <c r="BI12" i="8"/>
  <c r="BI11" i="8"/>
  <c r="BI10" i="8"/>
  <c r="BI9" i="8"/>
  <c r="BI8" i="8"/>
  <c r="BI7" i="8"/>
  <c r="BI6" i="8"/>
  <c r="BI5" i="8"/>
  <c r="BI4" i="8"/>
  <c r="BI3" i="8"/>
  <c r="BD35" i="8"/>
  <c r="BN58" i="8" l="1"/>
  <c r="BN56" i="8"/>
  <c r="BI56" i="8"/>
  <c r="BE58" i="8"/>
  <c r="BI58" i="8" s="1"/>
  <c r="BD49" i="8"/>
  <c r="AY35" i="8"/>
  <c r="BC56" i="8"/>
  <c r="BC58" i="8" s="1"/>
  <c r="BB56" i="8"/>
  <c r="BB58" i="8" s="1"/>
  <c r="BA56" i="8"/>
  <c r="BA58" i="8" s="1"/>
  <c r="AZ56" i="8"/>
  <c r="AZ58" i="8" s="1"/>
  <c r="BD55" i="8"/>
  <c r="BD54" i="8"/>
  <c r="BD53" i="8"/>
  <c r="BD52" i="8"/>
  <c r="BD51" i="8"/>
  <c r="BD50" i="8"/>
  <c r="BD48" i="8"/>
  <c r="BD46" i="8"/>
  <c r="BD45" i="8"/>
  <c r="BD43" i="8"/>
  <c r="BD42" i="8"/>
  <c r="BD41" i="8"/>
  <c r="BD40" i="8"/>
  <c r="BD39" i="8"/>
  <c r="BD38" i="8"/>
  <c r="BD37" i="8"/>
  <c r="BD36" i="8"/>
  <c r="BD34" i="8"/>
  <c r="BD33" i="8"/>
  <c r="BD32" i="8"/>
  <c r="BD31" i="8"/>
  <c r="BD30" i="8"/>
  <c r="BD29" i="8"/>
  <c r="BD28" i="8"/>
  <c r="BD27" i="8"/>
  <c r="BD26" i="8"/>
  <c r="BD25" i="8"/>
  <c r="BD24" i="8"/>
  <c r="BD23" i="8"/>
  <c r="BD22" i="8"/>
  <c r="BD21" i="8"/>
  <c r="BD20" i="8"/>
  <c r="BD19" i="8"/>
  <c r="BD18" i="8"/>
  <c r="BD17" i="8"/>
  <c r="BD16" i="8"/>
  <c r="BD15" i="8"/>
  <c r="BD14" i="8"/>
  <c r="BD12" i="8"/>
  <c r="BD11" i="8"/>
  <c r="BD10" i="8"/>
  <c r="BD9" i="8"/>
  <c r="BD8" i="8"/>
  <c r="BD7" i="8"/>
  <c r="BD6" i="8"/>
  <c r="BD5" i="8"/>
  <c r="BD4" i="8"/>
  <c r="BD3" i="8"/>
  <c r="AY49" i="8"/>
  <c r="AY16" i="8"/>
  <c r="AX56" i="8"/>
  <c r="AX58" i="8" s="1"/>
  <c r="AW56" i="8"/>
  <c r="AW58" i="8" s="1"/>
  <c r="AV56" i="8"/>
  <c r="AV58" i="8" s="1"/>
  <c r="AU56" i="8"/>
  <c r="AY55" i="8"/>
  <c r="AY54" i="8"/>
  <c r="AY53" i="8"/>
  <c r="AY52" i="8"/>
  <c r="AY51" i="8"/>
  <c r="AY50" i="8"/>
  <c r="AY48" i="8"/>
  <c r="AY46" i="8"/>
  <c r="AY45" i="8"/>
  <c r="AY43" i="8"/>
  <c r="AY42" i="8"/>
  <c r="AY41" i="8"/>
  <c r="AY40" i="8"/>
  <c r="AY39" i="8"/>
  <c r="AY38" i="8"/>
  <c r="AY37" i="8"/>
  <c r="AY36" i="8"/>
  <c r="AY34" i="8"/>
  <c r="AY33" i="8"/>
  <c r="AY32" i="8"/>
  <c r="AY31" i="8"/>
  <c r="AY30" i="8"/>
  <c r="AY28" i="8"/>
  <c r="AY27" i="8"/>
  <c r="AY26" i="8"/>
  <c r="AY25" i="8"/>
  <c r="AY24" i="8"/>
  <c r="AY23" i="8"/>
  <c r="AY22" i="8"/>
  <c r="AY21" i="8"/>
  <c r="AY20" i="8"/>
  <c r="AY19" i="8"/>
  <c r="AY18" i="8"/>
  <c r="AY17" i="8"/>
  <c r="AY15" i="8"/>
  <c r="AY14" i="8"/>
  <c r="AY12" i="8"/>
  <c r="AY11" i="8"/>
  <c r="AY10" i="8"/>
  <c r="AY9" i="8"/>
  <c r="AY8" i="8"/>
  <c r="AY7" i="8"/>
  <c r="AY6" i="8"/>
  <c r="AY5" i="8"/>
  <c r="AY4" i="8"/>
  <c r="AY3" i="8"/>
  <c r="AT29" i="8"/>
  <c r="BD58" i="8" l="1"/>
  <c r="BD56" i="8"/>
  <c r="AY56" i="8"/>
  <c r="AU58" i="8"/>
  <c r="AY58" i="8" s="1"/>
  <c r="AT40" i="8"/>
  <c r="AO5" i="8"/>
  <c r="AO6" i="8"/>
  <c r="AO7" i="8"/>
  <c r="AO8" i="8"/>
  <c r="AO9" i="8"/>
  <c r="AO10" i="8"/>
  <c r="AO11" i="8"/>
  <c r="AO12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30" i="8"/>
  <c r="AO31" i="8"/>
  <c r="AO32" i="8"/>
  <c r="AO33" i="8"/>
  <c r="AO34" i="8"/>
  <c r="AO36" i="8"/>
  <c r="AO37" i="8"/>
  <c r="AO38" i="8"/>
  <c r="AO39" i="8"/>
  <c r="AO40" i="8"/>
  <c r="AO41" i="8"/>
  <c r="AO42" i="8"/>
  <c r="AO43" i="8"/>
  <c r="AO45" i="8"/>
  <c r="AO46" i="8"/>
  <c r="AO48" i="8"/>
  <c r="AO50" i="8"/>
  <c r="AO51" i="8"/>
  <c r="AO52" i="8"/>
  <c r="AO53" i="8"/>
  <c r="AO54" i="8"/>
  <c r="AO55" i="8"/>
  <c r="AO3" i="8"/>
  <c r="AO4" i="8"/>
  <c r="AS56" i="8"/>
  <c r="AS58" i="8" s="1"/>
  <c r="AR56" i="8"/>
  <c r="AR58" i="8" s="1"/>
  <c r="AQ56" i="8"/>
  <c r="AQ58" i="8" s="1"/>
  <c r="AP56" i="8"/>
  <c r="AT55" i="8"/>
  <c r="AT54" i="8"/>
  <c r="AT53" i="8"/>
  <c r="AT52" i="8"/>
  <c r="AT51" i="8"/>
  <c r="AT50" i="8"/>
  <c r="AT48" i="8"/>
  <c r="AT46" i="8"/>
  <c r="AT45" i="8"/>
  <c r="AT43" i="8"/>
  <c r="AT42" i="8"/>
  <c r="AT41" i="8"/>
  <c r="AT39" i="8"/>
  <c r="AT38" i="8"/>
  <c r="AT37" i="8"/>
  <c r="AT36" i="8"/>
  <c r="AT34" i="8"/>
  <c r="AT33" i="8"/>
  <c r="AT32" i="8"/>
  <c r="AT31" i="8"/>
  <c r="AT30" i="8"/>
  <c r="AT28" i="8"/>
  <c r="AT27" i="8"/>
  <c r="AT26" i="8"/>
  <c r="AT25" i="8"/>
  <c r="AT24" i="8"/>
  <c r="AT23" i="8"/>
  <c r="AT22" i="8"/>
  <c r="AT21" i="8"/>
  <c r="AT20" i="8"/>
  <c r="AT19" i="8"/>
  <c r="AT18" i="8"/>
  <c r="AT17" i="8"/>
  <c r="AT16" i="8"/>
  <c r="AT15" i="8"/>
  <c r="AT14" i="8"/>
  <c r="AT12" i="8"/>
  <c r="AT11" i="8"/>
  <c r="AT10" i="8"/>
  <c r="AT9" i="8"/>
  <c r="AT8" i="8"/>
  <c r="AT7" i="8"/>
  <c r="AT6" i="8"/>
  <c r="AT5" i="8"/>
  <c r="AT4" i="8"/>
  <c r="AT3" i="8"/>
  <c r="AT56" i="8" l="1"/>
  <c r="AP58" i="8"/>
  <c r="AT58" i="8" s="1"/>
  <c r="AJ50" i="8"/>
  <c r="AN56" i="8" l="1"/>
  <c r="AN58" i="8" s="1"/>
  <c r="AM56" i="8"/>
  <c r="AM58" i="8" s="1"/>
  <c r="AL56" i="8"/>
  <c r="AL58" i="8" s="1"/>
  <c r="AK56" i="8"/>
  <c r="AJ48" i="8"/>
  <c r="AJ51" i="8"/>
  <c r="AJ52" i="8"/>
  <c r="AJ53" i="8"/>
  <c r="AI56" i="8"/>
  <c r="AI58" i="8" s="1"/>
  <c r="AH56" i="8"/>
  <c r="AH58" i="8" s="1"/>
  <c r="AG56" i="8"/>
  <c r="AG58" i="8" s="1"/>
  <c r="AF56" i="8"/>
  <c r="AJ55" i="8"/>
  <c r="AJ54" i="8"/>
  <c r="AJ46" i="8"/>
  <c r="AJ45" i="8"/>
  <c r="AJ43" i="8"/>
  <c r="AJ42" i="8"/>
  <c r="AJ41" i="8"/>
  <c r="AJ39" i="8"/>
  <c r="AJ38" i="8"/>
  <c r="AJ37" i="8"/>
  <c r="AJ36" i="8"/>
  <c r="AJ34" i="8"/>
  <c r="AJ33" i="8"/>
  <c r="AJ32" i="8"/>
  <c r="AJ31" i="8"/>
  <c r="AJ30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6" i="8"/>
  <c r="AJ15" i="8"/>
  <c r="AJ14" i="8"/>
  <c r="AJ12" i="8"/>
  <c r="AJ11" i="8"/>
  <c r="AJ10" i="8"/>
  <c r="AJ9" i="8"/>
  <c r="AJ8" i="8"/>
  <c r="AJ7" i="8"/>
  <c r="AJ6" i="8"/>
  <c r="AJ5" i="8"/>
  <c r="AJ4" i="8"/>
  <c r="AJ3" i="8"/>
  <c r="AE48" i="8"/>
  <c r="AE52" i="8"/>
  <c r="AE53" i="8"/>
  <c r="AD56" i="8"/>
  <c r="AD58" i="8" s="1"/>
  <c r="AC56" i="8"/>
  <c r="AC58" i="8" s="1"/>
  <c r="AB56" i="8"/>
  <c r="AB58" i="8" s="1"/>
  <c r="AA56" i="8"/>
  <c r="AE55" i="8"/>
  <c r="AE54" i="8"/>
  <c r="AE51" i="8"/>
  <c r="AE46" i="8"/>
  <c r="AE45" i="8"/>
  <c r="AE43" i="8"/>
  <c r="AE42" i="8"/>
  <c r="AE41" i="8"/>
  <c r="AE39" i="8"/>
  <c r="AE38" i="8"/>
  <c r="AE37" i="8"/>
  <c r="AE36" i="8"/>
  <c r="AE34" i="8"/>
  <c r="AE33" i="8"/>
  <c r="AE32" i="8"/>
  <c r="AE31" i="8"/>
  <c r="AE30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6" i="8"/>
  <c r="AE15" i="8"/>
  <c r="AE14" i="8"/>
  <c r="AE12" i="8"/>
  <c r="AE11" i="8"/>
  <c r="AE10" i="8"/>
  <c r="AE9" i="8"/>
  <c r="AE8" i="8"/>
  <c r="AE7" i="8"/>
  <c r="AE6" i="8"/>
  <c r="AE5" i="8"/>
  <c r="AE4" i="8"/>
  <c r="AE3" i="8"/>
  <c r="Z52" i="8"/>
  <c r="U45" i="8"/>
  <c r="U46" i="8"/>
  <c r="U51" i="8"/>
  <c r="Z46" i="8"/>
  <c r="Y56" i="8"/>
  <c r="Y58" i="8" s="1"/>
  <c r="X56" i="8"/>
  <c r="X58" i="8" s="1"/>
  <c r="W56" i="8"/>
  <c r="W58" i="8" s="1"/>
  <c r="V56" i="8"/>
  <c r="Z55" i="8"/>
  <c r="Z54" i="8"/>
  <c r="Z51" i="8"/>
  <c r="Z45" i="8"/>
  <c r="Z43" i="8"/>
  <c r="Z41" i="8"/>
  <c r="Z39" i="8"/>
  <c r="Z38" i="8"/>
  <c r="Z37" i="8"/>
  <c r="Z36" i="8"/>
  <c r="Z34" i="8"/>
  <c r="Z33" i="8"/>
  <c r="Z32" i="8"/>
  <c r="Z31" i="8"/>
  <c r="Z30" i="8"/>
  <c r="Z28" i="8"/>
  <c r="Z27" i="8"/>
  <c r="Z26" i="8"/>
  <c r="Z25" i="8"/>
  <c r="Z24" i="8"/>
  <c r="Z23" i="8"/>
  <c r="Z22" i="8"/>
  <c r="Z21" i="8"/>
  <c r="Z20" i="8"/>
  <c r="Z19" i="8"/>
  <c r="Z18" i="8"/>
  <c r="Z42" i="8"/>
  <c r="Z17" i="8"/>
  <c r="Z16" i="8"/>
  <c r="Z15" i="8"/>
  <c r="Z14" i="8"/>
  <c r="Z12" i="8"/>
  <c r="Z11" i="8"/>
  <c r="Z10" i="8"/>
  <c r="Z9" i="8"/>
  <c r="Z8" i="8"/>
  <c r="Z7" i="8"/>
  <c r="Z6" i="8"/>
  <c r="Z5" i="8"/>
  <c r="Z4" i="8"/>
  <c r="Z3" i="8"/>
  <c r="T56" i="8"/>
  <c r="T58" i="8" s="1"/>
  <c r="S56" i="8"/>
  <c r="S58" i="8" s="1"/>
  <c r="R56" i="8"/>
  <c r="R58" i="8" s="1"/>
  <c r="Q56" i="8"/>
  <c r="U55" i="8"/>
  <c r="U54" i="8"/>
  <c r="U43" i="8"/>
  <c r="U41" i="8"/>
  <c r="U39" i="8"/>
  <c r="U38" i="8"/>
  <c r="U37" i="8"/>
  <c r="U36" i="8"/>
  <c r="U34" i="8"/>
  <c r="U33" i="8"/>
  <c r="U32" i="8"/>
  <c r="U31" i="8"/>
  <c r="U30" i="8"/>
  <c r="U28" i="8"/>
  <c r="U27" i="8"/>
  <c r="U26" i="8"/>
  <c r="U25" i="8"/>
  <c r="U24" i="8"/>
  <c r="U23" i="8"/>
  <c r="U22" i="8"/>
  <c r="U21" i="8"/>
  <c r="U20" i="8"/>
  <c r="U19" i="8"/>
  <c r="U18" i="8"/>
  <c r="U42" i="8"/>
  <c r="U17" i="8"/>
  <c r="U16" i="8"/>
  <c r="U15" i="8"/>
  <c r="U14" i="8"/>
  <c r="U12" i="8"/>
  <c r="U11" i="8"/>
  <c r="U10" i="8"/>
  <c r="U9" i="8"/>
  <c r="U8" i="8"/>
  <c r="U7" i="8"/>
  <c r="U6" i="8"/>
  <c r="U5" i="8"/>
  <c r="U4" i="8"/>
  <c r="U3" i="8"/>
  <c r="P45" i="8"/>
  <c r="P51" i="8"/>
  <c r="P16" i="8"/>
  <c r="M56" i="8"/>
  <c r="M58" i="8" s="1"/>
  <c r="N56" i="8"/>
  <c r="N58" i="8" s="1"/>
  <c r="O56" i="8"/>
  <c r="O58" i="8" s="1"/>
  <c r="L56" i="8"/>
  <c r="L58" i="8" s="1"/>
  <c r="P54" i="8"/>
  <c r="P55" i="8"/>
  <c r="P43" i="8"/>
  <c r="P41" i="8"/>
  <c r="P39" i="8"/>
  <c r="P38" i="8"/>
  <c r="P37" i="8"/>
  <c r="P36" i="8"/>
  <c r="P34" i="8"/>
  <c r="P33" i="8"/>
  <c r="P32" i="8"/>
  <c r="P31" i="8"/>
  <c r="P30" i="8"/>
  <c r="P28" i="8"/>
  <c r="P27" i="8"/>
  <c r="P26" i="8"/>
  <c r="P25" i="8"/>
  <c r="P24" i="8"/>
  <c r="P23" i="8"/>
  <c r="P22" i="8"/>
  <c r="P21" i="8"/>
  <c r="P20" i="8"/>
  <c r="P19" i="8"/>
  <c r="P18" i="8"/>
  <c r="P42" i="8"/>
  <c r="P17" i="8"/>
  <c r="P15" i="8"/>
  <c r="P14" i="8"/>
  <c r="P12" i="8"/>
  <c r="P11" i="8"/>
  <c r="P10" i="8"/>
  <c r="P9" i="8"/>
  <c r="P8" i="8"/>
  <c r="P7" i="8"/>
  <c r="P6" i="8"/>
  <c r="P5" i="8"/>
  <c r="P4" i="8"/>
  <c r="P3" i="8"/>
  <c r="K54" i="8"/>
  <c r="K16" i="8"/>
  <c r="J56" i="8"/>
  <c r="J58" i="8" s="1"/>
  <c r="I56" i="8"/>
  <c r="I58" i="8" s="1"/>
  <c r="H56" i="8"/>
  <c r="H58" i="8" s="1"/>
  <c r="G56" i="8"/>
  <c r="G58" i="8" s="1"/>
  <c r="K55" i="8"/>
  <c r="K43" i="8"/>
  <c r="K41" i="8"/>
  <c r="K39" i="8"/>
  <c r="K38" i="8"/>
  <c r="K37" i="8"/>
  <c r="K36" i="8"/>
  <c r="K34" i="8"/>
  <c r="K33" i="8"/>
  <c r="K32" i="8"/>
  <c r="K31" i="8"/>
  <c r="K30" i="8"/>
  <c r="K28" i="8"/>
  <c r="K27" i="8"/>
  <c r="K26" i="8"/>
  <c r="K25" i="8"/>
  <c r="K24" i="8"/>
  <c r="K23" i="8"/>
  <c r="K22" i="8"/>
  <c r="K21" i="8"/>
  <c r="K20" i="8"/>
  <c r="K19" i="8"/>
  <c r="K18" i="8"/>
  <c r="K42" i="8"/>
  <c r="K17" i="8"/>
  <c r="K15" i="8"/>
  <c r="K14" i="8"/>
  <c r="K12" i="8"/>
  <c r="K11" i="8"/>
  <c r="K10" i="8"/>
  <c r="K9" i="8"/>
  <c r="K8" i="8"/>
  <c r="K7" i="8"/>
  <c r="K6" i="8"/>
  <c r="K5" i="8"/>
  <c r="K4" i="8"/>
  <c r="K3" i="8"/>
  <c r="F43" i="8"/>
  <c r="AO56" i="8" l="1"/>
  <c r="AK58" i="8"/>
  <c r="AO58" i="8" s="1"/>
  <c r="AJ56" i="8"/>
  <c r="AF58" i="8"/>
  <c r="AJ58" i="8" s="1"/>
  <c r="AE56" i="8"/>
  <c r="AA58" i="8"/>
  <c r="AE58" i="8" s="1"/>
  <c r="Z56" i="8"/>
  <c r="V58" i="8"/>
  <c r="Z58" i="8" s="1"/>
  <c r="U56" i="8"/>
  <c r="Q58" i="8"/>
  <c r="U58" i="8" s="1"/>
  <c r="P56" i="8"/>
  <c r="P58" i="8"/>
  <c r="K58" i="8"/>
  <c r="K56" i="8"/>
  <c r="C56" i="8"/>
  <c r="C58" i="8" s="1"/>
  <c r="D56" i="8"/>
  <c r="D58" i="8" s="1"/>
  <c r="E56" i="8"/>
  <c r="E58" i="8" s="1"/>
  <c r="B56" i="8"/>
  <c r="B58" i="8" s="1"/>
  <c r="F4" i="8"/>
  <c r="F5" i="8"/>
  <c r="F6" i="8"/>
  <c r="F7" i="8"/>
  <c r="F8" i="8"/>
  <c r="F9" i="8"/>
  <c r="F10" i="8"/>
  <c r="F11" i="8"/>
  <c r="F12" i="8"/>
  <c r="F14" i="8"/>
  <c r="F15" i="8"/>
  <c r="F17" i="8"/>
  <c r="F42" i="8"/>
  <c r="F18" i="8"/>
  <c r="F19" i="8"/>
  <c r="F20" i="8"/>
  <c r="F21" i="8"/>
  <c r="F22" i="8"/>
  <c r="F23" i="8"/>
  <c r="F24" i="8"/>
  <c r="F25" i="8"/>
  <c r="F26" i="8"/>
  <c r="F27" i="8"/>
  <c r="F28" i="8"/>
  <c r="F30" i="8"/>
  <c r="F31" i="8"/>
  <c r="F32" i="8"/>
  <c r="F33" i="8"/>
  <c r="F34" i="8"/>
  <c r="F36" i="8"/>
  <c r="F37" i="8"/>
  <c r="F38" i="8"/>
  <c r="F39" i="8"/>
  <c r="F41" i="8"/>
  <c r="F55" i="8"/>
  <c r="F3" i="8"/>
  <c r="BM64" i="7"/>
  <c r="BM62" i="7"/>
  <c r="BP44" i="7"/>
  <c r="BP45" i="7"/>
  <c r="BP43" i="7"/>
  <c r="BP14" i="7"/>
  <c r="BJ14" i="7"/>
  <c r="BO62" i="7"/>
  <c r="BO64" i="7" s="1"/>
  <c r="BN62" i="7"/>
  <c r="BN64" i="7" s="1"/>
  <c r="BL62" i="7"/>
  <c r="BL64" i="7" s="1"/>
  <c r="BK62" i="7"/>
  <c r="BP61" i="7"/>
  <c r="BP60" i="7"/>
  <c r="BP59" i="7"/>
  <c r="BP58" i="7"/>
  <c r="BP57" i="7"/>
  <c r="BP56" i="7"/>
  <c r="BP55" i="7"/>
  <c r="BP54" i="7"/>
  <c r="BP53" i="7"/>
  <c r="BP52" i="7"/>
  <c r="BP51" i="7"/>
  <c r="BP50" i="7"/>
  <c r="BP49" i="7"/>
  <c r="BP48" i="7"/>
  <c r="BP47" i="7"/>
  <c r="BP46" i="7"/>
  <c r="BP42" i="7"/>
  <c r="BP41" i="7"/>
  <c r="BP40" i="7"/>
  <c r="BP39" i="7"/>
  <c r="BP38" i="7"/>
  <c r="BP37" i="7"/>
  <c r="BP36" i="7"/>
  <c r="BP35" i="7"/>
  <c r="BP34" i="7"/>
  <c r="BP33" i="7"/>
  <c r="BP32" i="7"/>
  <c r="BP31" i="7"/>
  <c r="BP30" i="7"/>
  <c r="BP29" i="7"/>
  <c r="BP28" i="7"/>
  <c r="BP27" i="7"/>
  <c r="BP26" i="7"/>
  <c r="BP25" i="7"/>
  <c r="BP24" i="7"/>
  <c r="BP23" i="7"/>
  <c r="BP22" i="7"/>
  <c r="BP21" i="7"/>
  <c r="BP20" i="7"/>
  <c r="BP19" i="7"/>
  <c r="BP18" i="7"/>
  <c r="BP17" i="7"/>
  <c r="BP16" i="7"/>
  <c r="BP15" i="7"/>
  <c r="BP13" i="7"/>
  <c r="BP12" i="7"/>
  <c r="BP11" i="7"/>
  <c r="BP10" i="7"/>
  <c r="BP9" i="7"/>
  <c r="BP8" i="7"/>
  <c r="BP7" i="7"/>
  <c r="BP6" i="7"/>
  <c r="BP5" i="7"/>
  <c r="BP4" i="7"/>
  <c r="BP3" i="7"/>
  <c r="BJ42" i="7"/>
  <c r="BI62" i="7"/>
  <c r="BI64" i="7" s="1"/>
  <c r="BH62" i="7"/>
  <c r="BH64" i="7" s="1"/>
  <c r="BG62" i="7"/>
  <c r="BG64" i="7" s="1"/>
  <c r="BF62" i="7"/>
  <c r="BF64" i="7" s="1"/>
  <c r="BJ61" i="7"/>
  <c r="BJ60" i="7"/>
  <c r="BJ59" i="7"/>
  <c r="BJ58" i="7"/>
  <c r="BJ57" i="7"/>
  <c r="BJ56" i="7"/>
  <c r="BJ55" i="7"/>
  <c r="BJ54" i="7"/>
  <c r="BJ53" i="7"/>
  <c r="BJ52" i="7"/>
  <c r="BJ51" i="7"/>
  <c r="BJ50" i="7"/>
  <c r="BJ49" i="7"/>
  <c r="BJ48" i="7"/>
  <c r="BJ47" i="7"/>
  <c r="BJ46" i="7"/>
  <c r="BJ41" i="7"/>
  <c r="BJ40" i="7"/>
  <c r="BJ39" i="7"/>
  <c r="BJ38" i="7"/>
  <c r="BJ37" i="7"/>
  <c r="BJ36" i="7"/>
  <c r="BJ35" i="7"/>
  <c r="BJ34" i="7"/>
  <c r="BJ33" i="7"/>
  <c r="BJ32" i="7"/>
  <c r="BJ31" i="7"/>
  <c r="BJ30" i="7"/>
  <c r="BJ29" i="7"/>
  <c r="BJ28" i="7"/>
  <c r="BJ27" i="7"/>
  <c r="BJ26" i="7"/>
  <c r="BJ25" i="7"/>
  <c r="BJ24" i="7"/>
  <c r="BJ23" i="7"/>
  <c r="BJ22" i="7"/>
  <c r="BJ21" i="7"/>
  <c r="BJ20" i="7"/>
  <c r="BJ19" i="7"/>
  <c r="BJ18" i="7"/>
  <c r="BJ17" i="7"/>
  <c r="BJ16" i="7"/>
  <c r="BJ15" i="7"/>
  <c r="BJ13" i="7"/>
  <c r="BJ12" i="7"/>
  <c r="BJ11" i="7"/>
  <c r="BJ10" i="7"/>
  <c r="BJ9" i="7"/>
  <c r="BJ8" i="7"/>
  <c r="BJ7" i="7"/>
  <c r="BJ6" i="7"/>
  <c r="BJ5" i="7"/>
  <c r="BJ4" i="7"/>
  <c r="BJ3" i="7"/>
  <c r="BE42" i="7"/>
  <c r="BE46" i="7"/>
  <c r="BE41" i="7"/>
  <c r="F56" i="8" l="1"/>
  <c r="F58" i="8"/>
  <c r="BP62" i="7"/>
  <c r="BK64" i="7"/>
  <c r="BP64" i="7" s="1"/>
  <c r="BJ64" i="7"/>
  <c r="BJ62" i="7"/>
  <c r="BD62" i="7"/>
  <c r="BD64" i="7" s="1"/>
  <c r="BC62" i="7"/>
  <c r="BC64" i="7" s="1"/>
  <c r="BB62" i="7"/>
  <c r="BB64" i="7" s="1"/>
  <c r="BA62" i="7"/>
  <c r="BE61" i="7"/>
  <c r="BE60" i="7"/>
  <c r="BE59" i="7"/>
  <c r="BE58" i="7"/>
  <c r="BE57" i="7"/>
  <c r="BE56" i="7"/>
  <c r="BE55" i="7"/>
  <c r="BE54" i="7"/>
  <c r="BE53" i="7"/>
  <c r="BE52" i="7"/>
  <c r="BE51" i="7"/>
  <c r="BE50" i="7"/>
  <c r="BE49" i="7"/>
  <c r="BE48" i="7"/>
  <c r="BE47" i="7"/>
  <c r="BE40" i="7"/>
  <c r="BE39" i="7"/>
  <c r="BE38" i="7"/>
  <c r="BE37" i="7"/>
  <c r="BE36" i="7"/>
  <c r="BE35" i="7"/>
  <c r="BE34" i="7"/>
  <c r="BE33" i="7"/>
  <c r="BE32" i="7"/>
  <c r="BE31" i="7"/>
  <c r="BE30" i="7"/>
  <c r="BE29" i="7"/>
  <c r="BE28" i="7"/>
  <c r="BE27" i="7"/>
  <c r="BE26" i="7"/>
  <c r="BE25" i="7"/>
  <c r="BE24" i="7"/>
  <c r="BE23" i="7"/>
  <c r="BE22" i="7"/>
  <c r="BE21" i="7"/>
  <c r="BE20" i="7"/>
  <c r="BE19" i="7"/>
  <c r="BE18" i="7"/>
  <c r="BE17" i="7"/>
  <c r="BE16" i="7"/>
  <c r="BE15" i="7"/>
  <c r="BE13" i="7"/>
  <c r="BE12" i="7"/>
  <c r="BE11" i="7"/>
  <c r="BE10" i="7"/>
  <c r="BE9" i="7"/>
  <c r="BE8" i="7"/>
  <c r="BE7" i="7"/>
  <c r="BE6" i="7"/>
  <c r="BE5" i="7"/>
  <c r="BE4" i="7"/>
  <c r="BE3" i="7"/>
  <c r="AZ41" i="7"/>
  <c r="AZ46" i="7"/>
  <c r="AZ21" i="7"/>
  <c r="AZ22" i="7"/>
  <c r="AZ23" i="7"/>
  <c r="AZ24" i="7"/>
  <c r="AZ37" i="7"/>
  <c r="AZ38" i="7"/>
  <c r="AZ39" i="7"/>
  <c r="AZ40" i="7"/>
  <c r="AZ47" i="7"/>
  <c r="AZ48" i="7"/>
  <c r="AZ49" i="7"/>
  <c r="AZ50" i="7"/>
  <c r="AZ51" i="7"/>
  <c r="AZ52" i="7"/>
  <c r="AZ53" i="7"/>
  <c r="AZ54" i="7"/>
  <c r="AZ55" i="7"/>
  <c r="AZ56" i="7"/>
  <c r="AZ57" i="7"/>
  <c r="AZ58" i="7"/>
  <c r="AZ59" i="7"/>
  <c r="AZ60" i="7"/>
  <c r="AZ61" i="7"/>
  <c r="AY62" i="7"/>
  <c r="AY64" i="7" s="1"/>
  <c r="AX62" i="7"/>
  <c r="AX64" i="7" s="1"/>
  <c r="AW62" i="7"/>
  <c r="AW64" i="7" s="1"/>
  <c r="AV62" i="7"/>
  <c r="AV64" i="7" s="1"/>
  <c r="AZ36" i="7"/>
  <c r="AZ35" i="7"/>
  <c r="AZ34" i="7"/>
  <c r="AZ33" i="7"/>
  <c r="AZ32" i="7"/>
  <c r="AZ31" i="7"/>
  <c r="AZ30" i="7"/>
  <c r="AZ29" i="7"/>
  <c r="AZ28" i="7"/>
  <c r="AZ27" i="7"/>
  <c r="AZ26" i="7"/>
  <c r="AZ25" i="7"/>
  <c r="AZ20" i="7"/>
  <c r="AZ19" i="7"/>
  <c r="AZ18" i="7"/>
  <c r="AZ17" i="7"/>
  <c r="AZ16" i="7"/>
  <c r="AZ15" i="7"/>
  <c r="AZ13" i="7"/>
  <c r="AZ12" i="7"/>
  <c r="AZ11" i="7"/>
  <c r="AZ10" i="7"/>
  <c r="AZ9" i="7"/>
  <c r="AZ8" i="7"/>
  <c r="AZ7" i="7"/>
  <c r="AZ6" i="7"/>
  <c r="AZ5" i="7"/>
  <c r="AZ4" i="7"/>
  <c r="AZ3" i="7"/>
  <c r="AU47" i="7"/>
  <c r="AU48" i="7"/>
  <c r="AU49" i="7"/>
  <c r="AU50" i="7"/>
  <c r="AU51" i="7"/>
  <c r="AS62" i="7"/>
  <c r="AS64" i="7" s="1"/>
  <c r="AU40" i="7"/>
  <c r="AT62" i="7"/>
  <c r="AT64" i="7" s="1"/>
  <c r="AR62" i="7"/>
  <c r="AR64" i="7" s="1"/>
  <c r="AQ62" i="7"/>
  <c r="AU61" i="7"/>
  <c r="AU60" i="7"/>
  <c r="AU59" i="7"/>
  <c r="AU58" i="7"/>
  <c r="AU57" i="7"/>
  <c r="AU56" i="7"/>
  <c r="AU55" i="7"/>
  <c r="AU54" i="7"/>
  <c r="AU53" i="7"/>
  <c r="AU52" i="7"/>
  <c r="AU39" i="7"/>
  <c r="AU38" i="7"/>
  <c r="AU37" i="7"/>
  <c r="AU36" i="7"/>
  <c r="AU35" i="7"/>
  <c r="AU34" i="7"/>
  <c r="AU33" i="7"/>
  <c r="AU32" i="7"/>
  <c r="AU31" i="7"/>
  <c r="AU30" i="7"/>
  <c r="AU29" i="7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3" i="7"/>
  <c r="AU12" i="7"/>
  <c r="AU11" i="7"/>
  <c r="AU10" i="7"/>
  <c r="AU9" i="7"/>
  <c r="AU8" i="7"/>
  <c r="AU7" i="7"/>
  <c r="AU6" i="7"/>
  <c r="AU5" i="7"/>
  <c r="AU4" i="7"/>
  <c r="AU3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22" i="7"/>
  <c r="AJ48" i="7"/>
  <c r="AJ59" i="7"/>
  <c r="BE62" i="7" l="1"/>
  <c r="BA64" i="7"/>
  <c r="BE64" i="7" s="1"/>
  <c r="AZ64" i="7"/>
  <c r="AZ62" i="7"/>
  <c r="AU62" i="7"/>
  <c r="AQ64" i="7"/>
  <c r="AU64" i="7" s="1"/>
  <c r="AJ58" i="7"/>
  <c r="AJ22" i="7" l="1"/>
  <c r="AL62" i="7"/>
  <c r="AL64" i="7" s="1"/>
  <c r="AO62" i="7"/>
  <c r="AO64" i="7" s="1"/>
  <c r="AN62" i="7"/>
  <c r="AN64" i="7" s="1"/>
  <c r="AM62" i="7"/>
  <c r="AM64" i="7" s="1"/>
  <c r="AK62" i="7"/>
  <c r="AK64" i="7" s="1"/>
  <c r="AP61" i="7"/>
  <c r="AP60" i="7"/>
  <c r="AP47" i="7"/>
  <c r="AP39" i="7"/>
  <c r="AP38" i="7"/>
  <c r="AP37" i="7"/>
  <c r="AP36" i="7"/>
  <c r="AP35" i="7"/>
  <c r="AP34" i="7"/>
  <c r="AP33" i="7"/>
  <c r="AP32" i="7"/>
  <c r="AP31" i="7"/>
  <c r="AP30" i="7"/>
  <c r="AP29" i="7"/>
  <c r="AP28" i="7"/>
  <c r="AP27" i="7"/>
  <c r="AP26" i="7"/>
  <c r="AP25" i="7"/>
  <c r="AP24" i="7"/>
  <c r="AP23" i="7"/>
  <c r="AP21" i="7"/>
  <c r="AP20" i="7"/>
  <c r="AP19" i="7"/>
  <c r="AP18" i="7"/>
  <c r="AP17" i="7"/>
  <c r="AP16" i="7"/>
  <c r="AP15" i="7"/>
  <c r="AP13" i="7"/>
  <c r="AP12" i="7"/>
  <c r="AP11" i="7"/>
  <c r="AP10" i="7"/>
  <c r="AP9" i="7"/>
  <c r="AP8" i="7"/>
  <c r="AP7" i="7"/>
  <c r="AP6" i="7"/>
  <c r="AP5" i="7"/>
  <c r="AP4" i="7"/>
  <c r="AP3" i="7"/>
  <c r="AE55" i="7"/>
  <c r="AJ55" i="7"/>
  <c r="AJ47" i="7"/>
  <c r="AI62" i="7"/>
  <c r="AI64" i="7" s="1"/>
  <c r="AH62" i="7"/>
  <c r="AH64" i="7" s="1"/>
  <c r="AG62" i="7"/>
  <c r="AG64" i="7" s="1"/>
  <c r="AF62" i="7"/>
  <c r="AJ61" i="7"/>
  <c r="AJ60" i="7"/>
  <c r="AJ57" i="7"/>
  <c r="AJ56" i="7"/>
  <c r="AJ54" i="7"/>
  <c r="AJ53" i="7"/>
  <c r="AJ52" i="7"/>
  <c r="AJ51" i="7"/>
  <c r="AJ49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1" i="7"/>
  <c r="AJ20" i="7"/>
  <c r="AJ19" i="7"/>
  <c r="AJ18" i="7"/>
  <c r="AJ17" i="7"/>
  <c r="AJ16" i="7"/>
  <c r="AJ15" i="7"/>
  <c r="AJ13" i="7"/>
  <c r="AJ12" i="7"/>
  <c r="AJ11" i="7"/>
  <c r="AJ10" i="7"/>
  <c r="AJ9" i="7"/>
  <c r="AJ8" i="7"/>
  <c r="AJ7" i="7"/>
  <c r="AJ6" i="7"/>
  <c r="AJ5" i="7"/>
  <c r="AJ4" i="7"/>
  <c r="AJ3" i="7"/>
  <c r="AE53" i="7"/>
  <c r="AE47" i="7"/>
  <c r="AE49" i="7"/>
  <c r="Z49" i="7"/>
  <c r="AE39" i="7"/>
  <c r="Z39" i="7"/>
  <c r="AD62" i="7"/>
  <c r="AD64" i="7" s="1"/>
  <c r="AC62" i="7"/>
  <c r="AC64" i="7" s="1"/>
  <c r="AB62" i="7"/>
  <c r="AB64" i="7" s="1"/>
  <c r="AA62" i="7"/>
  <c r="AA64" i="7" s="1"/>
  <c r="AE61" i="7"/>
  <c r="AE60" i="7"/>
  <c r="AE57" i="7"/>
  <c r="AE56" i="7"/>
  <c r="AE54" i="7"/>
  <c r="AE52" i="7"/>
  <c r="AE51" i="7"/>
  <c r="AE38" i="7"/>
  <c r="AE37" i="7"/>
  <c r="AE36" i="7"/>
  <c r="AE35" i="7"/>
  <c r="AE34" i="7"/>
  <c r="AE33" i="7"/>
  <c r="AE32" i="7"/>
  <c r="AE31" i="7"/>
  <c r="AE30" i="7"/>
  <c r="AE29" i="7"/>
  <c r="AE28" i="7"/>
  <c r="AE27" i="7"/>
  <c r="AE26" i="7"/>
  <c r="AE25" i="7"/>
  <c r="AE24" i="7"/>
  <c r="AE23" i="7"/>
  <c r="AE21" i="7"/>
  <c r="AE20" i="7"/>
  <c r="AE19" i="7"/>
  <c r="AE18" i="7"/>
  <c r="AE17" i="7"/>
  <c r="AE16" i="7"/>
  <c r="AE15" i="7"/>
  <c r="AE13" i="7"/>
  <c r="AE12" i="7"/>
  <c r="AE11" i="7"/>
  <c r="AE10" i="7"/>
  <c r="AE9" i="7"/>
  <c r="AE8" i="7"/>
  <c r="AE7" i="7"/>
  <c r="AE6" i="7"/>
  <c r="AE5" i="7"/>
  <c r="AE4" i="7"/>
  <c r="AE3" i="7"/>
  <c r="Z4" i="7"/>
  <c r="Z5" i="7"/>
  <c r="Z6" i="7"/>
  <c r="Z7" i="7"/>
  <c r="Z8" i="7"/>
  <c r="Z9" i="7"/>
  <c r="Z10" i="7"/>
  <c r="Z11" i="7"/>
  <c r="Z12" i="7"/>
  <c r="Z13" i="7"/>
  <c r="Z15" i="7"/>
  <c r="Z16" i="7"/>
  <c r="Z17" i="7"/>
  <c r="Z18" i="7"/>
  <c r="Z19" i="7"/>
  <c r="Z20" i="7"/>
  <c r="Z21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51" i="7"/>
  <c r="Z52" i="7"/>
  <c r="Z53" i="7"/>
  <c r="Z54" i="7"/>
  <c r="Z56" i="7"/>
  <c r="Z57" i="7"/>
  <c r="Z60" i="7"/>
  <c r="Z61" i="7"/>
  <c r="Z3" i="7"/>
  <c r="Y62" i="7"/>
  <c r="Y64" i="7" s="1"/>
  <c r="X62" i="7"/>
  <c r="X64" i="7" s="1"/>
  <c r="W62" i="7"/>
  <c r="W64" i="7" s="1"/>
  <c r="V62" i="7"/>
  <c r="V64" i="7" s="1"/>
  <c r="U21" i="7"/>
  <c r="U35" i="7"/>
  <c r="AP64" i="7" l="1"/>
  <c r="AP62" i="7"/>
  <c r="AJ62" i="7"/>
  <c r="AF64" i="7"/>
  <c r="AJ64" i="7" s="1"/>
  <c r="AE64" i="7"/>
  <c r="AE62" i="7"/>
  <c r="Z64" i="7"/>
  <c r="Z62" i="7"/>
  <c r="U54" i="7"/>
  <c r="P36" i="7" l="1"/>
  <c r="P37" i="7"/>
  <c r="P38" i="7"/>
  <c r="P51" i="7"/>
  <c r="P52" i="7"/>
  <c r="P54" i="7"/>
  <c r="P56" i="7"/>
  <c r="P57" i="7"/>
  <c r="P60" i="7"/>
  <c r="P61" i="7"/>
  <c r="P4" i="7"/>
  <c r="P5" i="7"/>
  <c r="P6" i="7"/>
  <c r="P7" i="7"/>
  <c r="P8" i="7"/>
  <c r="P9" i="7"/>
  <c r="P10" i="7"/>
  <c r="P11" i="7"/>
  <c r="P12" i="7"/>
  <c r="P13" i="7"/>
  <c r="P15" i="7"/>
  <c r="P16" i="7"/>
  <c r="P17" i="7"/>
  <c r="P18" i="7"/>
  <c r="P19" i="7"/>
  <c r="P20" i="7"/>
  <c r="P23" i="7"/>
  <c r="P24" i="7"/>
  <c r="P25" i="7"/>
  <c r="P26" i="7"/>
  <c r="P27" i="7"/>
  <c r="P28" i="7"/>
  <c r="P29" i="7"/>
  <c r="P30" i="7"/>
  <c r="P31" i="7"/>
  <c r="P32" i="7"/>
  <c r="P33" i="7"/>
  <c r="P34" i="7"/>
  <c r="P3" i="7"/>
  <c r="T62" i="7"/>
  <c r="T64" i="7" s="1"/>
  <c r="S62" i="7"/>
  <c r="S64" i="7" s="1"/>
  <c r="R62" i="7"/>
  <c r="R64" i="7" s="1"/>
  <c r="Q62" i="7"/>
  <c r="U61" i="7"/>
  <c r="U60" i="7"/>
  <c r="U57" i="7"/>
  <c r="U56" i="7"/>
  <c r="U52" i="7"/>
  <c r="U51" i="7"/>
  <c r="U38" i="7"/>
  <c r="U37" i="7"/>
  <c r="U36" i="7"/>
  <c r="U34" i="7"/>
  <c r="U33" i="7"/>
  <c r="U32" i="7"/>
  <c r="U31" i="7"/>
  <c r="U30" i="7"/>
  <c r="U29" i="7"/>
  <c r="U28" i="7"/>
  <c r="U27" i="7"/>
  <c r="U26" i="7"/>
  <c r="U25" i="7"/>
  <c r="U24" i="7"/>
  <c r="U23" i="7"/>
  <c r="U20" i="7"/>
  <c r="U19" i="7"/>
  <c r="U18" i="7"/>
  <c r="U17" i="7"/>
  <c r="U16" i="7"/>
  <c r="U15" i="7"/>
  <c r="U13" i="7"/>
  <c r="U12" i="7"/>
  <c r="U11" i="7"/>
  <c r="U10" i="7"/>
  <c r="U9" i="7"/>
  <c r="U8" i="7"/>
  <c r="U7" i="7"/>
  <c r="U6" i="7"/>
  <c r="U5" i="7"/>
  <c r="U4" i="7"/>
  <c r="U3" i="7"/>
  <c r="O62" i="7"/>
  <c r="O64" i="7" s="1"/>
  <c r="N62" i="7"/>
  <c r="N64" i="7" s="1"/>
  <c r="M62" i="7"/>
  <c r="M64" i="7" s="1"/>
  <c r="L62" i="7"/>
  <c r="K36" i="7"/>
  <c r="K34" i="7"/>
  <c r="K60" i="7"/>
  <c r="K57" i="7"/>
  <c r="K56" i="7"/>
  <c r="K52" i="7"/>
  <c r="F60" i="7"/>
  <c r="F56" i="7"/>
  <c r="U62" i="7" l="1"/>
  <c r="Q64" i="7"/>
  <c r="U64" i="7" s="1"/>
  <c r="P62" i="7"/>
  <c r="L64" i="7"/>
  <c r="P64" i="7" s="1"/>
  <c r="F52" i="7"/>
  <c r="F57" i="7"/>
  <c r="BS56" i="6" l="1"/>
  <c r="H62" i="7"/>
  <c r="H64" i="7" s="1"/>
  <c r="I62" i="7"/>
  <c r="I64" i="7" s="1"/>
  <c r="J62" i="7"/>
  <c r="J64" i="7" s="1"/>
  <c r="G62" i="7"/>
  <c r="G64" i="7" s="1"/>
  <c r="C62" i="7"/>
  <c r="C64" i="7" s="1"/>
  <c r="D62" i="7"/>
  <c r="D64" i="7" s="1"/>
  <c r="E62" i="7"/>
  <c r="E64" i="7" s="1"/>
  <c r="B62" i="7"/>
  <c r="K61" i="7"/>
  <c r="K51" i="7"/>
  <c r="K38" i="7"/>
  <c r="K37" i="7"/>
  <c r="K33" i="7"/>
  <c r="K32" i="7"/>
  <c r="K31" i="7"/>
  <c r="K30" i="7"/>
  <c r="K29" i="7"/>
  <c r="K28" i="7"/>
  <c r="K27" i="7"/>
  <c r="K26" i="7"/>
  <c r="K25" i="7"/>
  <c r="K24" i="7"/>
  <c r="K23" i="7"/>
  <c r="K20" i="7"/>
  <c r="K19" i="7"/>
  <c r="K18" i="7"/>
  <c r="K17" i="7"/>
  <c r="K16" i="7"/>
  <c r="K15" i="7"/>
  <c r="K13" i="7"/>
  <c r="K12" i="7"/>
  <c r="K11" i="7"/>
  <c r="K10" i="7"/>
  <c r="K9" i="7"/>
  <c r="K8" i="7"/>
  <c r="K7" i="7"/>
  <c r="K6" i="7"/>
  <c r="K5" i="7"/>
  <c r="K4" i="7"/>
  <c r="K3" i="7"/>
  <c r="F4" i="7"/>
  <c r="F5" i="7"/>
  <c r="F6" i="7"/>
  <c r="F7" i="7"/>
  <c r="F8" i="7"/>
  <c r="F9" i="7"/>
  <c r="F10" i="7"/>
  <c r="F11" i="7"/>
  <c r="F12" i="7"/>
  <c r="F13" i="7"/>
  <c r="F15" i="7"/>
  <c r="F16" i="7"/>
  <c r="F17" i="7"/>
  <c r="F18" i="7"/>
  <c r="F19" i="7"/>
  <c r="F20" i="7"/>
  <c r="F23" i="7"/>
  <c r="F24" i="7"/>
  <c r="F25" i="7"/>
  <c r="F26" i="7"/>
  <c r="F27" i="7"/>
  <c r="F28" i="7"/>
  <c r="F29" i="7"/>
  <c r="F30" i="7"/>
  <c r="F31" i="7"/>
  <c r="F32" i="7"/>
  <c r="F33" i="7"/>
  <c r="F37" i="7"/>
  <c r="F38" i="7"/>
  <c r="F51" i="7"/>
  <c r="F61" i="7"/>
  <c r="F3" i="7"/>
  <c r="K64" i="7" l="1"/>
  <c r="F62" i="7"/>
  <c r="B64" i="7"/>
  <c r="F64" i="7" s="1"/>
  <c r="K62" i="7"/>
  <c r="BR62" i="6"/>
  <c r="BR64" i="6" s="1"/>
  <c r="BQ62" i="6"/>
  <c r="BQ64" i="6" s="1"/>
  <c r="BP62" i="6"/>
  <c r="BP64" i="6" s="1"/>
  <c r="BO62" i="6"/>
  <c r="BO64" i="6" s="1"/>
  <c r="BS61" i="6"/>
  <c r="BS60" i="6"/>
  <c r="BS59" i="6"/>
  <c r="BS58" i="6"/>
  <c r="BS57" i="6"/>
  <c r="BS55" i="6"/>
  <c r="BS54" i="6"/>
  <c r="BS53" i="6"/>
  <c r="BS52" i="6"/>
  <c r="BS51" i="6"/>
  <c r="BS50" i="6"/>
  <c r="BS49" i="6"/>
  <c r="BS48" i="6"/>
  <c r="BS47" i="6"/>
  <c r="BS46" i="6"/>
  <c r="BS45" i="6"/>
  <c r="BS44" i="6"/>
  <c r="BS43" i="6"/>
  <c r="BS42" i="6"/>
  <c r="BS41" i="6"/>
  <c r="BS40" i="6"/>
  <c r="BS39" i="6"/>
  <c r="BS38" i="6"/>
  <c r="BS37" i="6"/>
  <c r="BS36" i="6"/>
  <c r="BS35" i="6"/>
  <c r="BS34" i="6"/>
  <c r="BS33" i="6"/>
  <c r="BS32" i="6"/>
  <c r="BS31" i="6"/>
  <c r="BS30" i="6"/>
  <c r="BS29" i="6"/>
  <c r="BS28" i="6"/>
  <c r="BS27" i="6"/>
  <c r="BS26" i="6"/>
  <c r="BS25" i="6"/>
  <c r="BS24" i="6"/>
  <c r="BS23" i="6"/>
  <c r="BS22" i="6"/>
  <c r="BS21" i="6"/>
  <c r="BS20" i="6"/>
  <c r="BS19" i="6"/>
  <c r="BS18" i="6"/>
  <c r="BS17" i="6"/>
  <c r="BS16" i="6"/>
  <c r="BS15" i="6"/>
  <c r="BS14" i="6"/>
  <c r="BS13" i="6"/>
  <c r="BS12" i="6"/>
  <c r="BS11" i="6"/>
  <c r="BS10" i="6"/>
  <c r="BS9" i="6"/>
  <c r="BS8" i="6"/>
  <c r="BS7" i="6"/>
  <c r="BS6" i="6"/>
  <c r="BS5" i="6"/>
  <c r="BS4" i="6"/>
  <c r="BS3" i="6"/>
  <c r="BS62" i="6" l="1"/>
  <c r="BS64" i="6" s="1"/>
  <c r="BN51" i="6"/>
  <c r="BN52" i="6"/>
  <c r="BN53" i="6"/>
  <c r="BN54" i="6"/>
  <c r="BN55" i="6"/>
  <c r="BN57" i="6"/>
  <c r="BN58" i="6"/>
  <c r="BN59" i="6"/>
  <c r="BM62" i="6"/>
  <c r="BM64" i="6" s="1"/>
  <c r="BL62" i="6"/>
  <c r="BL64" i="6" s="1"/>
  <c r="BK62" i="6"/>
  <c r="BK64" i="6" s="1"/>
  <c r="BJ62" i="6"/>
  <c r="BJ64" i="6" s="1"/>
  <c r="BN61" i="6"/>
  <c r="BN60" i="6"/>
  <c r="BN50" i="6"/>
  <c r="BN49" i="6"/>
  <c r="BN48" i="6"/>
  <c r="BN47" i="6"/>
  <c r="BN46" i="6"/>
  <c r="BN45" i="6"/>
  <c r="BN44" i="6"/>
  <c r="BN43" i="6"/>
  <c r="BN42" i="6"/>
  <c r="BN41" i="6"/>
  <c r="BN40" i="6"/>
  <c r="BN39" i="6"/>
  <c r="BN38" i="6"/>
  <c r="BN37" i="6"/>
  <c r="BN36" i="6"/>
  <c r="BN35" i="6"/>
  <c r="BN34" i="6"/>
  <c r="BN33" i="6"/>
  <c r="BN32" i="6"/>
  <c r="BN31" i="6"/>
  <c r="BN30" i="6"/>
  <c r="BN29" i="6"/>
  <c r="BN28" i="6"/>
  <c r="BN27" i="6"/>
  <c r="BN26" i="6"/>
  <c r="BN25" i="6"/>
  <c r="BN24" i="6"/>
  <c r="BN23" i="6"/>
  <c r="BN22" i="6"/>
  <c r="BN21" i="6"/>
  <c r="BN20" i="6"/>
  <c r="BN19" i="6"/>
  <c r="BN18" i="6"/>
  <c r="BN17" i="6"/>
  <c r="BN16" i="6"/>
  <c r="BN15" i="6"/>
  <c r="BN14" i="6"/>
  <c r="BN13" i="6"/>
  <c r="BN12" i="6"/>
  <c r="BN11" i="6"/>
  <c r="BN10" i="6"/>
  <c r="BN9" i="6"/>
  <c r="BN8" i="6"/>
  <c r="BN7" i="6"/>
  <c r="BN6" i="6"/>
  <c r="BN5" i="6"/>
  <c r="BN4" i="6"/>
  <c r="BN3" i="6"/>
  <c r="BI58" i="6"/>
  <c r="BI59" i="6"/>
  <c r="BN62" i="6" l="1"/>
  <c r="BN64" i="6" s="1"/>
  <c r="BI50" i="6"/>
  <c r="BI51" i="6"/>
  <c r="BI52" i="6"/>
  <c r="BI53" i="6"/>
  <c r="BI54" i="6"/>
  <c r="BI55" i="6"/>
  <c r="BI49" i="6"/>
  <c r="BD50" i="6" l="1"/>
  <c r="BD51" i="6"/>
  <c r="BD52" i="6"/>
  <c r="BD55" i="6"/>
  <c r="BD49" i="6"/>
  <c r="BH62" i="6"/>
  <c r="BH64" i="6" s="1"/>
  <c r="BG62" i="6"/>
  <c r="BG64" i="6" s="1"/>
  <c r="BF62" i="6"/>
  <c r="BF64" i="6" s="1"/>
  <c r="BE62" i="6"/>
  <c r="BE64" i="6" s="1"/>
  <c r="BI61" i="6"/>
  <c r="BI60" i="6"/>
  <c r="BI57" i="6"/>
  <c r="BI48" i="6"/>
  <c r="BI47" i="6"/>
  <c r="BI46" i="6"/>
  <c r="BI45" i="6"/>
  <c r="BI44" i="6"/>
  <c r="BI43" i="6"/>
  <c r="BI42" i="6"/>
  <c r="BI41" i="6"/>
  <c r="BI40" i="6"/>
  <c r="BI39" i="6"/>
  <c r="BI38" i="6"/>
  <c r="BI37" i="6"/>
  <c r="BI36" i="6"/>
  <c r="BI35" i="6"/>
  <c r="BI34" i="6"/>
  <c r="BI33" i="6"/>
  <c r="BI32" i="6"/>
  <c r="BI31" i="6"/>
  <c r="BI30" i="6"/>
  <c r="BI29" i="6"/>
  <c r="BI28" i="6"/>
  <c r="BI27" i="6"/>
  <c r="BI26" i="6"/>
  <c r="BI25" i="6"/>
  <c r="BI24" i="6"/>
  <c r="BI23" i="6"/>
  <c r="BI22" i="6"/>
  <c r="BI21" i="6"/>
  <c r="BI20" i="6"/>
  <c r="BI19" i="6"/>
  <c r="BI18" i="6"/>
  <c r="BI17" i="6"/>
  <c r="BI16" i="6"/>
  <c r="BI15" i="6"/>
  <c r="BI14" i="6"/>
  <c r="BI13" i="6"/>
  <c r="BI12" i="6"/>
  <c r="BI11" i="6"/>
  <c r="BI10" i="6"/>
  <c r="BI9" i="6"/>
  <c r="BI8" i="6"/>
  <c r="BI7" i="6"/>
  <c r="BI6" i="6"/>
  <c r="BI5" i="6"/>
  <c r="BI4" i="6"/>
  <c r="BI3" i="6"/>
  <c r="BI62" i="6" l="1"/>
  <c r="BI64" i="6" s="1"/>
  <c r="BC62" i="6"/>
  <c r="BC64" i="6" s="1"/>
  <c r="BB62" i="6"/>
  <c r="BB64" i="6" s="1"/>
  <c r="BA62" i="6"/>
  <c r="BA64" i="6" s="1"/>
  <c r="AZ62" i="6"/>
  <c r="AZ64" i="6" s="1"/>
  <c r="BD61" i="6"/>
  <c r="BD60" i="6"/>
  <c r="BD57" i="6"/>
  <c r="BD48" i="6"/>
  <c r="BD47" i="6"/>
  <c r="BD46" i="6"/>
  <c r="BD45" i="6"/>
  <c r="BD44" i="6"/>
  <c r="BD43" i="6"/>
  <c r="BD42" i="6"/>
  <c r="BD41" i="6"/>
  <c r="BD40" i="6"/>
  <c r="BD39" i="6"/>
  <c r="BD38" i="6"/>
  <c r="BD37" i="6"/>
  <c r="BD36" i="6"/>
  <c r="BD35" i="6"/>
  <c r="BD34" i="6"/>
  <c r="BD33" i="6"/>
  <c r="BD32" i="6"/>
  <c r="BD31" i="6"/>
  <c r="BD30" i="6"/>
  <c r="BD29" i="6"/>
  <c r="BD28" i="6"/>
  <c r="BD27" i="6"/>
  <c r="BD26" i="6"/>
  <c r="BD25" i="6"/>
  <c r="BD24" i="6"/>
  <c r="BD23" i="6"/>
  <c r="BD22" i="6"/>
  <c r="BD21" i="6"/>
  <c r="BD20" i="6"/>
  <c r="BD19" i="6"/>
  <c r="BD18" i="6"/>
  <c r="BD17" i="6"/>
  <c r="BD16" i="6"/>
  <c r="BD15" i="6"/>
  <c r="BD14" i="6"/>
  <c r="BD13" i="6"/>
  <c r="BD12" i="6"/>
  <c r="BD11" i="6"/>
  <c r="BD10" i="6"/>
  <c r="BD9" i="6"/>
  <c r="BD8" i="6"/>
  <c r="BD7" i="6"/>
  <c r="BD6" i="6"/>
  <c r="BD5" i="6"/>
  <c r="BD4" i="6"/>
  <c r="BD3" i="6"/>
  <c r="BD62" i="6" l="1"/>
  <c r="BD64" i="6" s="1"/>
  <c r="AT32" i="6"/>
  <c r="AY31" i="6"/>
  <c r="AY32" i="6"/>
  <c r="AY46" i="6"/>
  <c r="AT44" i="6"/>
  <c r="AY44" i="6"/>
  <c r="AX62" i="6" l="1"/>
  <c r="AX64" i="6" s="1"/>
  <c r="AW62" i="6"/>
  <c r="AW64" i="6" s="1"/>
  <c r="AV62" i="6"/>
  <c r="AV64" i="6" s="1"/>
  <c r="AU62" i="6"/>
  <c r="AU64" i="6" s="1"/>
  <c r="AY61" i="6"/>
  <c r="AY60" i="6"/>
  <c r="AY57" i="6"/>
  <c r="AY52" i="6"/>
  <c r="AY48" i="6"/>
  <c r="AY47" i="6"/>
  <c r="AY45" i="6"/>
  <c r="AY43" i="6"/>
  <c r="AY42" i="6"/>
  <c r="AY41" i="6"/>
  <c r="AY40" i="6"/>
  <c r="AY39" i="6"/>
  <c r="AY38" i="6"/>
  <c r="AY37" i="6"/>
  <c r="AY36" i="6"/>
  <c r="AY35" i="6"/>
  <c r="AY34" i="6"/>
  <c r="AY33" i="6"/>
  <c r="AY30" i="6"/>
  <c r="AY29" i="6"/>
  <c r="AY28" i="6"/>
  <c r="AY27" i="6"/>
  <c r="AY26" i="6"/>
  <c r="AY25" i="6"/>
  <c r="AY24" i="6"/>
  <c r="AY23" i="6"/>
  <c r="AY22" i="6"/>
  <c r="AY21" i="6"/>
  <c r="AY20" i="6"/>
  <c r="AY19" i="6"/>
  <c r="AY18" i="6"/>
  <c r="AY17" i="6"/>
  <c r="AY16" i="6"/>
  <c r="AY15" i="6"/>
  <c r="AY14" i="6"/>
  <c r="AY13" i="6"/>
  <c r="AY12" i="6"/>
  <c r="AY11" i="6"/>
  <c r="AY10" i="6"/>
  <c r="AY9" i="6"/>
  <c r="AY8" i="6"/>
  <c r="AY7" i="6"/>
  <c r="AY6" i="6"/>
  <c r="AY5" i="6"/>
  <c r="AY4" i="6"/>
  <c r="AY3" i="6"/>
  <c r="AY62" i="6" l="1"/>
  <c r="AY64" i="6" s="1"/>
  <c r="AR62" i="6"/>
  <c r="AT46" i="6"/>
  <c r="AT31" i="6"/>
  <c r="AP62" i="6" l="1"/>
  <c r="AN62" i="6" l="1"/>
  <c r="AO47" i="6"/>
  <c r="AO43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3" i="6"/>
  <c r="AT34" i="6"/>
  <c r="AT35" i="6"/>
  <c r="AT36" i="6"/>
  <c r="AT37" i="6"/>
  <c r="AT38" i="6"/>
  <c r="AT39" i="6"/>
  <c r="AT40" i="6"/>
  <c r="AT41" i="6"/>
  <c r="AT42" i="6"/>
  <c r="AT43" i="6"/>
  <c r="AT45" i="6"/>
  <c r="AT47" i="6"/>
  <c r="AT48" i="6"/>
  <c r="AT52" i="6"/>
  <c r="AT57" i="6"/>
  <c r="AT60" i="6"/>
  <c r="AT61" i="6"/>
  <c r="AT3" i="6"/>
  <c r="AQ62" i="6" l="1"/>
  <c r="AQ64" i="6" s="1"/>
  <c r="AP64" i="6"/>
  <c r="AL62" i="6"/>
  <c r="AR64" i="6" l="1"/>
  <c r="AJ48" i="6"/>
  <c r="AO48" i="6"/>
  <c r="AS62" i="6" l="1"/>
  <c r="AS64" i="6" s="1"/>
  <c r="AT62" i="6"/>
  <c r="AT64" i="6" s="1"/>
  <c r="AO24" i="6"/>
  <c r="AN64" i="6"/>
  <c r="AM62" i="6"/>
  <c r="AM64" i="6" s="1"/>
  <c r="AL64" i="6"/>
  <c r="AK62" i="6"/>
  <c r="AK64" i="6" s="1"/>
  <c r="AO61" i="6"/>
  <c r="AO60" i="6"/>
  <c r="AO57" i="6"/>
  <c r="AO52" i="6"/>
  <c r="AO45" i="6"/>
  <c r="AO42" i="6"/>
  <c r="AO41" i="6"/>
  <c r="AO40" i="6"/>
  <c r="AO39" i="6"/>
  <c r="AO38" i="6"/>
  <c r="AO37" i="6"/>
  <c r="AO36" i="6"/>
  <c r="AO35" i="6"/>
  <c r="AO34" i="6"/>
  <c r="AO33" i="6"/>
  <c r="AO30" i="6"/>
  <c r="AO29" i="6"/>
  <c r="AO28" i="6"/>
  <c r="AO27" i="6"/>
  <c r="AO26" i="6"/>
  <c r="AO25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O5" i="6"/>
  <c r="AO4" i="6"/>
  <c r="AO3" i="6"/>
  <c r="AJ36" i="6"/>
  <c r="AJ37" i="6"/>
  <c r="AJ35" i="6"/>
  <c r="AO62" i="6" l="1"/>
  <c r="AO64" i="6" s="1"/>
  <c r="AH62" i="6"/>
  <c r="AG62" i="6" l="1"/>
  <c r="AF62" i="6" l="1"/>
  <c r="AJ24" i="6"/>
  <c r="AJ17" i="6"/>
  <c r="AD62" i="6" l="1"/>
  <c r="AE37" i="6" l="1"/>
  <c r="AE36" i="6"/>
  <c r="AE35" i="6"/>
  <c r="AE17" i="6"/>
  <c r="AI62" i="6"/>
  <c r="AI64" i="6" s="1"/>
  <c r="AH64" i="6"/>
  <c r="AG64" i="6"/>
  <c r="AF64" i="6"/>
  <c r="AJ61" i="6"/>
  <c r="AJ60" i="6"/>
  <c r="AJ57" i="6"/>
  <c r="AJ52" i="6"/>
  <c r="AJ45" i="6"/>
  <c r="AJ42" i="6"/>
  <c r="AJ41" i="6"/>
  <c r="AJ40" i="6"/>
  <c r="AJ39" i="6"/>
  <c r="AJ38" i="6"/>
  <c r="AJ34" i="6"/>
  <c r="AJ33" i="6"/>
  <c r="AJ30" i="6"/>
  <c r="AJ29" i="6"/>
  <c r="AJ28" i="6"/>
  <c r="AJ27" i="6"/>
  <c r="AJ26" i="6"/>
  <c r="AJ25" i="6"/>
  <c r="AJ23" i="6"/>
  <c r="AJ22" i="6"/>
  <c r="AJ21" i="6"/>
  <c r="AJ20" i="6"/>
  <c r="AJ19" i="6"/>
  <c r="AJ18" i="6"/>
  <c r="AJ16" i="6"/>
  <c r="AJ15" i="6"/>
  <c r="AJ14" i="6"/>
  <c r="AJ13" i="6"/>
  <c r="AJ12" i="6"/>
  <c r="AJ11" i="6"/>
  <c r="AJ10" i="6"/>
  <c r="AJ9" i="6"/>
  <c r="AJ8" i="6"/>
  <c r="AJ7" i="6"/>
  <c r="AJ6" i="6"/>
  <c r="AJ5" i="6"/>
  <c r="AJ4" i="6"/>
  <c r="AJ3" i="6"/>
  <c r="AJ62" i="6" l="1"/>
  <c r="AJ64" i="6" s="1"/>
  <c r="AE41" i="6"/>
  <c r="AE42" i="6"/>
  <c r="AE45" i="6"/>
  <c r="AE52" i="6"/>
  <c r="AE57" i="6"/>
  <c r="AB62" i="6"/>
  <c r="AB64" i="6" s="1"/>
  <c r="AA62" i="6"/>
  <c r="AA64" i="6" s="1"/>
  <c r="AE61" i="6"/>
  <c r="AE60" i="6"/>
  <c r="AE40" i="6"/>
  <c r="AE39" i="6"/>
  <c r="AE38" i="6"/>
  <c r="AE34" i="6"/>
  <c r="AE33" i="6"/>
  <c r="AE30" i="6"/>
  <c r="AE29" i="6"/>
  <c r="AE28" i="6"/>
  <c r="AE27" i="6"/>
  <c r="AE26" i="6"/>
  <c r="AE25" i="6"/>
  <c r="AE23" i="6"/>
  <c r="AE22" i="6"/>
  <c r="AE21" i="6"/>
  <c r="AE20" i="6"/>
  <c r="AE19" i="6"/>
  <c r="AE18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E3" i="6"/>
  <c r="Z41" i="6"/>
  <c r="Z57" i="6"/>
  <c r="AC62" i="6" l="1"/>
  <c r="AC64" i="6" s="1"/>
  <c r="Z60" i="6"/>
  <c r="Z52" i="6"/>
  <c r="Z45" i="6"/>
  <c r="Z42" i="6"/>
  <c r="AE62" i="6" l="1"/>
  <c r="AE64" i="6" s="1"/>
  <c r="AD64" i="6"/>
  <c r="Y62" i="6"/>
  <c r="Y64" i="6" s="1"/>
  <c r="X62" i="6"/>
  <c r="X64" i="6" s="1"/>
  <c r="W62" i="6"/>
  <c r="W64" i="6" s="1"/>
  <c r="V62" i="6"/>
  <c r="V64" i="6" s="1"/>
  <c r="Z61" i="6"/>
  <c r="Z40" i="6"/>
  <c r="Z39" i="6"/>
  <c r="Z38" i="6"/>
  <c r="Z34" i="6"/>
  <c r="Z33" i="6"/>
  <c r="Z30" i="6"/>
  <c r="Z29" i="6"/>
  <c r="Z28" i="6"/>
  <c r="Z27" i="6"/>
  <c r="Z26" i="6"/>
  <c r="Z25" i="6"/>
  <c r="Z23" i="6"/>
  <c r="Z22" i="6"/>
  <c r="Z21" i="6"/>
  <c r="Z20" i="6"/>
  <c r="Z19" i="6"/>
  <c r="Z18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3" i="6"/>
  <c r="Z62" i="6" l="1"/>
  <c r="Z64" i="6" s="1"/>
  <c r="U60" i="6"/>
  <c r="U52" i="6"/>
  <c r="U38" i="6" l="1"/>
  <c r="U42" i="6"/>
  <c r="U45" i="6"/>
  <c r="P38" i="6" l="1"/>
  <c r="T62" i="6" l="1"/>
  <c r="T64" i="6" s="1"/>
  <c r="S62" i="6"/>
  <c r="S64" i="6" s="1"/>
  <c r="R62" i="6"/>
  <c r="R64" i="6" s="1"/>
  <c r="Q62" i="6"/>
  <c r="Q64" i="6" s="1"/>
  <c r="U61" i="6"/>
  <c r="U40" i="6"/>
  <c r="U39" i="6"/>
  <c r="U34" i="6"/>
  <c r="U33" i="6"/>
  <c r="U30" i="6"/>
  <c r="U29" i="6"/>
  <c r="U28" i="6"/>
  <c r="U27" i="6"/>
  <c r="U26" i="6"/>
  <c r="U25" i="6"/>
  <c r="U23" i="6"/>
  <c r="U22" i="6"/>
  <c r="U21" i="6"/>
  <c r="U20" i="6"/>
  <c r="U19" i="6"/>
  <c r="U18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62" i="6" l="1"/>
  <c r="U64" i="6" s="1"/>
  <c r="P39" i="6"/>
  <c r="P33" i="6"/>
  <c r="K39" i="6" l="1"/>
  <c r="O62" i="6"/>
  <c r="O64" i="6" s="1"/>
  <c r="N62" i="6"/>
  <c r="N64" i="6" s="1"/>
  <c r="M62" i="6"/>
  <c r="M64" i="6" s="1"/>
  <c r="L62" i="6"/>
  <c r="L64" i="6" s="1"/>
  <c r="P61" i="6"/>
  <c r="P40" i="6"/>
  <c r="P34" i="6"/>
  <c r="P30" i="6"/>
  <c r="P29" i="6"/>
  <c r="P28" i="6"/>
  <c r="P27" i="6"/>
  <c r="P26" i="6"/>
  <c r="P25" i="6"/>
  <c r="P23" i="6"/>
  <c r="P22" i="6"/>
  <c r="P21" i="6"/>
  <c r="P20" i="6"/>
  <c r="P19" i="6"/>
  <c r="P18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62" i="6" l="1"/>
  <c r="P64" i="6" s="1"/>
  <c r="K33" i="6"/>
  <c r="J62" i="6" l="1"/>
  <c r="J64" i="6" s="1"/>
  <c r="I62" i="6"/>
  <c r="I64" i="6" s="1"/>
  <c r="H62" i="6"/>
  <c r="H64" i="6" s="1"/>
  <c r="G62" i="6"/>
  <c r="G64" i="6" s="1"/>
  <c r="K61" i="6"/>
  <c r="K40" i="6"/>
  <c r="K34" i="6"/>
  <c r="K30" i="6"/>
  <c r="K29" i="6"/>
  <c r="K28" i="6"/>
  <c r="K27" i="6"/>
  <c r="K26" i="6"/>
  <c r="K25" i="6"/>
  <c r="K23" i="6"/>
  <c r="K22" i="6"/>
  <c r="K21" i="6"/>
  <c r="K20" i="6"/>
  <c r="K19" i="6"/>
  <c r="K18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62" i="6" l="1"/>
  <c r="K64" i="6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8" i="6"/>
  <c r="F19" i="6"/>
  <c r="F20" i="6"/>
  <c r="F21" i="6"/>
  <c r="F22" i="6"/>
  <c r="F23" i="6"/>
  <c r="F25" i="6"/>
  <c r="F26" i="6"/>
  <c r="F27" i="6"/>
  <c r="F28" i="6"/>
  <c r="F29" i="6"/>
  <c r="F30" i="6"/>
  <c r="F34" i="6"/>
  <c r="F40" i="6"/>
  <c r="F61" i="6"/>
  <c r="F3" i="6"/>
  <c r="E62" i="6" l="1"/>
  <c r="E64" i="6" s="1"/>
  <c r="D62" i="6"/>
  <c r="D64" i="6" s="1"/>
  <c r="C62" i="6"/>
  <c r="C64" i="6" s="1"/>
  <c r="B62" i="6"/>
  <c r="B64" i="6" s="1"/>
  <c r="F62" i="6"/>
  <c r="F64" i="6" s="1"/>
  <c r="BN40" i="5" l="1"/>
  <c r="BN53" i="5" l="1"/>
  <c r="BM56" i="5" l="1"/>
  <c r="BM58" i="5" s="1"/>
  <c r="BL56" i="5"/>
  <c r="BL58" i="5" s="1"/>
  <c r="BK56" i="5"/>
  <c r="BK58" i="5" s="1"/>
  <c r="BJ56" i="5"/>
  <c r="BJ58" i="5" s="1"/>
  <c r="BN55" i="5"/>
  <c r="BN54" i="5"/>
  <c r="BN52" i="5"/>
  <c r="BN51" i="5"/>
  <c r="BN50" i="5"/>
  <c r="BN49" i="5"/>
  <c r="BN48" i="5"/>
  <c r="BN47" i="5"/>
  <c r="BN46" i="5"/>
  <c r="BN45" i="5"/>
  <c r="BN44" i="5"/>
  <c r="BN43" i="5"/>
  <c r="BN42" i="5"/>
  <c r="BN41" i="5"/>
  <c r="BN39" i="5"/>
  <c r="BN38" i="5"/>
  <c r="BN37" i="5"/>
  <c r="BN36" i="5"/>
  <c r="BN35" i="5"/>
  <c r="BN34" i="5"/>
  <c r="BN33" i="5"/>
  <c r="BN32" i="5"/>
  <c r="BN31" i="5"/>
  <c r="BN30" i="5"/>
  <c r="BN29" i="5"/>
  <c r="BN28" i="5"/>
  <c r="BN27" i="5"/>
  <c r="BN26" i="5"/>
  <c r="BN25" i="5"/>
  <c r="BN24" i="5"/>
  <c r="BN23" i="5"/>
  <c r="BN22" i="5"/>
  <c r="BN21" i="5"/>
  <c r="BN20" i="5"/>
  <c r="BN19" i="5"/>
  <c r="BN18" i="5"/>
  <c r="BN17" i="5"/>
  <c r="BN16" i="5"/>
  <c r="BN15" i="5"/>
  <c r="BN14" i="5"/>
  <c r="BN13" i="5"/>
  <c r="BN12" i="5"/>
  <c r="BN11" i="5"/>
  <c r="BN10" i="5"/>
  <c r="BN9" i="5"/>
  <c r="BN8" i="5"/>
  <c r="BN7" i="5"/>
  <c r="BN6" i="5"/>
  <c r="BN5" i="5"/>
  <c r="BN4" i="5"/>
  <c r="BN3" i="5"/>
  <c r="BN56" i="5" l="1"/>
  <c r="BN58" i="5" s="1"/>
  <c r="BH56" i="5"/>
  <c r="BH58" i="5" s="1"/>
  <c r="BG56" i="5"/>
  <c r="BG58" i="5" s="1"/>
  <c r="BF56" i="5"/>
  <c r="BF58" i="5" s="1"/>
  <c r="BE56" i="5"/>
  <c r="BE58" i="5" s="1"/>
  <c r="BI55" i="5"/>
  <c r="BI54" i="5"/>
  <c r="BI52" i="5"/>
  <c r="BI51" i="5"/>
  <c r="BI50" i="5"/>
  <c r="BI49" i="5"/>
  <c r="BI48" i="5"/>
  <c r="BI47" i="5"/>
  <c r="BI46" i="5"/>
  <c r="BI45" i="5"/>
  <c r="BI44" i="5"/>
  <c r="BI43" i="5"/>
  <c r="BI42" i="5"/>
  <c r="BI41" i="5"/>
  <c r="BI39" i="5"/>
  <c r="BI38" i="5"/>
  <c r="BI37" i="5"/>
  <c r="BI36" i="5"/>
  <c r="BI35" i="5"/>
  <c r="BI34" i="5"/>
  <c r="BI33" i="5"/>
  <c r="BI32" i="5"/>
  <c r="BI31" i="5"/>
  <c r="BI30" i="5"/>
  <c r="BI29" i="5"/>
  <c r="BI28" i="5"/>
  <c r="BI27" i="5"/>
  <c r="BI26" i="5"/>
  <c r="BI25" i="5"/>
  <c r="BI24" i="5"/>
  <c r="BI23" i="5"/>
  <c r="BI22" i="5"/>
  <c r="BI21" i="5"/>
  <c r="BI20" i="5"/>
  <c r="BI19" i="5"/>
  <c r="BI18" i="5"/>
  <c r="BI17" i="5"/>
  <c r="BI16" i="5"/>
  <c r="BI15" i="5"/>
  <c r="BI14" i="5"/>
  <c r="BI13" i="5"/>
  <c r="BI12" i="5"/>
  <c r="BI11" i="5"/>
  <c r="BI10" i="5"/>
  <c r="BI9" i="5"/>
  <c r="BI8" i="5"/>
  <c r="BI7" i="5"/>
  <c r="BI6" i="5"/>
  <c r="BI5" i="5"/>
  <c r="BI4" i="5"/>
  <c r="BI3" i="5"/>
  <c r="BI56" i="5" l="1"/>
  <c r="BI58" i="5" s="1"/>
  <c r="BC56" i="5"/>
  <c r="BC58" i="5" s="1"/>
  <c r="BB56" i="5"/>
  <c r="BB58" i="5" s="1"/>
  <c r="BA56" i="5"/>
  <c r="BA58" i="5" s="1"/>
  <c r="AZ56" i="5"/>
  <c r="AZ58" i="5" s="1"/>
  <c r="BD55" i="5"/>
  <c r="BD54" i="5"/>
  <c r="BD52" i="5"/>
  <c r="BD51" i="5"/>
  <c r="BD50" i="5"/>
  <c r="BD49" i="5"/>
  <c r="BD48" i="5"/>
  <c r="BD47" i="5"/>
  <c r="BD46" i="5"/>
  <c r="BD45" i="5"/>
  <c r="BD44" i="5"/>
  <c r="BD43" i="5"/>
  <c r="BD42" i="5"/>
  <c r="BD41" i="5"/>
  <c r="BD39" i="5"/>
  <c r="BD38" i="5"/>
  <c r="BD37" i="5"/>
  <c r="BD36" i="5"/>
  <c r="BD35" i="5"/>
  <c r="BD34" i="5"/>
  <c r="BD33" i="5"/>
  <c r="BD32" i="5"/>
  <c r="BD31" i="5"/>
  <c r="BD30" i="5"/>
  <c r="BD29" i="5"/>
  <c r="BD28" i="5"/>
  <c r="BD27" i="5"/>
  <c r="BD26" i="5"/>
  <c r="BD25" i="5"/>
  <c r="BD24" i="5"/>
  <c r="BD23" i="5"/>
  <c r="BD22" i="5"/>
  <c r="BD21" i="5"/>
  <c r="BD20" i="5"/>
  <c r="BD19" i="5"/>
  <c r="BD18" i="5"/>
  <c r="BD17" i="5"/>
  <c r="BD16" i="5"/>
  <c r="BD15" i="5"/>
  <c r="BD14" i="5"/>
  <c r="BD13" i="5"/>
  <c r="BD12" i="5"/>
  <c r="BD11" i="5"/>
  <c r="BD10" i="5"/>
  <c r="BD9" i="5"/>
  <c r="BD8" i="5"/>
  <c r="BD7" i="5"/>
  <c r="BD6" i="5"/>
  <c r="BD5" i="5"/>
  <c r="BD4" i="5"/>
  <c r="BD3" i="5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4" i="5"/>
  <c r="AY55" i="5"/>
  <c r="AY3" i="5"/>
  <c r="BD56" i="5" l="1"/>
  <c r="BD58" i="5" s="1"/>
  <c r="AT52" i="5"/>
  <c r="AX56" i="5"/>
  <c r="AX58" i="5" s="1"/>
  <c r="AW56" i="5"/>
  <c r="AW58" i="5" s="1"/>
  <c r="AV56" i="5"/>
  <c r="AV58" i="5" s="1"/>
  <c r="AU56" i="5"/>
  <c r="AU58" i="5" s="1"/>
  <c r="AY56" i="5"/>
  <c r="AY58" i="5" s="1"/>
  <c r="AT4" i="5" l="1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1" i="5"/>
  <c r="AT42" i="5"/>
  <c r="AT43" i="5"/>
  <c r="AT44" i="5"/>
  <c r="AT45" i="5"/>
  <c r="AT46" i="5"/>
  <c r="AT47" i="5"/>
  <c r="AT48" i="5"/>
  <c r="AT49" i="5"/>
  <c r="AT50" i="5"/>
  <c r="AT51" i="5"/>
  <c r="AT54" i="5"/>
  <c r="AT55" i="5"/>
  <c r="AT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1" i="5"/>
  <c r="AO42" i="5"/>
  <c r="AO43" i="5"/>
  <c r="AO44" i="5"/>
  <c r="AO45" i="5"/>
  <c r="AO46" i="5"/>
  <c r="AO47" i="5"/>
  <c r="AO48" i="5"/>
  <c r="AO49" i="5"/>
  <c r="AO50" i="5"/>
  <c r="AO51" i="5"/>
  <c r="AO54" i="5"/>
  <c r="AO55" i="5"/>
  <c r="AO3" i="5"/>
  <c r="AS56" i="5" l="1"/>
  <c r="AS58" i="5" s="1"/>
  <c r="AR56" i="5"/>
  <c r="AR58" i="5" s="1"/>
  <c r="AQ56" i="5"/>
  <c r="AQ58" i="5" s="1"/>
  <c r="AP56" i="5"/>
  <c r="AP58" i="5" s="1"/>
  <c r="AT56" i="5" l="1"/>
  <c r="AT58" i="5" s="1"/>
  <c r="AN56" i="5"/>
  <c r="AN58" i="5" s="1"/>
  <c r="AM56" i="5"/>
  <c r="AM58" i="5" s="1"/>
  <c r="AL56" i="5"/>
  <c r="AL58" i="5" s="1"/>
  <c r="AK56" i="5"/>
  <c r="AK58" i="5" s="1"/>
  <c r="AO56" i="5" l="1"/>
  <c r="AO58" i="5" s="1"/>
  <c r="AJ43" i="5"/>
  <c r="AJ42" i="5"/>
  <c r="AJ37" i="5" l="1"/>
  <c r="AJ38" i="5"/>
  <c r="AJ39" i="5"/>
  <c r="AJ44" i="5"/>
  <c r="AJ45" i="5"/>
  <c r="AI56" i="5"/>
  <c r="AI58" i="5" s="1"/>
  <c r="AH56" i="5"/>
  <c r="AH58" i="5" s="1"/>
  <c r="AG56" i="5"/>
  <c r="AG58" i="5" s="1"/>
  <c r="AF56" i="5"/>
  <c r="AF58" i="5" s="1"/>
  <c r="AJ55" i="5"/>
  <c r="AJ48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J3" i="5"/>
  <c r="AE37" i="5"/>
  <c r="AE44" i="5"/>
  <c r="AE45" i="5"/>
  <c r="AE38" i="5"/>
  <c r="AJ56" i="5" l="1"/>
  <c r="AJ58" i="5" s="1"/>
  <c r="AB56" i="5"/>
  <c r="AB58" i="5" s="1"/>
  <c r="AA56" i="5"/>
  <c r="AA58" i="5" s="1"/>
  <c r="AE55" i="5"/>
  <c r="AE48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Z38" i="5"/>
  <c r="Z31" i="5"/>
  <c r="AC56" i="5" l="1"/>
  <c r="AC58" i="5" s="1"/>
  <c r="Z35" i="5"/>
  <c r="AE56" i="5" l="1"/>
  <c r="AE58" i="5" s="1"/>
  <c r="AD56" i="5"/>
  <c r="AD58" i="5" s="1"/>
  <c r="Y56" i="5"/>
  <c r="Y58" i="5" s="1"/>
  <c r="X56" i="5"/>
  <c r="X58" i="5" s="1"/>
  <c r="W56" i="5"/>
  <c r="W58" i="5" s="1"/>
  <c r="V56" i="5"/>
  <c r="V58" i="5" s="1"/>
  <c r="Z55" i="5"/>
  <c r="Z48" i="5"/>
  <c r="Z36" i="5"/>
  <c r="Z34" i="5"/>
  <c r="Z33" i="5"/>
  <c r="Z32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U35" i="5"/>
  <c r="Z56" i="5" l="1"/>
  <c r="Z58" i="5" s="1"/>
  <c r="U31" i="5"/>
  <c r="U27" i="5" l="1"/>
  <c r="U28" i="5"/>
  <c r="T56" i="5"/>
  <c r="T58" i="5" s="1"/>
  <c r="S56" i="5"/>
  <c r="S58" i="5" s="1"/>
  <c r="R56" i="5"/>
  <c r="R58" i="5" s="1"/>
  <c r="Q56" i="5"/>
  <c r="Q58" i="5" s="1"/>
  <c r="U55" i="5"/>
  <c r="U48" i="5"/>
  <c r="U36" i="5"/>
  <c r="U34" i="5"/>
  <c r="U33" i="5"/>
  <c r="U32" i="5"/>
  <c r="U30" i="5"/>
  <c r="U29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P28" i="5"/>
  <c r="U56" i="5" l="1"/>
  <c r="U58" i="5" s="1"/>
  <c r="P27" i="5"/>
  <c r="P48" i="5"/>
  <c r="P36" i="5"/>
  <c r="O56" i="5"/>
  <c r="O58" i="5" s="1"/>
  <c r="N56" i="5"/>
  <c r="N58" i="5" s="1"/>
  <c r="M56" i="5"/>
  <c r="M58" i="5" s="1"/>
  <c r="L56" i="5"/>
  <c r="L58" i="5" s="1"/>
  <c r="P55" i="5"/>
  <c r="P34" i="5"/>
  <c r="P33" i="5"/>
  <c r="P32" i="5"/>
  <c r="P30" i="5"/>
  <c r="P29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56" i="5" l="1"/>
  <c r="P58" i="5" s="1"/>
  <c r="K36" i="5"/>
  <c r="K48" i="5" l="1"/>
  <c r="J56" i="5" l="1"/>
  <c r="J58" i="5" s="1"/>
  <c r="I56" i="5"/>
  <c r="I58" i="5" s="1"/>
  <c r="H56" i="5"/>
  <c r="H58" i="5" s="1"/>
  <c r="G56" i="5"/>
  <c r="G58" i="5" s="1"/>
  <c r="K55" i="5"/>
  <c r="K34" i="5"/>
  <c r="K33" i="5"/>
  <c r="K32" i="5"/>
  <c r="K30" i="5"/>
  <c r="K29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56" i="5" l="1"/>
  <c r="K58" i="5" s="1"/>
  <c r="E56" i="5"/>
  <c r="F29" i="5" l="1"/>
  <c r="D56" i="5"/>
  <c r="C56" i="5" l="1"/>
  <c r="F30" i="5" l="1"/>
  <c r="B56" i="5"/>
  <c r="BN56" i="4" l="1"/>
  <c r="BN57" i="4"/>
  <c r="BN58" i="4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32" i="5"/>
  <c r="F33" i="5"/>
  <c r="F34" i="5"/>
  <c r="F55" i="5"/>
  <c r="F3" i="5"/>
  <c r="E58" i="5"/>
  <c r="D58" i="5"/>
  <c r="C58" i="5"/>
  <c r="B58" i="5"/>
  <c r="F56" i="5" l="1"/>
  <c r="F58" i="5" s="1"/>
  <c r="BN63" i="4"/>
  <c r="BI64" i="4"/>
  <c r="BN64" i="4"/>
  <c r="BL68" i="4"/>
  <c r="BN65" i="4" l="1"/>
  <c r="BI11" i="4" l="1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8" i="4"/>
  <c r="BI59" i="4"/>
  <c r="BI60" i="4"/>
  <c r="BI61" i="4"/>
  <c r="BI62" i="4"/>
  <c r="BI65" i="4"/>
  <c r="BI66" i="4"/>
  <c r="BI67" i="4"/>
  <c r="BI10" i="4"/>
  <c r="BM68" i="4"/>
  <c r="BM70" i="4" s="1"/>
  <c r="BL70" i="4"/>
  <c r="BK68" i="4"/>
  <c r="BK70" i="4" s="1"/>
  <c r="BJ68" i="4"/>
  <c r="BJ70" i="4" s="1"/>
  <c r="BN67" i="4"/>
  <c r="BN66" i="4"/>
  <c r="BN62" i="4"/>
  <c r="BN61" i="4"/>
  <c r="BN60" i="4"/>
  <c r="BN59" i="4"/>
  <c r="BN55" i="4"/>
  <c r="BN54" i="4"/>
  <c r="BN53" i="4"/>
  <c r="BN52" i="4"/>
  <c r="BN51" i="4"/>
  <c r="BN50" i="4"/>
  <c r="BN49" i="4"/>
  <c r="BN48" i="4"/>
  <c r="BN47" i="4"/>
  <c r="BN46" i="4"/>
  <c r="BN45" i="4"/>
  <c r="BN44" i="4"/>
  <c r="BN43" i="4"/>
  <c r="BN42" i="4"/>
  <c r="BN41" i="4"/>
  <c r="BN40" i="4"/>
  <c r="BN39" i="4"/>
  <c r="BN38" i="4"/>
  <c r="BN37" i="4"/>
  <c r="BN36" i="4"/>
  <c r="BN35" i="4"/>
  <c r="BN34" i="4"/>
  <c r="BN33" i="4"/>
  <c r="BN32" i="4"/>
  <c r="BN31" i="4"/>
  <c r="BN30" i="4"/>
  <c r="BN29" i="4"/>
  <c r="BN28" i="4"/>
  <c r="BN27" i="4"/>
  <c r="BN26" i="4"/>
  <c r="BN25" i="4"/>
  <c r="BN24" i="4"/>
  <c r="BN23" i="4"/>
  <c r="BN22" i="4"/>
  <c r="BN21" i="4"/>
  <c r="BN20" i="4"/>
  <c r="BN19" i="4"/>
  <c r="BN18" i="4"/>
  <c r="BN17" i="4"/>
  <c r="BN16" i="4"/>
  <c r="BN15" i="4"/>
  <c r="BN14" i="4"/>
  <c r="BN13" i="4"/>
  <c r="BN12" i="4"/>
  <c r="BN11" i="4"/>
  <c r="BN10" i="4"/>
  <c r="BN9" i="4"/>
  <c r="BN8" i="4"/>
  <c r="BN7" i="4"/>
  <c r="BN68" i="4" l="1"/>
  <c r="BN70" i="4" s="1"/>
  <c r="BH68" i="4"/>
  <c r="BH70" i="4" s="1"/>
  <c r="BG68" i="4"/>
  <c r="BG70" i="4" s="1"/>
  <c r="BF68" i="4"/>
  <c r="BF70" i="4" s="1"/>
  <c r="BE68" i="4"/>
  <c r="BE70" i="4" s="1"/>
  <c r="BI68" i="4"/>
  <c r="BI70" i="4" s="1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9" i="4"/>
  <c r="BD60" i="4"/>
  <c r="BD61" i="4"/>
  <c r="BD62" i="4"/>
  <c r="BD66" i="4"/>
  <c r="BD67" i="4"/>
  <c r="BD7" i="4"/>
  <c r="AY8" i="4" l="1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60" i="4"/>
  <c r="AY61" i="4"/>
  <c r="AY62" i="4"/>
  <c r="AY66" i="4"/>
  <c r="AY67" i="4"/>
  <c r="AY7" i="4"/>
  <c r="BC68" i="4"/>
  <c r="BC70" i="4" s="1"/>
  <c r="BB68" i="4"/>
  <c r="BB70" i="4" s="1"/>
  <c r="BA68" i="4"/>
  <c r="BA70" i="4" s="1"/>
  <c r="AZ68" i="4"/>
  <c r="AZ70" i="4" s="1"/>
  <c r="BD68" i="4"/>
  <c r="BD70" i="4" s="1"/>
  <c r="AX68" i="4" l="1"/>
  <c r="AX70" i="4" s="1"/>
  <c r="AW68" i="4"/>
  <c r="AW70" i="4" s="1"/>
  <c r="AV68" i="4"/>
  <c r="AV70" i="4" s="1"/>
  <c r="AU68" i="4"/>
  <c r="AU70" i="4" s="1"/>
  <c r="AY68" i="4"/>
  <c r="AY70" i="4" s="1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61" i="4"/>
  <c r="AT62" i="4"/>
  <c r="AT66" i="4"/>
  <c r="AT67" i="4"/>
  <c r="AT7" i="4"/>
  <c r="AS68" i="4" l="1"/>
  <c r="AS70" i="4" s="1"/>
  <c r="AR68" i="4"/>
  <c r="AR70" i="4" s="1"/>
  <c r="AQ68" i="4"/>
  <c r="AQ70" i="4" s="1"/>
  <c r="AP68" i="4"/>
  <c r="AP70" i="4" s="1"/>
  <c r="AT68" i="4"/>
  <c r="AT70" i="4" s="1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66" i="4"/>
  <c r="AO67" i="4"/>
  <c r="AO7" i="4"/>
  <c r="AN68" i="4" l="1"/>
  <c r="AN70" i="4" s="1"/>
  <c r="AM68" i="4"/>
  <c r="AM70" i="4" s="1"/>
  <c r="AL68" i="4"/>
  <c r="AL70" i="4" s="1"/>
  <c r="AK68" i="4"/>
  <c r="AK70" i="4" s="1"/>
  <c r="AO68" i="4"/>
  <c r="AO70" i="4" s="1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66" i="4"/>
  <c r="AJ67" i="4"/>
  <c r="AJ7" i="4"/>
  <c r="AI68" i="4" l="1"/>
  <c r="AI70" i="4" s="1"/>
  <c r="AH68" i="4"/>
  <c r="AH70" i="4" s="1"/>
  <c r="AG68" i="4"/>
  <c r="AG70" i="4" s="1"/>
  <c r="AF68" i="4"/>
  <c r="AF70" i="4" s="1"/>
  <c r="AJ68" i="4"/>
  <c r="AJ70" i="4" s="1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66" i="4"/>
  <c r="AE67" i="4"/>
  <c r="AE7" i="4"/>
  <c r="Z8" i="4" l="1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66" i="4"/>
  <c r="Z67" i="4"/>
  <c r="Z7" i="4"/>
  <c r="AD68" i="4" l="1"/>
  <c r="AD70" i="4" s="1"/>
  <c r="AC68" i="4"/>
  <c r="AC70" i="4" s="1"/>
  <c r="AB68" i="4"/>
  <c r="AB70" i="4" s="1"/>
  <c r="AA68" i="4"/>
  <c r="AA70" i="4" s="1"/>
  <c r="AE68" i="4"/>
  <c r="AE70" i="4" s="1"/>
  <c r="Y68" i="4" l="1"/>
  <c r="Y70" i="4" s="1"/>
  <c r="X68" i="4"/>
  <c r="X70" i="4" s="1"/>
  <c r="W68" i="4"/>
  <c r="W70" i="4" s="1"/>
  <c r="V68" i="4"/>
  <c r="V70" i="4" s="1"/>
  <c r="Z68" i="4"/>
  <c r="Z70" i="4" s="1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8" i="4"/>
  <c r="U66" i="4"/>
  <c r="U67" i="4"/>
  <c r="U7" i="4"/>
  <c r="T68" i="4" l="1"/>
  <c r="T70" i="4" s="1"/>
  <c r="S68" i="4"/>
  <c r="S70" i="4" s="1"/>
  <c r="R68" i="4"/>
  <c r="R70" i="4" s="1"/>
  <c r="Q68" i="4"/>
  <c r="Q70" i="4" s="1"/>
  <c r="U68" i="4"/>
  <c r="U70" i="4" s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66" i="4"/>
  <c r="P67" i="4"/>
  <c r="P3" i="4"/>
  <c r="O68" i="4"/>
  <c r="P68" i="4" l="1"/>
  <c r="N68" i="4"/>
  <c r="M68" i="4"/>
  <c r="L68" i="4"/>
  <c r="L70" i="4" s="1"/>
  <c r="P70" i="4"/>
  <c r="O70" i="4"/>
  <c r="N70" i="4"/>
  <c r="M70" i="4"/>
  <c r="J68" i="4"/>
  <c r="K3" i="4"/>
  <c r="K6" i="4"/>
  <c r="K7" i="4"/>
  <c r="K10" i="4"/>
  <c r="K12" i="4"/>
  <c r="K13" i="4"/>
  <c r="K17" i="4"/>
  <c r="K18" i="4"/>
  <c r="K19" i="4"/>
  <c r="K25" i="4"/>
  <c r="K26" i="4"/>
  <c r="K29" i="4"/>
  <c r="K38" i="4"/>
  <c r="K40" i="4"/>
  <c r="K41" i="4"/>
  <c r="K43" i="4"/>
  <c r="K44" i="4"/>
  <c r="K45" i="4"/>
  <c r="K67" i="4"/>
  <c r="K4" i="4"/>
  <c r="K5" i="4"/>
  <c r="K8" i="4"/>
  <c r="K9" i="4"/>
  <c r="K11" i="4"/>
  <c r="K14" i="4"/>
  <c r="K15" i="4"/>
  <c r="K16" i="4"/>
  <c r="K20" i="4"/>
  <c r="K21" i="4"/>
  <c r="K22" i="4"/>
  <c r="K23" i="4"/>
  <c r="K24" i="4"/>
  <c r="K27" i="4"/>
  <c r="K28" i="4"/>
  <c r="K30" i="4"/>
  <c r="K31" i="4"/>
  <c r="K32" i="4"/>
  <c r="K33" i="4"/>
  <c r="K34" i="4"/>
  <c r="K35" i="4"/>
  <c r="K36" i="4"/>
  <c r="K37" i="4"/>
  <c r="K39" i="4"/>
  <c r="K42" i="4"/>
  <c r="K66" i="4"/>
  <c r="I68" i="4"/>
  <c r="I70" i="4" s="1"/>
  <c r="H68" i="4"/>
  <c r="H70" i="4" s="1"/>
  <c r="G68" i="4"/>
  <c r="J70" i="4"/>
  <c r="G70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66" i="4"/>
  <c r="F67" i="4"/>
  <c r="F3" i="4"/>
  <c r="B68" i="4"/>
  <c r="B70" i="4" s="1"/>
  <c r="E68" i="4"/>
  <c r="E70" i="4" s="1"/>
  <c r="D68" i="4"/>
  <c r="D70" i="4" s="1"/>
  <c r="C68" i="4"/>
  <c r="C70" i="4" s="1"/>
  <c r="BN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M45" i="3"/>
  <c r="BL45" i="3"/>
  <c r="BL47" i="3" s="1"/>
  <c r="BK45" i="3"/>
  <c r="BK47" i="3" s="1"/>
  <c r="BJ45" i="3"/>
  <c r="BJ47" i="3" s="1"/>
  <c r="BM47" i="3"/>
  <c r="BI4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3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3" i="3"/>
  <c r="BE45" i="3"/>
  <c r="BE47" i="3" s="1"/>
  <c r="BF45" i="3"/>
  <c r="BF47" i="3"/>
  <c r="BG45" i="3"/>
  <c r="BG47" i="3" s="1"/>
  <c r="BH45" i="3"/>
  <c r="BH47" i="3" s="1"/>
  <c r="AZ45" i="3"/>
  <c r="AZ47" i="3"/>
  <c r="BA45" i="3"/>
  <c r="BA47" i="3" s="1"/>
  <c r="BB45" i="3"/>
  <c r="BB47" i="3"/>
  <c r="BC45" i="3"/>
  <c r="BC47" i="3" s="1"/>
  <c r="BD45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3" i="3"/>
  <c r="AY44" i="3"/>
  <c r="AY3" i="3"/>
  <c r="AY45" i="3" s="1"/>
  <c r="AX45" i="3"/>
  <c r="AW45" i="3"/>
  <c r="AV45" i="3"/>
  <c r="AV47" i="3" s="1"/>
  <c r="AU45" i="3"/>
  <c r="AU47" i="3" s="1"/>
  <c r="AW47" i="3"/>
  <c r="AX47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4" i="3"/>
  <c r="AT3" i="3"/>
  <c r="AT6" i="3"/>
  <c r="AT7" i="3"/>
  <c r="AT45" i="3" s="1"/>
  <c r="AP45" i="3"/>
  <c r="AP47" i="3" s="1"/>
  <c r="AQ45" i="3"/>
  <c r="AQ47" i="3" s="1"/>
  <c r="AR45" i="3"/>
  <c r="AR47" i="3" s="1"/>
  <c r="AS45" i="3"/>
  <c r="AS47" i="3" s="1"/>
  <c r="AO6" i="3"/>
  <c r="AO5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9" i="3"/>
  <c r="AO44" i="3"/>
  <c r="AO3" i="3"/>
  <c r="AO4" i="3"/>
  <c r="AK45" i="3"/>
  <c r="AK47" i="3" s="1"/>
  <c r="AL45" i="3"/>
  <c r="AL47" i="3"/>
  <c r="AM45" i="3"/>
  <c r="AM47" i="3" s="1"/>
  <c r="AN45" i="3"/>
  <c r="AN47" i="3"/>
  <c r="AJ8" i="3"/>
  <c r="AJ10" i="3"/>
  <c r="AJ12" i="3"/>
  <c r="AJ13" i="3"/>
  <c r="AJ14" i="3"/>
  <c r="AJ17" i="3"/>
  <c r="AJ18" i="3"/>
  <c r="AJ19" i="3"/>
  <c r="AJ21" i="3"/>
  <c r="AJ22" i="3"/>
  <c r="AJ23" i="3"/>
  <c r="AJ25" i="3"/>
  <c r="AJ26" i="3"/>
  <c r="AJ29" i="3"/>
  <c r="AJ31" i="3"/>
  <c r="AJ32" i="3"/>
  <c r="AJ34" i="3"/>
  <c r="AJ35" i="3"/>
  <c r="AJ36" i="3"/>
  <c r="AJ44" i="3"/>
  <c r="AJ3" i="3"/>
  <c r="AJ6" i="3"/>
  <c r="AJ7" i="3"/>
  <c r="AJ45" i="3" s="1"/>
  <c r="AJ47" i="3" s="1"/>
  <c r="AI45" i="3"/>
  <c r="AI47" i="3"/>
  <c r="AH45" i="3"/>
  <c r="AH47" i="3" s="1"/>
  <c r="AG45" i="3"/>
  <c r="AG47" i="3"/>
  <c r="AF45" i="3"/>
  <c r="AF47" i="3" s="1"/>
  <c r="AE2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4" i="3"/>
  <c r="AE25" i="3"/>
  <c r="AE26" i="3"/>
  <c r="AE27" i="3"/>
  <c r="AE28" i="3"/>
  <c r="AE29" i="3"/>
  <c r="AE30" i="3"/>
  <c r="AE31" i="3"/>
  <c r="AE32" i="3"/>
  <c r="AE33" i="3"/>
  <c r="AE34" i="3"/>
  <c r="AE36" i="3"/>
  <c r="AE37" i="3"/>
  <c r="AE44" i="3"/>
  <c r="AE3" i="3"/>
  <c r="AE45" i="3" s="1"/>
  <c r="AE47" i="3" s="1"/>
  <c r="AD45" i="3"/>
  <c r="AD47" i="3" s="1"/>
  <c r="AC45" i="3"/>
  <c r="AC47" i="3"/>
  <c r="AB45" i="3"/>
  <c r="AB47" i="3" s="1"/>
  <c r="AA45" i="3"/>
  <c r="AA47" i="3"/>
  <c r="Z36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7" i="3"/>
  <c r="Z44" i="3"/>
  <c r="Z3" i="3"/>
  <c r="Y45" i="3"/>
  <c r="Y47" i="3" s="1"/>
  <c r="X45" i="3"/>
  <c r="X47" i="3"/>
  <c r="W45" i="3"/>
  <c r="W47" i="3" s="1"/>
  <c r="V45" i="3"/>
  <c r="V47" i="3"/>
  <c r="U32" i="3"/>
  <c r="U13" i="3"/>
  <c r="U17" i="3"/>
  <c r="U21" i="3"/>
  <c r="U4" i="3"/>
  <c r="U5" i="3"/>
  <c r="U6" i="3"/>
  <c r="U7" i="3"/>
  <c r="U8" i="3"/>
  <c r="U9" i="3"/>
  <c r="U10" i="3"/>
  <c r="U11" i="3"/>
  <c r="U12" i="3"/>
  <c r="U14" i="3"/>
  <c r="U15" i="3"/>
  <c r="U16" i="3"/>
  <c r="U18" i="3"/>
  <c r="U19" i="3"/>
  <c r="U20" i="3"/>
  <c r="U22" i="3"/>
  <c r="U23" i="3"/>
  <c r="U24" i="3"/>
  <c r="U25" i="3"/>
  <c r="U26" i="3"/>
  <c r="U27" i="3"/>
  <c r="U28" i="3"/>
  <c r="U29" i="3"/>
  <c r="U30" i="3"/>
  <c r="U31" i="3"/>
  <c r="U33" i="3"/>
  <c r="U34" i="3"/>
  <c r="U44" i="3"/>
  <c r="U3" i="3"/>
  <c r="U45" i="3" s="1"/>
  <c r="U47" i="3" s="1"/>
  <c r="T45" i="3"/>
  <c r="T47" i="3" s="1"/>
  <c r="S45" i="3"/>
  <c r="R45" i="3"/>
  <c r="R47" i="3"/>
  <c r="Q45" i="3"/>
  <c r="Q47" i="3" s="1"/>
  <c r="L45" i="3"/>
  <c r="L47" i="3" s="1"/>
  <c r="N45" i="3"/>
  <c r="N47" i="3" s="1"/>
  <c r="P3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44" i="3"/>
  <c r="P3" i="3"/>
  <c r="P4" i="3"/>
  <c r="O45" i="3"/>
  <c r="M45" i="3"/>
  <c r="K13" i="3"/>
  <c r="K3" i="3"/>
  <c r="K4" i="3"/>
  <c r="K5" i="3"/>
  <c r="K6" i="3"/>
  <c r="K7" i="3"/>
  <c r="K8" i="3"/>
  <c r="K9" i="3"/>
  <c r="K10" i="3"/>
  <c r="K11" i="3"/>
  <c r="K12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44" i="3"/>
  <c r="J45" i="3"/>
  <c r="J47" i="3"/>
  <c r="I45" i="3"/>
  <c r="I47" i="3" s="1"/>
  <c r="H45" i="3"/>
  <c r="G45" i="3"/>
  <c r="G47" i="3" s="1"/>
  <c r="E45" i="3"/>
  <c r="E4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44" i="3"/>
  <c r="D45" i="3"/>
  <c r="D47" i="3" s="1"/>
  <c r="C45" i="3"/>
  <c r="C47" i="3"/>
  <c r="B45" i="3"/>
  <c r="B47" i="3" s="1"/>
  <c r="B51" i="3" s="1"/>
  <c r="Y34" i="2"/>
  <c r="V34" i="2"/>
  <c r="W34" i="2"/>
  <c r="W36" i="2" s="1"/>
  <c r="X34" i="2"/>
  <c r="Y36" i="2"/>
  <c r="X36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4" i="2"/>
  <c r="Z3" i="2"/>
  <c r="U14" i="2"/>
  <c r="U25" i="2"/>
  <c r="U3" i="2"/>
  <c r="U4" i="2"/>
  <c r="U5" i="2"/>
  <c r="U6" i="2"/>
  <c r="U7" i="2"/>
  <c r="U8" i="2"/>
  <c r="U9" i="2"/>
  <c r="U10" i="2"/>
  <c r="U11" i="2"/>
  <c r="U12" i="2"/>
  <c r="U13" i="2"/>
  <c r="U15" i="2"/>
  <c r="U16" i="2"/>
  <c r="U17" i="2"/>
  <c r="U18" i="2"/>
  <c r="U19" i="2"/>
  <c r="U20" i="2"/>
  <c r="U21" i="2"/>
  <c r="U22" i="2"/>
  <c r="U23" i="2"/>
  <c r="U24" i="2"/>
  <c r="U26" i="2"/>
  <c r="U27" i="2"/>
  <c r="U28" i="2"/>
  <c r="U29" i="2"/>
  <c r="U30" i="2"/>
  <c r="U31" i="2"/>
  <c r="U32" i="2"/>
  <c r="U33" i="2"/>
  <c r="T34" i="2"/>
  <c r="T36" i="2" s="1"/>
  <c r="S34" i="2"/>
  <c r="S36" i="2"/>
  <c r="R34" i="2"/>
  <c r="R36" i="2" s="1"/>
  <c r="Q34" i="2"/>
  <c r="Q36" i="2" s="1"/>
  <c r="L34" i="2"/>
  <c r="L36" i="2" s="1"/>
  <c r="M34" i="2"/>
  <c r="M36" i="2"/>
  <c r="N34" i="2"/>
  <c r="N36" i="2" s="1"/>
  <c r="O34" i="2"/>
  <c r="O36" i="2" s="1"/>
  <c r="P5" i="2"/>
  <c r="P6" i="2"/>
  <c r="P7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3" i="2"/>
  <c r="P4" i="2"/>
  <c r="P3" i="2"/>
  <c r="K28" i="2"/>
  <c r="K29" i="2"/>
  <c r="J34" i="2"/>
  <c r="J36" i="2" s="1"/>
  <c r="K3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30" i="2"/>
  <c r="I34" i="2"/>
  <c r="I36" i="2"/>
  <c r="H34" i="2"/>
  <c r="H36" i="2"/>
  <c r="G34" i="2"/>
  <c r="G36" i="2" s="1"/>
  <c r="F5" i="2"/>
  <c r="F33" i="2"/>
  <c r="F3" i="2"/>
  <c r="F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34" i="2"/>
  <c r="F36" i="2" s="1"/>
  <c r="E34" i="2"/>
  <c r="E36" i="2"/>
  <c r="D34" i="2"/>
  <c r="D36" i="2"/>
  <c r="C34" i="2"/>
  <c r="C36" i="2"/>
  <c r="B34" i="2"/>
  <c r="B36" i="2" s="1"/>
  <c r="K34" i="2" l="1"/>
  <c r="K36" i="2" s="1"/>
  <c r="P36" i="2"/>
  <c r="U34" i="2"/>
  <c r="U36" i="2" s="1"/>
  <c r="Z34" i="2"/>
  <c r="F45" i="3"/>
  <c r="F47" i="3" s="1"/>
  <c r="K45" i="3"/>
  <c r="K47" i="3" s="1"/>
  <c r="P45" i="3"/>
  <c r="Z45" i="3"/>
  <c r="Z47" i="3" s="1"/>
  <c r="AO45" i="3"/>
  <c r="AT47" i="3"/>
  <c r="AY47" i="3"/>
  <c r="BI45" i="3"/>
  <c r="BN47" i="3"/>
  <c r="BN45" i="3"/>
  <c r="BI47" i="3"/>
  <c r="P47" i="3"/>
  <c r="BD47" i="3"/>
  <c r="AO47" i="3"/>
  <c r="V36" i="2"/>
  <c r="Z36" i="2" s="1"/>
  <c r="P34" i="2"/>
  <c r="F68" i="4"/>
  <c r="F70" i="4" s="1"/>
  <c r="K68" i="4"/>
  <c r="K7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tc={320CF029-412F-304C-B639-6329ADE9C321}</author>
  </authors>
  <commentList>
    <comment ref="AL2" authorId="0" shapeId="0" xr:uid="{320CF029-412F-304C-B639-6329ADE9C321}">
      <text>
        <t>[Threaded comment]
Your version of Excel allows you to read this threaded comment; however, any edits to it will get removed if the file is opened in a newer version of Excel. Learn more: https://go.microsoft.com/fwlink/?linkid=870924
Comment:
    Vakantie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tc={C5FA0F2C-1B34-B34B-8A07-FD10B3B378F1}</author>
    <author>tc={6F59C38F-F881-E947-8C67-05FDA414D0A6}</author>
  </authors>
  <commentList>
    <comment ref="R2" authorId="0" shapeId="0" xr:uid="{C5FA0F2C-1B34-B34B-8A07-FD10B3B378F1}">
      <text>
        <t>[Threaded comment]
Your version of Excel allows you to read this threaded comment; however, any edits to it will get removed if the file is opened in a newer version of Excel. Learn more: https://go.microsoft.com/fwlink/?linkid=870924
Comment:
    Pasen</t>
      </text>
    </comment>
    <comment ref="V2" authorId="1" shapeId="0" xr:uid="{6F59C38F-F881-E947-8C67-05FDA414D0A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Disneyland Verlof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tc={9FA7DA1C-0CE1-6D49-A001-B9D769DBD42E}</author>
    <author>Kevin Gielen</author>
  </authors>
  <commentList>
    <comment ref="AX2" authorId="0" shapeId="0" xr:uid="{9FA7DA1C-0CE1-6D49-A001-B9D769DBD42E}">
      <text>
        <t>[Threaded comment]
Your version of Excel allows you to read this threaded comment; however, any edits to it will get removed if the file is opened in a newer version of Excel. Learn more: https://go.microsoft.com/fwlink/?linkid=870924
Comment:
    1 bezorgdag minder door verlof</t>
      </text>
    </comment>
    <comment ref="G19" authorId="1" shapeId="0" xr:uid="{D7DA4BBF-86F7-0F44-B226-E69EEF1B0EBD}">
      <text>
        <r>
          <rPr>
            <b/>
            <sz val="10"/>
            <color rgb="FF000000"/>
            <rFont val="Tahoma"/>
            <family val="2"/>
          </rPr>
          <t>Kevin Gielen: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6x extra maaltijden</t>
        </r>
      </text>
    </comment>
  </commentList>
</comments>
</file>

<file path=xl/sharedStrings.xml><?xml version="1.0" encoding="utf-8"?>
<sst xmlns="http://schemas.openxmlformats.org/spreadsheetml/2006/main" count="742" uniqueCount="221">
  <si>
    <t>Week 51 t/m 2</t>
  </si>
  <si>
    <t>Week 3 t/m 6</t>
  </si>
  <si>
    <t>Week 7 t/m 10</t>
  </si>
  <si>
    <t>Totaal:</t>
  </si>
  <si>
    <t>Ooteghem van</t>
  </si>
  <si>
    <t>Stahl</t>
  </si>
  <si>
    <t>Breuer</t>
  </si>
  <si>
    <t>Meisen</t>
  </si>
  <si>
    <t>Kuijpers</t>
  </si>
  <si>
    <t>Stoelinga</t>
  </si>
  <si>
    <t>Odekerken</t>
  </si>
  <si>
    <t>Hallmans</t>
  </si>
  <si>
    <t>Bemelmans</t>
  </si>
  <si>
    <t>Lemmens Bunde</t>
  </si>
  <si>
    <t>Derks</t>
  </si>
  <si>
    <t>Reijnders</t>
  </si>
  <si>
    <t>Smeets</t>
  </si>
  <si>
    <t>Janssen Itteren</t>
  </si>
  <si>
    <t>Heutmekers</t>
  </si>
  <si>
    <t>Paulussen</t>
  </si>
  <si>
    <t>Scheepers</t>
  </si>
  <si>
    <t>Steinmann</t>
  </si>
  <si>
    <t>Heusschen</t>
  </si>
  <si>
    <t>van Goethem</t>
  </si>
  <si>
    <t>Molling</t>
  </si>
  <si>
    <t>Gorissen</t>
  </si>
  <si>
    <t>Lemmens Ulestraten</t>
  </si>
  <si>
    <t>Nicolaes</t>
  </si>
  <si>
    <t>Nijsten</t>
  </si>
  <si>
    <t>Vroemen</t>
  </si>
  <si>
    <t>Wouters</t>
  </si>
  <si>
    <t>Claasens</t>
  </si>
  <si>
    <t>Billekens</t>
  </si>
  <si>
    <t>Wouthle</t>
  </si>
  <si>
    <t>Cortenraad</t>
  </si>
  <si>
    <t>Totaal aantal maaltijden</t>
  </si>
  <si>
    <t>Prijs per maaltijd</t>
  </si>
  <si>
    <t>Week 11 t/m 14</t>
  </si>
  <si>
    <t>Week 15 t/m 18</t>
  </si>
  <si>
    <t>Week 19 t/m 22</t>
  </si>
  <si>
    <t>Week 23 t/m 26</t>
  </si>
  <si>
    <t>Week 27 t/m 30</t>
  </si>
  <si>
    <t>Week 31 t/m 34</t>
  </si>
  <si>
    <t>Week 35 t/m 38</t>
  </si>
  <si>
    <t>Week 39 t/m 42</t>
  </si>
  <si>
    <t>Week 43 t/m 46</t>
  </si>
  <si>
    <t>Week 47 t/m 50</t>
  </si>
  <si>
    <t>Sunnen</t>
  </si>
  <si>
    <t>Frenken</t>
  </si>
  <si>
    <t>Ramakers</t>
  </si>
  <si>
    <t>van der Laan</t>
  </si>
  <si>
    <t>Boosten</t>
  </si>
  <si>
    <t>Echtpaar Smeets</t>
  </si>
  <si>
    <t>Hardy</t>
  </si>
  <si>
    <t>van Kan</t>
  </si>
  <si>
    <t>Claessen</t>
  </si>
  <si>
    <t>Dolmans</t>
  </si>
  <si>
    <t>Scheffers</t>
  </si>
  <si>
    <t>Timmers</t>
  </si>
  <si>
    <t>De Wilde</t>
  </si>
  <si>
    <t>Reinders Y</t>
  </si>
  <si>
    <t>Rings</t>
  </si>
  <si>
    <t>Simais</t>
  </si>
  <si>
    <t>Ploemen</t>
  </si>
  <si>
    <t>Stitsinger</t>
  </si>
  <si>
    <t>Jacobs</t>
  </si>
  <si>
    <t>Fac</t>
  </si>
  <si>
    <t>van Kan Ulestraten</t>
  </si>
  <si>
    <t>Schouteten</t>
  </si>
  <si>
    <t>Stitzinger</t>
  </si>
  <si>
    <t>Gerards</t>
  </si>
  <si>
    <t>Peeters</t>
  </si>
  <si>
    <t>Janssen</t>
  </si>
  <si>
    <t>Lemmens</t>
  </si>
  <si>
    <t>Engwegen</t>
  </si>
  <si>
    <t>Sinternikolaas</t>
  </si>
  <si>
    <t>Magermans</t>
  </si>
  <si>
    <t>Stevens</t>
  </si>
  <si>
    <t>Frissen</t>
  </si>
  <si>
    <t>Friederichs</t>
  </si>
  <si>
    <t>Lisbeth</t>
  </si>
  <si>
    <t>Herpen van</t>
  </si>
  <si>
    <t>Kersenmakers</t>
  </si>
  <si>
    <t>Heijnen</t>
  </si>
  <si>
    <t>Gayk</t>
  </si>
  <si>
    <t>Fouarge</t>
  </si>
  <si>
    <t>Stultiens</t>
  </si>
  <si>
    <t>Dasier</t>
  </si>
  <si>
    <t>Muijtjens</t>
  </si>
  <si>
    <t>van Promeren</t>
  </si>
  <si>
    <t>Bosch</t>
  </si>
  <si>
    <t>Lijf van</t>
  </si>
  <si>
    <t>Hendriks</t>
  </si>
  <si>
    <t>Wienese</t>
  </si>
  <si>
    <t>de Blauw</t>
  </si>
  <si>
    <t>Chappin</t>
  </si>
  <si>
    <t>Baeten</t>
  </si>
  <si>
    <t>Beek</t>
  </si>
  <si>
    <t>Heijnen V</t>
  </si>
  <si>
    <t>Thijssen</t>
  </si>
  <si>
    <t>Jacobs Meerssen</t>
  </si>
  <si>
    <t>Simays</t>
  </si>
  <si>
    <t>Kerckhoffs</t>
  </si>
  <si>
    <t>Boelhouwers</t>
  </si>
  <si>
    <t>Kerstmenu</t>
  </si>
  <si>
    <t>Totaal</t>
  </si>
  <si>
    <t>Roufs</t>
  </si>
  <si>
    <t>Heemels</t>
  </si>
  <si>
    <t>Kan van</t>
  </si>
  <si>
    <t>Schiffers</t>
  </si>
  <si>
    <t>Groeneveld - Janssen</t>
  </si>
  <si>
    <t>van Can</t>
  </si>
  <si>
    <t>Cabo</t>
  </si>
  <si>
    <t>Stassen</t>
  </si>
  <si>
    <t>Willems</t>
  </si>
  <si>
    <t>Rongen</t>
  </si>
  <si>
    <t>Alberts Itteren</t>
  </si>
  <si>
    <t>De Bie</t>
  </si>
  <si>
    <t>Dederen</t>
  </si>
  <si>
    <t>Heuts</t>
  </si>
  <si>
    <t>van Kooten</t>
  </si>
  <si>
    <t>Bude</t>
  </si>
  <si>
    <t>Molin</t>
  </si>
  <si>
    <t>Zeegers</t>
  </si>
  <si>
    <t>Plusquin</t>
  </si>
  <si>
    <t>Luijten</t>
  </si>
  <si>
    <t>Lemaire</t>
  </si>
  <si>
    <t>Vankan</t>
  </si>
  <si>
    <t>Cobben</t>
  </si>
  <si>
    <t>Meertens</t>
  </si>
  <si>
    <t>Voncken</t>
  </si>
  <si>
    <t>Beulen</t>
  </si>
  <si>
    <t>Week 51 t/m 1</t>
  </si>
  <si>
    <t>Hanssen</t>
  </si>
  <si>
    <t>Klant:</t>
  </si>
  <si>
    <t>Week 2 t/m 5</t>
  </si>
  <si>
    <t>Week 6 t/m 9</t>
  </si>
  <si>
    <t>Braeken</t>
  </si>
  <si>
    <t>Duijzings</t>
  </si>
  <si>
    <t>Roossen</t>
  </si>
  <si>
    <t>Bollen</t>
  </si>
  <si>
    <t>Bastings</t>
  </si>
  <si>
    <t>Leunissen</t>
  </si>
  <si>
    <t>Week 10 t/m 13</t>
  </si>
  <si>
    <t>Week 14 t/m 17</t>
  </si>
  <si>
    <t>Echtp. Voncken</t>
  </si>
  <si>
    <t>Echtp. Jacobs</t>
  </si>
  <si>
    <t>Week 18 t/m 21</t>
  </si>
  <si>
    <t>Heijnens</t>
  </si>
  <si>
    <t>Week 22 t/m 25</t>
  </si>
  <si>
    <t>van Kan Schimmert</t>
  </si>
  <si>
    <t>Booten</t>
  </si>
  <si>
    <t>Davis</t>
  </si>
  <si>
    <t>Knops</t>
  </si>
  <si>
    <t>Week 26 t/m 29</t>
  </si>
  <si>
    <t>Echtp. Hoogenboom</t>
  </si>
  <si>
    <t>SOEP</t>
  </si>
  <si>
    <t>Smeets Ulestraten</t>
  </si>
  <si>
    <t>Rameakers</t>
  </si>
  <si>
    <t>Delahay</t>
  </si>
  <si>
    <t>Week 30 t/m 33</t>
  </si>
  <si>
    <t>Week 34 t/m 37</t>
  </si>
  <si>
    <t>Lemmens Schimmert</t>
  </si>
  <si>
    <t>Week 38 t/m 41</t>
  </si>
  <si>
    <t xml:space="preserve">Breuer </t>
  </si>
  <si>
    <t>Week 42 t/m 45</t>
  </si>
  <si>
    <t>Roks</t>
  </si>
  <si>
    <t>Week 46 t/m 49</t>
  </si>
  <si>
    <t>Week 50 t/m 1</t>
  </si>
  <si>
    <t>Suringa</t>
  </si>
  <si>
    <t>Lemmens Ton</t>
  </si>
  <si>
    <t>Maenen</t>
  </si>
  <si>
    <t>KLANT:</t>
  </si>
  <si>
    <t>Kerst</t>
  </si>
  <si>
    <t>Coumans</t>
  </si>
  <si>
    <t>Ghijsen</t>
  </si>
  <si>
    <t>Willekens</t>
  </si>
  <si>
    <t>Smeets Bunde</t>
  </si>
  <si>
    <t>Vrancken</t>
  </si>
  <si>
    <t>Brasse</t>
  </si>
  <si>
    <t>Wijnand</t>
  </si>
  <si>
    <t>Mausen</t>
  </si>
  <si>
    <t>Corten</t>
  </si>
  <si>
    <t>Michel</t>
  </si>
  <si>
    <t>Ritzen</t>
  </si>
  <si>
    <t>Abraas</t>
  </si>
  <si>
    <t>Kuipers</t>
  </si>
  <si>
    <t>Klein</t>
  </si>
  <si>
    <t>Dupont</t>
  </si>
  <si>
    <t>Gielissen</t>
  </si>
  <si>
    <t>Willekes</t>
  </si>
  <si>
    <t>Maas</t>
  </si>
  <si>
    <t>Belien</t>
  </si>
  <si>
    <t>Franssen Bunde</t>
  </si>
  <si>
    <t>Vranken Meerssen</t>
  </si>
  <si>
    <t xml:space="preserve">van Kan </t>
  </si>
  <si>
    <t>Bollen Meerssen</t>
  </si>
  <si>
    <t>Lemeer</t>
  </si>
  <si>
    <t>Grouwels</t>
  </si>
  <si>
    <t>Groeneveld - Janssen (Paladiaplantsoen</t>
  </si>
  <si>
    <t>Mulder</t>
  </si>
  <si>
    <t>Vankan - Urlings</t>
  </si>
  <si>
    <t>Moors</t>
  </si>
  <si>
    <t>Rutten</t>
  </si>
  <si>
    <t>Vossen</t>
  </si>
  <si>
    <t>Heijltjes</t>
  </si>
  <si>
    <t>Stassen Schimmert</t>
  </si>
  <si>
    <t>Beusen Schimmert</t>
  </si>
  <si>
    <t>Bronckers</t>
  </si>
  <si>
    <t>Gilissen</t>
  </si>
  <si>
    <t>Swanenvleugel</t>
  </si>
  <si>
    <t>Simons</t>
  </si>
  <si>
    <t>Zwart</t>
  </si>
  <si>
    <t>Boesten</t>
  </si>
  <si>
    <t>Last</t>
  </si>
  <si>
    <t>Utens</t>
  </si>
  <si>
    <t>Merkelbach</t>
  </si>
  <si>
    <t>Knubben</t>
  </si>
  <si>
    <t>Janssen Schimmert</t>
  </si>
  <si>
    <t>Croymans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</si>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</sst>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4F81B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8064A2"/>
        <bgColor rgb="FF000000"/>
      </patternFill>
    </fill>
    <fill>
      <patternFill patternType="solid">
        <fgColor rgb="FF92D050"/>
        <bgColor rgb="FF000000"/>
      </patternFill>
    </fill>
  </fills>
  <borders count="4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20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0" fontId="1" fillId="0" borderId="1" xfId="0" applyFont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3" borderId="0" xfId="0" applyFill="1"/>
    <xf numFmtId="14" fontId="1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2" fillId="3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3" fillId="3" borderId="0" xfId="0" applyFont="1" applyFill="1"/>
    <xf numFmtId="0" fontId="1" fillId="3" borderId="1" xfId="0" applyFont="1" applyFill="1" applyBorder="1"/>
    <xf numFmtId="14" fontId="1" fillId="4" borderId="1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2" fillId="4" borderId="0" xfId="0" applyFont="1" applyFill="1"/>
    <xf numFmtId="0" fontId="1" fillId="4" borderId="1" xfId="0" applyFont="1" applyFill="1" applyBorder="1" applyAlignment="1">
      <alignment horizontal="center"/>
    </xf>
    <xf numFmtId="0" fontId="4" fillId="4" borderId="0" xfId="0" applyFont="1" applyFill="1"/>
    <xf numFmtId="0" fontId="4" fillId="4" borderId="1" xfId="0" applyFont="1" applyFill="1" applyBorder="1"/>
    <xf numFmtId="0" fontId="6" fillId="6" borderId="0" xfId="0" applyFont="1" applyFill="1"/>
    <xf numFmtId="0" fontId="7" fillId="5" borderId="0" xfId="0" applyFont="1" applyFill="1"/>
    <xf numFmtId="0" fontId="6" fillId="7" borderId="0" xfId="0" applyFont="1" applyFill="1"/>
    <xf numFmtId="0" fontId="0" fillId="5" borderId="0" xfId="0" applyFill="1"/>
    <xf numFmtId="0" fontId="4" fillId="2" borderId="1" xfId="0" applyFont="1" applyFill="1" applyBorder="1"/>
    <xf numFmtId="0" fontId="10" fillId="2" borderId="0" xfId="0" applyFont="1" applyFill="1"/>
    <xf numFmtId="0" fontId="6" fillId="5" borderId="0" xfId="0" applyFont="1" applyFill="1"/>
    <xf numFmtId="0" fontId="11" fillId="2" borderId="0" xfId="0" applyFont="1" applyFill="1"/>
    <xf numFmtId="0" fontId="4" fillId="4" borderId="0" xfId="0" applyFont="1" applyFill="1" applyAlignment="1">
      <alignment horizontal="right"/>
    </xf>
    <xf numFmtId="0" fontId="0" fillId="8" borderId="0" xfId="0" applyFill="1"/>
    <xf numFmtId="0" fontId="4" fillId="8" borderId="0" xfId="0" applyFont="1" applyFill="1"/>
    <xf numFmtId="0" fontId="4" fillId="8" borderId="0" xfId="0" applyFont="1" applyFill="1" applyAlignment="1">
      <alignment horizontal="right"/>
    </xf>
    <xf numFmtId="0" fontId="4" fillId="8" borderId="1" xfId="0" applyFont="1" applyFill="1" applyBorder="1"/>
    <xf numFmtId="0" fontId="0" fillId="8" borderId="1" xfId="0" applyFill="1" applyBorder="1"/>
    <xf numFmtId="0" fontId="2" fillId="8" borderId="0" xfId="0" applyFont="1" applyFill="1"/>
    <xf numFmtId="0" fontId="4" fillId="5" borderId="0" xfId="0" applyFont="1" applyFill="1"/>
    <xf numFmtId="0" fontId="6" fillId="5" borderId="2" xfId="0" applyFont="1" applyFill="1" applyBorder="1"/>
    <xf numFmtId="0" fontId="4" fillId="4" borderId="2" xfId="0" applyFont="1" applyFill="1" applyBorder="1"/>
    <xf numFmtId="0" fontId="0" fillId="4" borderId="2" xfId="0" applyFill="1" applyBorder="1"/>
    <xf numFmtId="0" fontId="4" fillId="2" borderId="2" xfId="0" applyFont="1" applyFill="1" applyBorder="1"/>
    <xf numFmtId="0" fontId="0" fillId="2" borderId="2" xfId="0" applyFill="1" applyBorder="1"/>
    <xf numFmtId="0" fontId="6" fillId="9" borderId="0" xfId="0" applyFont="1" applyFill="1"/>
    <xf numFmtId="0" fontId="14" fillId="4" borderId="0" xfId="0" applyFont="1" applyFill="1"/>
    <xf numFmtId="0" fontId="15" fillId="4" borderId="0" xfId="0" applyFont="1" applyFill="1"/>
    <xf numFmtId="0" fontId="16" fillId="0" borderId="0" xfId="0" applyFont="1"/>
    <xf numFmtId="0" fontId="18" fillId="0" borderId="0" xfId="0" applyFont="1" applyAlignment="1">
      <alignment horizontal="center"/>
    </xf>
    <xf numFmtId="14" fontId="18" fillId="10" borderId="0" xfId="0" applyNumberFormat="1" applyFont="1" applyFill="1" applyAlignment="1">
      <alignment horizontal="center"/>
    </xf>
    <xf numFmtId="14" fontId="18" fillId="15" borderId="0" xfId="0" applyNumberFormat="1" applyFont="1" applyFill="1" applyAlignment="1">
      <alignment horizontal="center"/>
    </xf>
    <xf numFmtId="0" fontId="16" fillId="10" borderId="3" xfId="0" applyFont="1" applyFill="1" applyBorder="1"/>
    <xf numFmtId="0" fontId="16" fillId="15" borderId="3" xfId="0" applyFont="1" applyFill="1" applyBorder="1"/>
    <xf numFmtId="0" fontId="4" fillId="10" borderId="3" xfId="0" applyFont="1" applyFill="1" applyBorder="1"/>
    <xf numFmtId="0" fontId="4" fillId="15" borderId="3" xfId="0" applyFont="1" applyFill="1" applyBorder="1"/>
    <xf numFmtId="0" fontId="4" fillId="13" borderId="3" xfId="0" applyFont="1" applyFill="1" applyBorder="1"/>
    <xf numFmtId="0" fontId="19" fillId="12" borderId="4" xfId="0" applyFont="1" applyFill="1" applyBorder="1"/>
    <xf numFmtId="0" fontId="19" fillId="11" borderId="4" xfId="0" applyFont="1" applyFill="1" applyBorder="1"/>
    <xf numFmtId="0" fontId="19" fillId="14" borderId="4" xfId="0" applyFont="1" applyFill="1" applyBorder="1"/>
    <xf numFmtId="14" fontId="18" fillId="10" borderId="5" xfId="0" applyNumberFormat="1" applyFont="1" applyFill="1" applyBorder="1" applyAlignment="1">
      <alignment horizontal="center"/>
    </xf>
    <xf numFmtId="14" fontId="18" fillId="10" borderId="6" xfId="0" applyNumberFormat="1" applyFont="1" applyFill="1" applyBorder="1" applyAlignment="1">
      <alignment horizontal="center"/>
    </xf>
    <xf numFmtId="0" fontId="16" fillId="10" borderId="7" xfId="0" applyFont="1" applyFill="1" applyBorder="1"/>
    <xf numFmtId="0" fontId="16" fillId="10" borderId="8" xfId="0" applyFont="1" applyFill="1" applyBorder="1"/>
    <xf numFmtId="0" fontId="4" fillId="10" borderId="7" xfId="0" applyFont="1" applyFill="1" applyBorder="1"/>
    <xf numFmtId="14" fontId="18" fillId="15" borderId="5" xfId="0" applyNumberFormat="1" applyFont="1" applyFill="1" applyBorder="1" applyAlignment="1">
      <alignment horizontal="center"/>
    </xf>
    <xf numFmtId="14" fontId="18" fillId="15" borderId="6" xfId="0" applyNumberFormat="1" applyFont="1" applyFill="1" applyBorder="1" applyAlignment="1">
      <alignment horizontal="center"/>
    </xf>
    <xf numFmtId="0" fontId="16" fillId="15" borderId="7" xfId="0" applyFont="1" applyFill="1" applyBorder="1"/>
    <xf numFmtId="0" fontId="16" fillId="15" borderId="8" xfId="0" applyFont="1" applyFill="1" applyBorder="1"/>
    <xf numFmtId="0" fontId="4" fillId="15" borderId="7" xfId="0" applyFont="1" applyFill="1" applyBorder="1"/>
    <xf numFmtId="0" fontId="17" fillId="0" borderId="12" xfId="0" applyFont="1" applyBorder="1"/>
    <xf numFmtId="0" fontId="17" fillId="10" borderId="13" xfId="0" applyFont="1" applyFill="1" applyBorder="1"/>
    <xf numFmtId="0" fontId="17" fillId="10" borderId="14" xfId="0" applyFont="1" applyFill="1" applyBorder="1"/>
    <xf numFmtId="0" fontId="17" fillId="15" borderId="13" xfId="0" applyFont="1" applyFill="1" applyBorder="1"/>
    <xf numFmtId="0" fontId="17" fillId="15" borderId="14" xfId="0" applyFont="1" applyFill="1" applyBorder="1"/>
    <xf numFmtId="0" fontId="18" fillId="0" borderId="15" xfId="0" applyFont="1" applyBorder="1"/>
    <xf numFmtId="0" fontId="16" fillId="10" borderId="9" xfId="0" applyFont="1" applyFill="1" applyBorder="1"/>
    <xf numFmtId="0" fontId="16" fillId="10" borderId="10" xfId="0" applyFont="1" applyFill="1" applyBorder="1"/>
    <xf numFmtId="0" fontId="16" fillId="10" borderId="11" xfId="0" applyFont="1" applyFill="1" applyBorder="1"/>
    <xf numFmtId="0" fontId="16" fillId="15" borderId="9" xfId="0" applyFont="1" applyFill="1" applyBorder="1"/>
    <xf numFmtId="0" fontId="16" fillId="15" borderId="10" xfId="0" applyFont="1" applyFill="1" applyBorder="1"/>
    <xf numFmtId="0" fontId="16" fillId="15" borderId="11" xfId="0" applyFont="1" applyFill="1" applyBorder="1"/>
    <xf numFmtId="0" fontId="18" fillId="0" borderId="17" xfId="0" applyFont="1" applyBorder="1"/>
    <xf numFmtId="0" fontId="16" fillId="10" borderId="18" xfId="0" applyFont="1" applyFill="1" applyBorder="1"/>
    <xf numFmtId="0" fontId="16" fillId="10" borderId="19" xfId="0" applyFont="1" applyFill="1" applyBorder="1"/>
    <xf numFmtId="0" fontId="16" fillId="15" borderId="18" xfId="0" applyFont="1" applyFill="1" applyBorder="1"/>
    <xf numFmtId="0" fontId="16" fillId="15" borderId="19" xfId="0" applyFont="1" applyFill="1" applyBorder="1"/>
    <xf numFmtId="0" fontId="4" fillId="10" borderId="20" xfId="0" applyFont="1" applyFill="1" applyBorder="1"/>
    <xf numFmtId="0" fontId="4" fillId="10" borderId="21" xfId="0" applyFont="1" applyFill="1" applyBorder="1"/>
    <xf numFmtId="0" fontId="4" fillId="13" borderId="21" xfId="0" applyFont="1" applyFill="1" applyBorder="1"/>
    <xf numFmtId="0" fontId="16" fillId="10" borderId="16" xfId="0" applyFont="1" applyFill="1" applyBorder="1"/>
    <xf numFmtId="0" fontId="4" fillId="15" borderId="20" xfId="0" applyFont="1" applyFill="1" applyBorder="1"/>
    <xf numFmtId="0" fontId="4" fillId="15" borderId="21" xfId="0" applyFont="1" applyFill="1" applyBorder="1"/>
    <xf numFmtId="0" fontId="16" fillId="15" borderId="16" xfId="0" applyFont="1" applyFill="1" applyBorder="1"/>
    <xf numFmtId="0" fontId="4" fillId="10" borderId="25" xfId="0" applyFont="1" applyFill="1" applyBorder="1"/>
    <xf numFmtId="0" fontId="4" fillId="10" borderId="26" xfId="0" applyFont="1" applyFill="1" applyBorder="1"/>
    <xf numFmtId="0" fontId="4" fillId="13" borderId="26" xfId="0" applyFont="1" applyFill="1" applyBorder="1"/>
    <xf numFmtId="0" fontId="16" fillId="10" borderId="27" xfId="0" applyFont="1" applyFill="1" applyBorder="1"/>
    <xf numFmtId="0" fontId="4" fillId="15" borderId="25" xfId="0" applyFont="1" applyFill="1" applyBorder="1"/>
    <xf numFmtId="0" fontId="4" fillId="15" borderId="26" xfId="0" applyFont="1" applyFill="1" applyBorder="1"/>
    <xf numFmtId="0" fontId="16" fillId="15" borderId="27" xfId="0" applyFont="1" applyFill="1" applyBorder="1"/>
    <xf numFmtId="0" fontId="19" fillId="16" borderId="24" xfId="0" applyFont="1" applyFill="1" applyBorder="1"/>
    <xf numFmtId="0" fontId="10" fillId="13" borderId="4" xfId="0" applyFont="1" applyFill="1" applyBorder="1"/>
    <xf numFmtId="0" fontId="10" fillId="13" borderId="24" xfId="0" applyFont="1" applyFill="1" applyBorder="1"/>
    <xf numFmtId="14" fontId="18" fillId="15" borderId="3" xfId="0" applyNumberFormat="1" applyFont="1" applyFill="1" applyBorder="1" applyAlignment="1">
      <alignment horizontal="center"/>
    </xf>
    <xf numFmtId="14" fontId="18" fillId="10" borderId="3" xfId="0" applyNumberFormat="1" applyFont="1" applyFill="1" applyBorder="1" applyAlignment="1">
      <alignment horizontal="center"/>
    </xf>
    <xf numFmtId="0" fontId="16" fillId="17" borderId="7" xfId="0" applyFont="1" applyFill="1" applyBorder="1"/>
    <xf numFmtId="0" fontId="16" fillId="17" borderId="31" xfId="0" applyFont="1" applyFill="1" applyBorder="1"/>
    <xf numFmtId="0" fontId="4" fillId="17" borderId="7" xfId="0" applyFont="1" applyFill="1" applyBorder="1"/>
    <xf numFmtId="0" fontId="4" fillId="17" borderId="31" xfId="0" applyFont="1" applyFill="1" applyBorder="1"/>
    <xf numFmtId="0" fontId="4" fillId="17" borderId="25" xfId="0" applyFont="1" applyFill="1" applyBorder="1"/>
    <xf numFmtId="0" fontId="4" fillId="17" borderId="32" xfId="0" applyFont="1" applyFill="1" applyBorder="1"/>
    <xf numFmtId="0" fontId="4" fillId="17" borderId="20" xfId="0" applyFont="1" applyFill="1" applyBorder="1"/>
    <xf numFmtId="0" fontId="4" fillId="17" borderId="33" xfId="0" applyFont="1" applyFill="1" applyBorder="1"/>
    <xf numFmtId="0" fontId="16" fillId="17" borderId="18" xfId="0" applyFont="1" applyFill="1" applyBorder="1"/>
    <xf numFmtId="0" fontId="16" fillId="17" borderId="9" xfId="0" applyFont="1" applyFill="1" applyBorder="1"/>
    <xf numFmtId="0" fontId="16" fillId="17" borderId="34" xfId="0" applyFont="1" applyFill="1" applyBorder="1"/>
    <xf numFmtId="0" fontId="17" fillId="17" borderId="13" xfId="0" applyFont="1" applyFill="1" applyBorder="1"/>
    <xf numFmtId="0" fontId="16" fillId="17" borderId="3" xfId="0" applyFont="1" applyFill="1" applyBorder="1"/>
    <xf numFmtId="0" fontId="4" fillId="17" borderId="3" xfId="0" applyFont="1" applyFill="1" applyBorder="1"/>
    <xf numFmtId="0" fontId="4" fillId="17" borderId="26" xfId="0" applyFont="1" applyFill="1" applyBorder="1"/>
    <xf numFmtId="0" fontId="16" fillId="17" borderId="10" xfId="0" applyFont="1" applyFill="1" applyBorder="1"/>
    <xf numFmtId="0" fontId="18" fillId="0" borderId="35" xfId="0" applyFont="1" applyBorder="1"/>
    <xf numFmtId="0" fontId="16" fillId="10" borderId="36" xfId="0" applyFont="1" applyFill="1" applyBorder="1"/>
    <xf numFmtId="0" fontId="18" fillId="0" borderId="12" xfId="0" applyFont="1" applyBorder="1"/>
    <xf numFmtId="0" fontId="16" fillId="10" borderId="37" xfId="0" applyFont="1" applyFill="1" applyBorder="1"/>
    <xf numFmtId="0" fontId="19" fillId="18" borderId="0" xfId="0" applyFont="1" applyFill="1"/>
    <xf numFmtId="14" fontId="18" fillId="19" borderId="3" xfId="0" applyNumberFormat="1" applyFont="1" applyFill="1" applyBorder="1" applyAlignment="1">
      <alignment horizontal="center"/>
    </xf>
    <xf numFmtId="0" fontId="16" fillId="19" borderId="7" xfId="0" applyFont="1" applyFill="1" applyBorder="1"/>
    <xf numFmtId="0" fontId="16" fillId="19" borderId="3" xfId="0" applyFont="1" applyFill="1" applyBorder="1"/>
    <xf numFmtId="0" fontId="16" fillId="19" borderId="8" xfId="0" applyFont="1" applyFill="1" applyBorder="1"/>
    <xf numFmtId="0" fontId="4" fillId="19" borderId="7" xfId="0" applyFont="1" applyFill="1" applyBorder="1"/>
    <xf numFmtId="0" fontId="4" fillId="19" borderId="3" xfId="0" applyFont="1" applyFill="1" applyBorder="1"/>
    <xf numFmtId="0" fontId="4" fillId="19" borderId="25" xfId="0" applyFont="1" applyFill="1" applyBorder="1"/>
    <xf numFmtId="0" fontId="4" fillId="19" borderId="26" xfId="0" applyFont="1" applyFill="1" applyBorder="1"/>
    <xf numFmtId="0" fontId="16" fillId="19" borderId="36" xfId="0" applyFont="1" applyFill="1" applyBorder="1"/>
    <xf numFmtId="0" fontId="16" fillId="19" borderId="37" xfId="0" applyFont="1" applyFill="1" applyBorder="1"/>
    <xf numFmtId="0" fontId="17" fillId="19" borderId="13" xfId="0" applyFont="1" applyFill="1" applyBorder="1"/>
    <xf numFmtId="0" fontId="17" fillId="19" borderId="14" xfId="0" applyFont="1" applyFill="1" applyBorder="1"/>
    <xf numFmtId="0" fontId="19" fillId="13" borderId="0" xfId="0" applyFont="1" applyFill="1"/>
    <xf numFmtId="0" fontId="4" fillId="10" borderId="32" xfId="0" applyFont="1" applyFill="1" applyBorder="1"/>
    <xf numFmtId="0" fontId="4" fillId="19" borderId="32" xfId="0" applyFont="1" applyFill="1" applyBorder="1"/>
    <xf numFmtId="0" fontId="4" fillId="20" borderId="3" xfId="0" applyFont="1" applyFill="1" applyBorder="1"/>
    <xf numFmtId="0" fontId="19" fillId="14" borderId="24" xfId="0" applyFont="1" applyFill="1" applyBorder="1"/>
    <xf numFmtId="0" fontId="16" fillId="19" borderId="26" xfId="0" applyFont="1" applyFill="1" applyBorder="1"/>
    <xf numFmtId="0" fontId="19" fillId="12" borderId="0" xfId="0" applyFont="1" applyFill="1"/>
    <xf numFmtId="0" fontId="4" fillId="20" borderId="4" xfId="0" applyFont="1" applyFill="1" applyBorder="1"/>
    <xf numFmtId="14" fontId="18" fillId="21" borderId="3" xfId="0" applyNumberFormat="1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9" fillId="12" borderId="3" xfId="0" applyFont="1" applyFill="1" applyBorder="1"/>
    <xf numFmtId="0" fontId="19" fillId="11" borderId="3" xfId="0" applyFont="1" applyFill="1" applyBorder="1"/>
    <xf numFmtId="0" fontId="19" fillId="14" borderId="3" xfId="0" applyFont="1" applyFill="1" applyBorder="1"/>
    <xf numFmtId="0" fontId="19" fillId="22" borderId="3" xfId="0" applyFont="1" applyFill="1" applyBorder="1"/>
    <xf numFmtId="0" fontId="19" fillId="23" borderId="3" xfId="0" applyFont="1" applyFill="1" applyBorder="1"/>
    <xf numFmtId="0" fontId="18" fillId="0" borderId="3" xfId="0" applyFont="1" applyBorder="1"/>
    <xf numFmtId="0" fontId="17" fillId="0" borderId="3" xfId="0" applyFont="1" applyBorder="1"/>
    <xf numFmtId="0" fontId="17" fillId="10" borderId="3" xfId="0" applyFont="1" applyFill="1" applyBorder="1"/>
    <xf numFmtId="0" fontId="17" fillId="19" borderId="3" xfId="0" applyFont="1" applyFill="1" applyBorder="1"/>
    <xf numFmtId="0" fontId="19" fillId="13" borderId="3" xfId="0" applyFont="1" applyFill="1" applyBorder="1"/>
    <xf numFmtId="0" fontId="15" fillId="19" borderId="3" xfId="0" applyFont="1" applyFill="1" applyBorder="1"/>
    <xf numFmtId="14" fontId="18" fillId="13" borderId="3" xfId="0" applyNumberFormat="1" applyFont="1" applyFill="1" applyBorder="1" applyAlignment="1">
      <alignment horizontal="center"/>
    </xf>
    <xf numFmtId="0" fontId="15" fillId="10" borderId="3" xfId="0" applyFont="1" applyFill="1" applyBorder="1"/>
    <xf numFmtId="14" fontId="18" fillId="24" borderId="3" xfId="0" applyNumberFormat="1" applyFont="1" applyFill="1" applyBorder="1" applyAlignment="1">
      <alignment horizontal="center"/>
    </xf>
    <xf numFmtId="0" fontId="15" fillId="13" borderId="3" xfId="0" applyFont="1" applyFill="1" applyBorder="1"/>
    <xf numFmtId="14" fontId="18" fillId="10" borderId="39" xfId="0" applyNumberFormat="1" applyFont="1" applyFill="1" applyBorder="1" applyAlignment="1">
      <alignment horizontal="center"/>
    </xf>
    <xf numFmtId="0" fontId="4" fillId="10" borderId="39" xfId="0" applyFont="1" applyFill="1" applyBorder="1"/>
    <xf numFmtId="0" fontId="16" fillId="10" borderId="39" xfId="0" applyFont="1" applyFill="1" applyBorder="1"/>
    <xf numFmtId="0" fontId="19" fillId="12" borderId="40" xfId="0" applyFont="1" applyFill="1" applyBorder="1"/>
    <xf numFmtId="0" fontId="19" fillId="11" borderId="40" xfId="0" applyFont="1" applyFill="1" applyBorder="1"/>
    <xf numFmtId="0" fontId="19" fillId="14" borderId="40" xfId="0" applyFont="1" applyFill="1" applyBorder="1"/>
    <xf numFmtId="0" fontId="4" fillId="13" borderId="39" xfId="0" applyFont="1" applyFill="1" applyBorder="1"/>
    <xf numFmtId="0" fontId="19" fillId="22" borderId="40" xfId="0" applyFont="1" applyFill="1" applyBorder="1"/>
    <xf numFmtId="0" fontId="19" fillId="23" borderId="40" xfId="0" applyFont="1" applyFill="1" applyBorder="1"/>
    <xf numFmtId="0" fontId="18" fillId="0" borderId="40" xfId="0" applyFont="1" applyBorder="1"/>
    <xf numFmtId="0" fontId="17" fillId="0" borderId="40" xfId="0" applyFont="1" applyBorder="1"/>
    <xf numFmtId="0" fontId="17" fillId="10" borderId="39" xfId="0" applyFont="1" applyFill="1" applyBorder="1"/>
    <xf numFmtId="14" fontId="18" fillId="19" borderId="39" xfId="0" applyNumberFormat="1" applyFont="1" applyFill="1" applyBorder="1" applyAlignment="1">
      <alignment horizontal="center"/>
    </xf>
    <xf numFmtId="0" fontId="4" fillId="19" borderId="39" xfId="0" applyFont="1" applyFill="1" applyBorder="1"/>
    <xf numFmtId="0" fontId="16" fillId="19" borderId="39" xfId="0" applyFont="1" applyFill="1" applyBorder="1"/>
    <xf numFmtId="0" fontId="17" fillId="19" borderId="39" xfId="0" applyFont="1" applyFill="1" applyBorder="1"/>
    <xf numFmtId="0" fontId="15" fillId="13" borderId="39" xfId="0" applyFont="1" applyFill="1" applyBorder="1"/>
    <xf numFmtId="0" fontId="19" fillId="23" borderId="39" xfId="0" applyFont="1" applyFill="1" applyBorder="1"/>
    <xf numFmtId="14" fontId="18" fillId="17" borderId="39" xfId="0" applyNumberFormat="1" applyFont="1" applyFill="1" applyBorder="1" applyAlignment="1">
      <alignment horizontal="center"/>
    </xf>
    <xf numFmtId="0" fontId="4" fillId="17" borderId="39" xfId="0" applyFont="1" applyFill="1" applyBorder="1"/>
    <xf numFmtId="0" fontId="16" fillId="17" borderId="39" xfId="0" applyFont="1" applyFill="1" applyBorder="1"/>
    <xf numFmtId="17" fontId="17" fillId="10" borderId="3" xfId="0" applyNumberFormat="1" applyFont="1" applyFill="1" applyBorder="1" applyAlignment="1">
      <alignment horizontal="center"/>
    </xf>
    <xf numFmtId="0" fontId="17" fillId="19" borderId="3" xfId="0" applyFont="1" applyFill="1" applyBorder="1" applyAlignment="1">
      <alignment horizontal="center" vertical="center"/>
    </xf>
    <xf numFmtId="17" fontId="17" fillId="19" borderId="3" xfId="0" applyNumberFormat="1" applyFont="1" applyFill="1" applyBorder="1"/>
    <xf numFmtId="0" fontId="17" fillId="10" borderId="3" xfId="0" applyFont="1" applyFill="1" applyBorder="1" applyAlignment="1">
      <alignment horizontal="center"/>
    </xf>
    <xf numFmtId="17" fontId="17" fillId="10" borderId="4" xfId="0" applyNumberFormat="1" applyFont="1" applyFill="1" applyBorder="1" applyAlignment="1">
      <alignment horizontal="center"/>
    </xf>
    <xf numFmtId="17" fontId="17" fillId="10" borderId="38" xfId="0" applyNumberFormat="1" applyFont="1" applyFill="1" applyBorder="1" applyAlignment="1">
      <alignment horizontal="center"/>
    </xf>
    <xf numFmtId="17" fontId="17" fillId="10" borderId="31" xfId="0" applyNumberFormat="1" applyFont="1" applyFill="1" applyBorder="1" applyAlignment="1">
      <alignment horizontal="center"/>
    </xf>
    <xf numFmtId="17" fontId="17" fillId="19" borderId="4" xfId="0" applyNumberFormat="1" applyFont="1" applyFill="1" applyBorder="1" applyAlignment="1">
      <alignment horizontal="center"/>
    </xf>
    <xf numFmtId="17" fontId="17" fillId="19" borderId="38" xfId="0" applyNumberFormat="1" applyFont="1" applyFill="1" applyBorder="1" applyAlignment="1">
      <alignment horizontal="center"/>
    </xf>
    <xf numFmtId="17" fontId="17" fillId="19" borderId="31" xfId="0" applyNumberFormat="1" applyFont="1" applyFill="1" applyBorder="1" applyAlignment="1">
      <alignment horizontal="center"/>
    </xf>
    <xf numFmtId="17" fontId="17" fillId="10" borderId="3" xfId="0" applyNumberFormat="1" applyFont="1" applyFill="1" applyBorder="1" applyAlignment="1">
      <alignment horizontal="center"/>
    </xf>
    <xf numFmtId="17" fontId="17" fillId="19" borderId="3" xfId="0" applyNumberFormat="1" applyFont="1" applyFill="1" applyBorder="1" applyAlignment="1">
      <alignment horizontal="center"/>
    </xf>
    <xf numFmtId="17" fontId="17" fillId="10" borderId="28" xfId="0" applyNumberFormat="1" applyFont="1" applyFill="1" applyBorder="1" applyAlignment="1">
      <alignment horizontal="center"/>
    </xf>
    <xf numFmtId="17" fontId="17" fillId="10" borderId="29" xfId="0" applyNumberFormat="1" applyFont="1" applyFill="1" applyBorder="1" applyAlignment="1">
      <alignment horizontal="center"/>
    </xf>
    <xf numFmtId="17" fontId="17" fillId="10" borderId="30" xfId="0" applyNumberFormat="1" applyFont="1" applyFill="1" applyBorder="1" applyAlignment="1">
      <alignment horizontal="center"/>
    </xf>
    <xf numFmtId="17" fontId="17" fillId="19" borderId="28" xfId="0" applyNumberFormat="1" applyFont="1" applyFill="1" applyBorder="1" applyAlignment="1">
      <alignment horizontal="center"/>
    </xf>
    <xf numFmtId="17" fontId="17" fillId="19" borderId="29" xfId="0" applyNumberFormat="1" applyFont="1" applyFill="1" applyBorder="1" applyAlignment="1">
      <alignment horizontal="center"/>
    </xf>
    <xf numFmtId="17" fontId="17" fillId="19" borderId="30" xfId="0" applyNumberFormat="1" applyFont="1" applyFill="1" applyBorder="1" applyAlignment="1">
      <alignment horizontal="center"/>
    </xf>
    <xf numFmtId="17" fontId="17" fillId="15" borderId="28" xfId="0" applyNumberFormat="1" applyFont="1" applyFill="1" applyBorder="1" applyAlignment="1">
      <alignment horizontal="center"/>
    </xf>
    <xf numFmtId="17" fontId="17" fillId="15" borderId="29" xfId="0" applyNumberFormat="1" applyFont="1" applyFill="1" applyBorder="1" applyAlignment="1">
      <alignment horizontal="center"/>
    </xf>
    <xf numFmtId="17" fontId="17" fillId="15" borderId="30" xfId="0" applyNumberFormat="1" applyFont="1" applyFill="1" applyBorder="1" applyAlignment="1">
      <alignment horizontal="center"/>
    </xf>
    <xf numFmtId="17" fontId="17" fillId="10" borderId="12" xfId="0" applyNumberFormat="1" applyFont="1" applyFill="1" applyBorder="1" applyAlignment="1">
      <alignment horizontal="center"/>
    </xf>
    <xf numFmtId="17" fontId="17" fillId="10" borderId="22" xfId="0" applyNumberFormat="1" applyFont="1" applyFill="1" applyBorder="1" applyAlignment="1">
      <alignment horizontal="center"/>
    </xf>
    <xf numFmtId="17" fontId="17" fillId="10" borderId="23" xfId="0" applyNumberFormat="1" applyFont="1" applyFill="1" applyBorder="1" applyAlignment="1">
      <alignment horizontal="center"/>
    </xf>
    <xf numFmtId="17" fontId="17" fillId="15" borderId="12" xfId="0" applyNumberFormat="1" applyFont="1" applyFill="1" applyBorder="1" applyAlignment="1">
      <alignment horizontal="center"/>
    </xf>
    <xf numFmtId="17" fontId="17" fillId="15" borderId="22" xfId="0" applyNumberFormat="1" applyFont="1" applyFill="1" applyBorder="1" applyAlignment="1">
      <alignment horizontal="center"/>
    </xf>
    <xf numFmtId="17" fontId="17" fillId="15" borderId="23" xfId="0" applyNumberFormat="1" applyFont="1" applyFill="1" applyBorder="1" applyAlignment="1">
      <alignment horizontal="center"/>
    </xf>
    <xf numFmtId="17" fontId="2" fillId="2" borderId="0" xfId="0" applyNumberFormat="1" applyFont="1" applyFill="1" applyAlignment="1">
      <alignment horizontal="center"/>
    </xf>
    <xf numFmtId="17" fontId="2" fillId="4" borderId="0" xfId="0" applyNumberFormat="1" applyFont="1" applyFill="1" applyAlignment="1">
      <alignment horizontal="center"/>
    </xf>
    <xf numFmtId="17" fontId="2" fillId="3" borderId="0" xfId="0" applyNumberFormat="1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ill>
        <patternFill patternType="solid">
          <fgColor rgb="FF4F81BD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vin Gielen" id="{FE5819D0-EB2C-6F46-BF7A-BC87EBFCB623}" userId="d553e8d382219b2c" providerId="Windows Live"/>
</personList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L2" dT="2024-07-16T06:22:23.63" personId="{FE5819D0-EB2C-6F46-BF7A-BC87EBFCB623}" id="{320CF029-412F-304C-B639-6329ADE9C321}">
    <text>Vakantie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3-04-12T09:25:59.34" personId="{FE5819D0-EB2C-6F46-BF7A-BC87EBFCB623}" id="{C5FA0F2C-1B34-B34B-8A07-FD10B3B378F1}">
    <text>Pasen</text>
  </threadedComment>
  <threadedComment ref="V2" dT="2023-05-10T04:56:09.55" personId="{FE5819D0-EB2C-6F46-BF7A-BC87EBFCB623}" id="{6F59C38F-F881-E947-8C67-05FDA414D0A6}">
    <text>Disneyland Verlof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X2" dT="2020-09-18T10:39:34.26" personId="{FE5819D0-EB2C-6F46-BF7A-BC87EBFCB623}" id="{9FA7DA1C-0CE1-6D49-A001-B9D769DBD42E}">
    <text>1 bezorgdag minder door verlof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9ED6-E1DC-B74E-B8FB-D61B68282C16}">
  <dimension ref="A1:AT39"/>
  <sheetViews>
    <sheetView tabSelected="1" workbookViewId="0">
      <pane xSplit="1" topLeftCell="AI1" activePane="topRight" state="frozen"/>
      <selection pane="topRight" activeCell="AM3" sqref="AM3"/>
    </sheetView>
  </sheetViews>
  <sheetFormatPr baseColWidth="10" defaultRowHeight="15" x14ac:dyDescent="0.2"/>
  <cols>
    <col min="1" max="1" width="39" customWidth="1"/>
  </cols>
  <sheetData>
    <row r="1" spans="1:46" ht="19" x14ac:dyDescent="0.25">
      <c r="A1" s="53"/>
      <c r="B1" s="194" t="s">
        <v>135</v>
      </c>
      <c r="C1" s="195"/>
      <c r="D1" s="195"/>
      <c r="E1" s="195"/>
      <c r="F1" s="196"/>
      <c r="G1" s="197" t="s">
        <v>136</v>
      </c>
      <c r="H1" s="198"/>
      <c r="I1" s="198"/>
      <c r="J1" s="198"/>
      <c r="K1" s="199"/>
      <c r="L1" s="194" t="s">
        <v>143</v>
      </c>
      <c r="M1" s="195"/>
      <c r="N1" s="195"/>
      <c r="O1" s="195"/>
      <c r="P1" s="196"/>
      <c r="Q1" s="197" t="s">
        <v>144</v>
      </c>
      <c r="R1" s="198"/>
      <c r="S1" s="198"/>
      <c r="T1" s="198"/>
      <c r="U1" s="199"/>
      <c r="V1" s="194" t="s">
        <v>147</v>
      </c>
      <c r="W1" s="195"/>
      <c r="X1" s="195"/>
      <c r="Y1" s="195"/>
      <c r="Z1" s="196"/>
      <c r="AA1" s="197" t="s">
        <v>149</v>
      </c>
      <c r="AB1" s="198"/>
      <c r="AC1" s="198"/>
      <c r="AD1" s="198"/>
      <c r="AE1" s="199"/>
      <c r="AF1" s="194" t="s">
        <v>154</v>
      </c>
      <c r="AG1" s="195"/>
      <c r="AH1" s="195"/>
      <c r="AI1" s="195"/>
      <c r="AJ1" s="196"/>
      <c r="AK1" s="191">
        <v>30</v>
      </c>
      <c r="AL1" s="191">
        <v>31</v>
      </c>
      <c r="AM1" s="191">
        <v>32</v>
      </c>
      <c r="AN1" s="191">
        <v>33</v>
      </c>
      <c r="AO1" s="192"/>
      <c r="AP1" s="193">
        <v>34</v>
      </c>
      <c r="AQ1" s="193">
        <v>35</v>
      </c>
      <c r="AR1" s="193">
        <v>36</v>
      </c>
      <c r="AS1" s="193">
        <v>37</v>
      </c>
      <c r="AT1" s="190"/>
    </row>
    <row r="2" spans="1:46" x14ac:dyDescent="0.2">
      <c r="A2" s="153" t="s">
        <v>172</v>
      </c>
      <c r="B2" s="169">
        <v>45667</v>
      </c>
      <c r="C2" s="169">
        <v>45674</v>
      </c>
      <c r="D2" s="169">
        <v>45681</v>
      </c>
      <c r="E2" s="169">
        <v>45688</v>
      </c>
      <c r="F2" s="169" t="s">
        <v>3</v>
      </c>
      <c r="G2" s="181">
        <v>45695</v>
      </c>
      <c r="H2" s="181">
        <v>45702</v>
      </c>
      <c r="I2" s="181">
        <v>45709</v>
      </c>
      <c r="J2" s="181">
        <v>45716</v>
      </c>
      <c r="K2" s="181" t="s">
        <v>3</v>
      </c>
      <c r="L2" s="169">
        <v>45723</v>
      </c>
      <c r="M2" s="169">
        <v>45730</v>
      </c>
      <c r="N2" s="169">
        <v>45737</v>
      </c>
      <c r="O2" s="169">
        <v>45744</v>
      </c>
      <c r="P2" s="169" t="s">
        <v>3</v>
      </c>
      <c r="Q2" s="181">
        <v>45751</v>
      </c>
      <c r="R2" s="181">
        <v>45758</v>
      </c>
      <c r="S2" s="181">
        <v>45765</v>
      </c>
      <c r="T2" s="181">
        <v>45772</v>
      </c>
      <c r="U2" s="181" t="s">
        <v>3</v>
      </c>
      <c r="V2" s="169">
        <v>45779</v>
      </c>
      <c r="W2" s="169">
        <v>45786</v>
      </c>
      <c r="X2" s="169">
        <v>45793</v>
      </c>
      <c r="Y2" s="169">
        <v>45800</v>
      </c>
      <c r="Z2" s="169" t="s">
        <v>3</v>
      </c>
      <c r="AA2" s="181">
        <v>45807</v>
      </c>
      <c r="AB2" s="181">
        <v>45814</v>
      </c>
      <c r="AC2" s="181">
        <v>45821</v>
      </c>
      <c r="AD2" s="181">
        <v>45828</v>
      </c>
      <c r="AE2" s="181" t="s">
        <v>3</v>
      </c>
      <c r="AF2" s="169">
        <v>45835</v>
      </c>
      <c r="AG2" s="169">
        <v>45842</v>
      </c>
      <c r="AH2" s="169">
        <v>45849</v>
      </c>
      <c r="AI2" s="187">
        <v>45856</v>
      </c>
      <c r="AJ2" s="169" t="s">
        <v>3</v>
      </c>
      <c r="AK2" s="181">
        <v>45863</v>
      </c>
      <c r="AL2" s="181">
        <v>45870</v>
      </c>
      <c r="AM2" s="181">
        <v>45877</v>
      </c>
      <c r="AN2" s="181">
        <v>45884</v>
      </c>
      <c r="AO2" s="181" t="s">
        <v>3</v>
      </c>
      <c r="AP2" s="169">
        <v>45779</v>
      </c>
      <c r="AQ2" s="169">
        <v>45786</v>
      </c>
      <c r="AR2" s="169">
        <v>45793</v>
      </c>
      <c r="AS2" s="169">
        <v>45800</v>
      </c>
      <c r="AT2" s="169" t="s">
        <v>3</v>
      </c>
    </row>
    <row r="3" spans="1:46" x14ac:dyDescent="0.2">
      <c r="A3" s="172" t="s">
        <v>11</v>
      </c>
      <c r="B3" s="170">
        <v>7</v>
      </c>
      <c r="C3" s="170">
        <v>7</v>
      </c>
      <c r="D3" s="170">
        <v>7</v>
      </c>
      <c r="E3" s="170">
        <v>7</v>
      </c>
      <c r="F3" s="171">
        <f t="shared" ref="F3:F15" si="0">SUM(B3:E3)</f>
        <v>28</v>
      </c>
      <c r="G3" s="182">
        <v>7</v>
      </c>
      <c r="H3" s="182">
        <v>7</v>
      </c>
      <c r="I3" s="182">
        <v>7</v>
      </c>
      <c r="J3" s="182">
        <v>7</v>
      </c>
      <c r="K3" s="183">
        <f t="shared" ref="K3:K15" si="1">SUM(G3:J3)</f>
        <v>28</v>
      </c>
      <c r="L3" s="170">
        <v>7</v>
      </c>
      <c r="M3" s="170">
        <v>7</v>
      </c>
      <c r="N3" s="170">
        <v>7</v>
      </c>
      <c r="O3" s="170">
        <v>7</v>
      </c>
      <c r="P3" s="171">
        <f t="shared" ref="P3:P16" si="2">SUM(L3:O3)</f>
        <v>28</v>
      </c>
      <c r="Q3" s="182">
        <v>7</v>
      </c>
      <c r="R3" s="182">
        <v>7</v>
      </c>
      <c r="S3" s="182">
        <v>7</v>
      </c>
      <c r="T3" s="182">
        <v>7</v>
      </c>
      <c r="U3" s="183">
        <f t="shared" ref="U3:U16" si="3">SUM(Q3:T3)</f>
        <v>28</v>
      </c>
      <c r="V3" s="170">
        <v>7</v>
      </c>
      <c r="W3" s="170">
        <v>7</v>
      </c>
      <c r="X3" s="170">
        <v>7</v>
      </c>
      <c r="Y3" s="170">
        <v>7</v>
      </c>
      <c r="Z3" s="171">
        <f t="shared" ref="Z3:Z16" si="4">SUM(V3:Y3)</f>
        <v>28</v>
      </c>
      <c r="AA3" s="182">
        <v>7</v>
      </c>
      <c r="AB3" s="182">
        <v>7</v>
      </c>
      <c r="AC3" s="182">
        <v>7</v>
      </c>
      <c r="AD3" s="182">
        <v>7</v>
      </c>
      <c r="AE3" s="183">
        <f t="shared" ref="AE3:AE16" si="5">SUM(AA3:AD3)</f>
        <v>28</v>
      </c>
      <c r="AF3" s="170">
        <v>7</v>
      </c>
      <c r="AG3" s="170">
        <v>7</v>
      </c>
      <c r="AH3" s="170">
        <v>2</v>
      </c>
      <c r="AI3" s="188">
        <v>18</v>
      </c>
      <c r="AJ3" s="171">
        <f t="shared" ref="AJ3:AJ7" si="6">SUM(AF3:AI3)</f>
        <v>34</v>
      </c>
      <c r="AK3" s="182"/>
      <c r="AL3" s="182">
        <v>7</v>
      </c>
      <c r="AM3" s="182"/>
      <c r="AN3" s="182"/>
      <c r="AO3" s="183">
        <f t="shared" ref="AO3:AO16" si="7">SUM(AK3:AN3)</f>
        <v>7</v>
      </c>
      <c r="AP3" s="170"/>
      <c r="AQ3" s="170"/>
      <c r="AR3" s="170"/>
      <c r="AS3" s="170"/>
      <c r="AT3" s="171">
        <f t="shared" ref="AT3:AT4" si="8">SUM(AP3:AS3)</f>
        <v>0</v>
      </c>
    </row>
    <row r="4" spans="1:46" x14ac:dyDescent="0.2">
      <c r="A4" s="172" t="s">
        <v>218</v>
      </c>
      <c r="B4" s="170"/>
      <c r="C4" s="170"/>
      <c r="D4" s="170"/>
      <c r="E4" s="170"/>
      <c r="F4" s="171"/>
      <c r="G4" s="182"/>
      <c r="H4" s="182"/>
      <c r="I4" s="182"/>
      <c r="J4" s="182"/>
      <c r="K4" s="183"/>
      <c r="L4" s="170"/>
      <c r="M4" s="170"/>
      <c r="N4" s="170"/>
      <c r="O4" s="170"/>
      <c r="P4" s="171"/>
      <c r="Q4" s="182"/>
      <c r="R4" s="182"/>
      <c r="S4" s="182"/>
      <c r="T4" s="182"/>
      <c r="U4" s="183"/>
      <c r="V4" s="170"/>
      <c r="W4" s="170"/>
      <c r="X4" s="170"/>
      <c r="Y4" s="170"/>
      <c r="Z4" s="171"/>
      <c r="AA4" s="182">
        <v>2</v>
      </c>
      <c r="AB4" s="182">
        <v>4</v>
      </c>
      <c r="AC4" s="182">
        <v>4</v>
      </c>
      <c r="AD4" s="182">
        <v>6</v>
      </c>
      <c r="AE4" s="183">
        <f t="shared" si="5"/>
        <v>16</v>
      </c>
      <c r="AF4" s="170">
        <v>5</v>
      </c>
      <c r="AG4" s="170">
        <v>6</v>
      </c>
      <c r="AH4" s="170">
        <v>2</v>
      </c>
      <c r="AI4" s="188">
        <v>10</v>
      </c>
      <c r="AJ4" s="171">
        <f t="shared" si="6"/>
        <v>23</v>
      </c>
      <c r="AK4" s="182"/>
      <c r="AL4" s="182">
        <v>7</v>
      </c>
      <c r="AM4" s="182"/>
      <c r="AN4" s="182"/>
      <c r="AO4" s="183">
        <f t="shared" si="7"/>
        <v>7</v>
      </c>
      <c r="AP4" s="170"/>
      <c r="AQ4" s="170"/>
      <c r="AR4" s="170"/>
      <c r="AS4" s="170"/>
      <c r="AT4" s="171">
        <f t="shared" si="8"/>
        <v>0</v>
      </c>
    </row>
    <row r="5" spans="1:46" x14ac:dyDescent="0.2">
      <c r="A5" s="172" t="s">
        <v>33</v>
      </c>
      <c r="B5" s="170">
        <v>10</v>
      </c>
      <c r="C5" s="170">
        <v>10</v>
      </c>
      <c r="D5" s="170">
        <v>10</v>
      </c>
      <c r="E5" s="170">
        <v>10</v>
      </c>
      <c r="F5" s="171">
        <f t="shared" si="0"/>
        <v>40</v>
      </c>
      <c r="G5" s="182">
        <v>10</v>
      </c>
      <c r="H5" s="182">
        <v>10</v>
      </c>
      <c r="I5" s="182">
        <v>10</v>
      </c>
      <c r="J5" s="182">
        <v>10</v>
      </c>
      <c r="K5" s="183">
        <f t="shared" si="1"/>
        <v>40</v>
      </c>
      <c r="L5" s="170">
        <v>8</v>
      </c>
      <c r="M5" s="170">
        <v>0</v>
      </c>
      <c r="N5" s="170">
        <v>10</v>
      </c>
      <c r="O5" s="170">
        <v>10</v>
      </c>
      <c r="P5" s="171">
        <f t="shared" si="2"/>
        <v>28</v>
      </c>
      <c r="Q5" s="182">
        <v>10</v>
      </c>
      <c r="R5" s="182">
        <v>10</v>
      </c>
      <c r="S5" s="182">
        <v>10</v>
      </c>
      <c r="T5" s="182">
        <v>10</v>
      </c>
      <c r="U5" s="183">
        <f t="shared" si="3"/>
        <v>40</v>
      </c>
      <c r="V5" s="170">
        <v>10</v>
      </c>
      <c r="W5" s="170">
        <v>10</v>
      </c>
      <c r="X5" s="170">
        <v>10</v>
      </c>
      <c r="Y5" s="170">
        <v>10</v>
      </c>
      <c r="Z5" s="171">
        <f t="shared" si="4"/>
        <v>40</v>
      </c>
      <c r="AA5" s="182">
        <v>10</v>
      </c>
      <c r="AB5" s="182">
        <v>10</v>
      </c>
      <c r="AC5" s="182">
        <v>10</v>
      </c>
      <c r="AD5" s="182">
        <v>10</v>
      </c>
      <c r="AE5" s="183">
        <f t="shared" si="5"/>
        <v>40</v>
      </c>
      <c r="AF5" s="170">
        <v>10</v>
      </c>
      <c r="AG5" s="170">
        <v>10</v>
      </c>
      <c r="AH5" s="170">
        <v>4</v>
      </c>
      <c r="AI5" s="188">
        <v>0</v>
      </c>
      <c r="AJ5" s="171">
        <f t="shared" si="6"/>
        <v>24</v>
      </c>
      <c r="AK5" s="182"/>
      <c r="AL5" s="182">
        <v>10</v>
      </c>
      <c r="AM5" s="182"/>
      <c r="AN5" s="182"/>
      <c r="AO5" s="183">
        <f t="shared" si="7"/>
        <v>10</v>
      </c>
      <c r="AP5" s="170"/>
      <c r="AQ5" s="170"/>
      <c r="AR5" s="170"/>
      <c r="AS5" s="170"/>
      <c r="AT5" s="171">
        <f t="shared" ref="AT5:AT16" si="9">SUM(AP5:AS5)</f>
        <v>0</v>
      </c>
    </row>
    <row r="6" spans="1:46" x14ac:dyDescent="0.2">
      <c r="A6" s="172" t="s">
        <v>199</v>
      </c>
      <c r="B6" s="170">
        <v>3</v>
      </c>
      <c r="C6" s="170">
        <v>3</v>
      </c>
      <c r="D6" s="170">
        <v>3</v>
      </c>
      <c r="E6" s="170">
        <v>3</v>
      </c>
      <c r="F6" s="171">
        <f t="shared" si="0"/>
        <v>12</v>
      </c>
      <c r="G6" s="182">
        <v>3</v>
      </c>
      <c r="H6" s="182">
        <v>3</v>
      </c>
      <c r="I6" s="182">
        <v>3</v>
      </c>
      <c r="J6" s="182">
        <v>3</v>
      </c>
      <c r="K6" s="183">
        <f t="shared" si="1"/>
        <v>12</v>
      </c>
      <c r="L6" s="170">
        <v>3</v>
      </c>
      <c r="M6" s="170">
        <v>3</v>
      </c>
      <c r="N6" s="170">
        <v>3</v>
      </c>
      <c r="O6" s="170">
        <v>3</v>
      </c>
      <c r="P6" s="171">
        <f t="shared" si="2"/>
        <v>12</v>
      </c>
      <c r="Q6" s="182">
        <v>3</v>
      </c>
      <c r="R6" s="182">
        <v>3</v>
      </c>
      <c r="S6" s="182">
        <v>3</v>
      </c>
      <c r="T6" s="182">
        <v>3</v>
      </c>
      <c r="U6" s="183">
        <f t="shared" si="3"/>
        <v>12</v>
      </c>
      <c r="V6" s="170">
        <v>3</v>
      </c>
      <c r="W6" s="170">
        <v>3</v>
      </c>
      <c r="X6" s="170">
        <v>3</v>
      </c>
      <c r="Y6" s="170">
        <v>4</v>
      </c>
      <c r="Z6" s="171">
        <f t="shared" si="4"/>
        <v>13</v>
      </c>
      <c r="AA6" s="182">
        <v>3</v>
      </c>
      <c r="AB6" s="182">
        <v>3</v>
      </c>
      <c r="AC6" s="182">
        <v>2</v>
      </c>
      <c r="AD6" s="182">
        <v>4</v>
      </c>
      <c r="AE6" s="183">
        <f t="shared" si="5"/>
        <v>12</v>
      </c>
      <c r="AF6" s="170">
        <v>4</v>
      </c>
      <c r="AG6" s="170">
        <v>3</v>
      </c>
      <c r="AH6" s="170">
        <v>1</v>
      </c>
      <c r="AI6" s="188">
        <v>6</v>
      </c>
      <c r="AJ6" s="171">
        <f t="shared" si="6"/>
        <v>14</v>
      </c>
      <c r="AK6" s="182"/>
      <c r="AL6" s="182">
        <v>3</v>
      </c>
      <c r="AM6" s="182"/>
      <c r="AN6" s="182"/>
      <c r="AO6" s="183">
        <f t="shared" si="7"/>
        <v>3</v>
      </c>
      <c r="AP6" s="170"/>
      <c r="AQ6" s="170"/>
      <c r="AR6" s="170"/>
      <c r="AS6" s="170"/>
      <c r="AT6" s="171">
        <f t="shared" si="9"/>
        <v>0</v>
      </c>
    </row>
    <row r="7" spans="1:46" x14ac:dyDescent="0.2">
      <c r="A7" s="172" t="s">
        <v>20</v>
      </c>
      <c r="B7" s="170">
        <v>3</v>
      </c>
      <c r="C7" s="170">
        <v>3</v>
      </c>
      <c r="D7" s="170">
        <v>3</v>
      </c>
      <c r="E7" s="170">
        <v>3</v>
      </c>
      <c r="F7" s="171">
        <f t="shared" si="0"/>
        <v>12</v>
      </c>
      <c r="G7" s="182">
        <v>3</v>
      </c>
      <c r="H7" s="182">
        <v>3</v>
      </c>
      <c r="I7" s="182">
        <v>3</v>
      </c>
      <c r="J7" s="182">
        <v>3</v>
      </c>
      <c r="K7" s="183">
        <f t="shared" si="1"/>
        <v>12</v>
      </c>
      <c r="L7" s="170">
        <v>3</v>
      </c>
      <c r="M7" s="170">
        <v>3</v>
      </c>
      <c r="N7" s="170">
        <v>3</v>
      </c>
      <c r="O7" s="170">
        <v>3</v>
      </c>
      <c r="P7" s="171">
        <f t="shared" si="2"/>
        <v>12</v>
      </c>
      <c r="Q7" s="182">
        <v>3</v>
      </c>
      <c r="R7" s="182">
        <v>3</v>
      </c>
      <c r="S7" s="182">
        <v>3</v>
      </c>
      <c r="T7" s="182">
        <v>3</v>
      </c>
      <c r="U7" s="183">
        <f t="shared" si="3"/>
        <v>12</v>
      </c>
      <c r="V7" s="170">
        <v>3</v>
      </c>
      <c r="W7" s="170">
        <v>3</v>
      </c>
      <c r="X7" s="170">
        <v>3</v>
      </c>
      <c r="Y7" s="170">
        <v>3</v>
      </c>
      <c r="Z7" s="171">
        <f t="shared" si="4"/>
        <v>12</v>
      </c>
      <c r="AA7" s="182">
        <v>3</v>
      </c>
      <c r="AB7" s="182">
        <v>3</v>
      </c>
      <c r="AC7" s="182">
        <v>3</v>
      </c>
      <c r="AD7" s="182">
        <v>3</v>
      </c>
      <c r="AE7" s="183">
        <f t="shared" si="5"/>
        <v>12</v>
      </c>
      <c r="AF7" s="170">
        <v>6</v>
      </c>
      <c r="AG7" s="170">
        <v>3</v>
      </c>
      <c r="AH7" s="170">
        <v>2</v>
      </c>
      <c r="AI7" s="188">
        <v>0</v>
      </c>
      <c r="AJ7" s="171">
        <f t="shared" si="6"/>
        <v>11</v>
      </c>
      <c r="AK7" s="182"/>
      <c r="AL7" s="182">
        <v>0</v>
      </c>
      <c r="AM7" s="182"/>
      <c r="AN7" s="182"/>
      <c r="AO7" s="183">
        <f t="shared" si="7"/>
        <v>0</v>
      </c>
      <c r="AP7" s="170"/>
      <c r="AQ7" s="170"/>
      <c r="AR7" s="170"/>
      <c r="AS7" s="170"/>
      <c r="AT7" s="171">
        <f t="shared" si="9"/>
        <v>0</v>
      </c>
    </row>
    <row r="8" spans="1:46" x14ac:dyDescent="0.2">
      <c r="A8" s="172" t="s">
        <v>211</v>
      </c>
      <c r="B8" s="170">
        <v>3</v>
      </c>
      <c r="C8" s="170">
        <v>3</v>
      </c>
      <c r="D8" s="170">
        <v>3</v>
      </c>
      <c r="E8" s="170">
        <v>3</v>
      </c>
      <c r="F8" s="171">
        <f t="shared" si="0"/>
        <v>12</v>
      </c>
      <c r="G8" s="182">
        <v>3</v>
      </c>
      <c r="H8" s="182">
        <v>3</v>
      </c>
      <c r="I8" s="182">
        <v>3</v>
      </c>
      <c r="J8" s="182">
        <v>3</v>
      </c>
      <c r="K8" s="183">
        <f t="shared" si="1"/>
        <v>12</v>
      </c>
      <c r="L8" s="170">
        <v>3</v>
      </c>
      <c r="M8" s="170">
        <v>3</v>
      </c>
      <c r="N8" s="170">
        <v>3</v>
      </c>
      <c r="O8" s="170">
        <v>3</v>
      </c>
      <c r="P8" s="171">
        <f t="shared" si="2"/>
        <v>12</v>
      </c>
      <c r="Q8" s="182">
        <v>3</v>
      </c>
      <c r="R8" s="182">
        <v>3</v>
      </c>
      <c r="S8" s="182">
        <v>3</v>
      </c>
      <c r="T8" s="182">
        <v>3</v>
      </c>
      <c r="U8" s="183">
        <f t="shared" si="3"/>
        <v>12</v>
      </c>
      <c r="V8" s="170">
        <v>3</v>
      </c>
      <c r="W8" s="170">
        <v>3</v>
      </c>
      <c r="X8" s="170">
        <v>3</v>
      </c>
      <c r="Y8" s="170">
        <v>3</v>
      </c>
      <c r="Z8" s="171">
        <f t="shared" si="4"/>
        <v>12</v>
      </c>
      <c r="AA8" s="182">
        <v>3</v>
      </c>
      <c r="AB8" s="182">
        <v>3</v>
      </c>
      <c r="AC8" s="182">
        <v>3</v>
      </c>
      <c r="AD8" s="182">
        <v>3</v>
      </c>
      <c r="AE8" s="183">
        <f t="shared" si="5"/>
        <v>12</v>
      </c>
      <c r="AF8" s="170">
        <v>3</v>
      </c>
      <c r="AG8" s="170">
        <v>3</v>
      </c>
      <c r="AH8" s="170">
        <v>1</v>
      </c>
      <c r="AI8" s="188">
        <v>2</v>
      </c>
      <c r="AJ8" s="171">
        <f t="shared" ref="AJ8:AJ16" si="10">SUM(AF8:AI8)</f>
        <v>9</v>
      </c>
      <c r="AK8" s="182"/>
      <c r="AL8" s="182">
        <v>3</v>
      </c>
      <c r="AM8" s="182"/>
      <c r="AN8" s="182"/>
      <c r="AO8" s="183">
        <f t="shared" si="7"/>
        <v>3</v>
      </c>
      <c r="AP8" s="170"/>
      <c r="AQ8" s="170"/>
      <c r="AR8" s="170"/>
      <c r="AS8" s="170"/>
      <c r="AT8" s="171">
        <f t="shared" si="9"/>
        <v>0</v>
      </c>
    </row>
    <row r="9" spans="1:46" x14ac:dyDescent="0.2">
      <c r="A9" s="172" t="s">
        <v>205</v>
      </c>
      <c r="B9" s="170">
        <v>7</v>
      </c>
      <c r="C9" s="170">
        <v>5</v>
      </c>
      <c r="D9" s="170">
        <v>7</v>
      </c>
      <c r="E9" s="170">
        <v>5</v>
      </c>
      <c r="F9" s="171">
        <f t="shared" si="0"/>
        <v>24</v>
      </c>
      <c r="G9" s="182">
        <v>5</v>
      </c>
      <c r="H9" s="182">
        <v>5</v>
      </c>
      <c r="I9" s="182">
        <v>7</v>
      </c>
      <c r="J9" s="182">
        <v>5</v>
      </c>
      <c r="K9" s="183">
        <f t="shared" si="1"/>
        <v>22</v>
      </c>
      <c r="L9" s="170">
        <v>5</v>
      </c>
      <c r="M9" s="170">
        <v>5</v>
      </c>
      <c r="N9" s="170">
        <v>7</v>
      </c>
      <c r="O9" s="170">
        <v>6</v>
      </c>
      <c r="P9" s="171">
        <f t="shared" si="2"/>
        <v>23</v>
      </c>
      <c r="Q9" s="182">
        <v>7</v>
      </c>
      <c r="R9" s="182">
        <v>5</v>
      </c>
      <c r="S9" s="182">
        <v>7</v>
      </c>
      <c r="T9" s="182">
        <v>6</v>
      </c>
      <c r="U9" s="183">
        <f t="shared" si="3"/>
        <v>25</v>
      </c>
      <c r="V9" s="170">
        <v>6</v>
      </c>
      <c r="W9" s="170">
        <v>7</v>
      </c>
      <c r="X9" s="170">
        <v>5</v>
      </c>
      <c r="Y9" s="170">
        <v>7</v>
      </c>
      <c r="Z9" s="171">
        <f t="shared" si="4"/>
        <v>25</v>
      </c>
      <c r="AA9" s="182">
        <v>4</v>
      </c>
      <c r="AB9" s="182">
        <v>7</v>
      </c>
      <c r="AC9" s="182">
        <v>5</v>
      </c>
      <c r="AD9" s="182">
        <v>6</v>
      </c>
      <c r="AE9" s="183">
        <f t="shared" si="5"/>
        <v>22</v>
      </c>
      <c r="AF9" s="170">
        <v>7</v>
      </c>
      <c r="AG9" s="170">
        <v>6</v>
      </c>
      <c r="AH9" s="170">
        <v>2</v>
      </c>
      <c r="AI9" s="188">
        <v>0</v>
      </c>
      <c r="AJ9" s="171">
        <f t="shared" si="10"/>
        <v>15</v>
      </c>
      <c r="AK9" s="182"/>
      <c r="AL9" s="182">
        <v>7</v>
      </c>
      <c r="AM9" s="182"/>
      <c r="AN9" s="182"/>
      <c r="AO9" s="183">
        <f t="shared" si="7"/>
        <v>7</v>
      </c>
      <c r="AP9" s="170"/>
      <c r="AQ9" s="170"/>
      <c r="AR9" s="170"/>
      <c r="AS9" s="170"/>
      <c r="AT9" s="171">
        <f t="shared" si="9"/>
        <v>0</v>
      </c>
    </row>
    <row r="10" spans="1:46" x14ac:dyDescent="0.2">
      <c r="A10" s="172" t="s">
        <v>14</v>
      </c>
      <c r="B10" s="170">
        <v>2</v>
      </c>
      <c r="C10" s="170">
        <v>4</v>
      </c>
      <c r="D10" s="170">
        <v>2</v>
      </c>
      <c r="E10" s="170">
        <v>2</v>
      </c>
      <c r="F10" s="171">
        <f t="shared" si="0"/>
        <v>10</v>
      </c>
      <c r="G10" s="182">
        <v>3</v>
      </c>
      <c r="H10" s="182">
        <v>3</v>
      </c>
      <c r="I10" s="182">
        <v>2</v>
      </c>
      <c r="J10" s="182">
        <v>3</v>
      </c>
      <c r="K10" s="183">
        <f t="shared" si="1"/>
        <v>11</v>
      </c>
      <c r="L10" s="170">
        <v>3</v>
      </c>
      <c r="M10" s="170">
        <v>3</v>
      </c>
      <c r="N10" s="170">
        <v>3</v>
      </c>
      <c r="O10" s="170">
        <v>2</v>
      </c>
      <c r="P10" s="171">
        <f t="shared" si="2"/>
        <v>11</v>
      </c>
      <c r="Q10" s="182">
        <v>3</v>
      </c>
      <c r="R10" s="182">
        <v>0</v>
      </c>
      <c r="S10" s="182">
        <v>0</v>
      </c>
      <c r="T10" s="182">
        <v>0</v>
      </c>
      <c r="U10" s="183">
        <f t="shared" si="3"/>
        <v>3</v>
      </c>
      <c r="V10" s="170">
        <v>3</v>
      </c>
      <c r="W10" s="170">
        <v>0</v>
      </c>
      <c r="X10" s="170">
        <v>3</v>
      </c>
      <c r="Y10" s="170">
        <v>2</v>
      </c>
      <c r="Z10" s="171">
        <f t="shared" si="4"/>
        <v>8</v>
      </c>
      <c r="AA10" s="182">
        <v>3</v>
      </c>
      <c r="AB10" s="182">
        <v>3</v>
      </c>
      <c r="AC10" s="182">
        <v>3</v>
      </c>
      <c r="AD10" s="182">
        <v>3</v>
      </c>
      <c r="AE10" s="183">
        <f t="shared" si="5"/>
        <v>12</v>
      </c>
      <c r="AF10" s="170">
        <v>3</v>
      </c>
      <c r="AG10" s="170">
        <v>3</v>
      </c>
      <c r="AH10" s="170">
        <v>2</v>
      </c>
      <c r="AI10" s="188">
        <v>0</v>
      </c>
      <c r="AJ10" s="171">
        <f t="shared" si="10"/>
        <v>8</v>
      </c>
      <c r="AK10" s="182"/>
      <c r="AL10" s="182">
        <v>3</v>
      </c>
      <c r="AM10" s="182"/>
      <c r="AN10" s="182"/>
      <c r="AO10" s="183">
        <f t="shared" si="7"/>
        <v>3</v>
      </c>
      <c r="AP10" s="170"/>
      <c r="AQ10" s="170"/>
      <c r="AR10" s="170"/>
      <c r="AS10" s="170"/>
      <c r="AT10" s="171">
        <f t="shared" si="9"/>
        <v>0</v>
      </c>
    </row>
    <row r="11" spans="1:46" x14ac:dyDescent="0.2">
      <c r="A11" s="173" t="s">
        <v>5</v>
      </c>
      <c r="B11" s="171">
        <v>4</v>
      </c>
      <c r="C11" s="171">
        <v>4</v>
      </c>
      <c r="D11" s="171">
        <v>4</v>
      </c>
      <c r="E11" s="171">
        <v>4</v>
      </c>
      <c r="F11" s="171">
        <f t="shared" si="0"/>
        <v>16</v>
      </c>
      <c r="G11" s="183">
        <v>4</v>
      </c>
      <c r="H11" s="183">
        <v>4</v>
      </c>
      <c r="I11" s="183">
        <v>4</v>
      </c>
      <c r="J11" s="183">
        <v>4</v>
      </c>
      <c r="K11" s="183">
        <f t="shared" si="1"/>
        <v>16</v>
      </c>
      <c r="L11" s="171">
        <v>4</v>
      </c>
      <c r="M11" s="171">
        <v>4</v>
      </c>
      <c r="N11" s="171">
        <v>4</v>
      </c>
      <c r="O11" s="171">
        <v>4</v>
      </c>
      <c r="P11" s="171">
        <f t="shared" si="2"/>
        <v>16</v>
      </c>
      <c r="Q11" s="183">
        <v>4</v>
      </c>
      <c r="R11" s="183">
        <v>4</v>
      </c>
      <c r="S11" s="183">
        <v>4</v>
      </c>
      <c r="T11" s="183">
        <v>4</v>
      </c>
      <c r="U11" s="183">
        <f t="shared" si="3"/>
        <v>16</v>
      </c>
      <c r="V11" s="171">
        <v>4</v>
      </c>
      <c r="W11" s="171">
        <v>4</v>
      </c>
      <c r="X11" s="171">
        <v>4</v>
      </c>
      <c r="Y11" s="171">
        <v>4</v>
      </c>
      <c r="Z11" s="171">
        <f t="shared" si="4"/>
        <v>16</v>
      </c>
      <c r="AA11" s="183">
        <v>4</v>
      </c>
      <c r="AB11" s="183">
        <v>4</v>
      </c>
      <c r="AC11" s="183">
        <v>4</v>
      </c>
      <c r="AD11" s="183">
        <v>4</v>
      </c>
      <c r="AE11" s="183">
        <f t="shared" si="5"/>
        <v>16</v>
      </c>
      <c r="AF11" s="171">
        <v>4</v>
      </c>
      <c r="AG11" s="171">
        <v>4</v>
      </c>
      <c r="AH11" s="171">
        <v>2</v>
      </c>
      <c r="AI11" s="189">
        <v>0</v>
      </c>
      <c r="AJ11" s="171">
        <f t="shared" si="10"/>
        <v>10</v>
      </c>
      <c r="AK11" s="183"/>
      <c r="AL11" s="183">
        <v>4</v>
      </c>
      <c r="AM11" s="183"/>
      <c r="AN11" s="183"/>
      <c r="AO11" s="183">
        <f t="shared" si="7"/>
        <v>4</v>
      </c>
      <c r="AP11" s="171"/>
      <c r="AQ11" s="171"/>
      <c r="AR11" s="171"/>
      <c r="AS11" s="171"/>
      <c r="AT11" s="171">
        <f t="shared" si="9"/>
        <v>0</v>
      </c>
    </row>
    <row r="12" spans="1:46" x14ac:dyDescent="0.2">
      <c r="A12" s="175" t="s">
        <v>142</v>
      </c>
      <c r="B12" s="170">
        <v>5</v>
      </c>
      <c r="C12" s="170">
        <v>5</v>
      </c>
      <c r="D12" s="175">
        <v>5</v>
      </c>
      <c r="E12" s="170">
        <v>5</v>
      </c>
      <c r="F12" s="171">
        <f t="shared" si="0"/>
        <v>20</v>
      </c>
      <c r="G12" s="182">
        <v>5</v>
      </c>
      <c r="H12" s="182">
        <v>5</v>
      </c>
      <c r="I12" s="175">
        <v>5</v>
      </c>
      <c r="J12" s="182">
        <v>5</v>
      </c>
      <c r="K12" s="183">
        <f t="shared" si="1"/>
        <v>20</v>
      </c>
      <c r="L12" s="170">
        <v>5</v>
      </c>
      <c r="M12" s="170">
        <v>5</v>
      </c>
      <c r="N12" s="175">
        <v>5</v>
      </c>
      <c r="O12" s="170">
        <v>5</v>
      </c>
      <c r="P12" s="171">
        <f t="shared" si="2"/>
        <v>20</v>
      </c>
      <c r="Q12" s="182">
        <v>5</v>
      </c>
      <c r="R12" s="182">
        <v>5</v>
      </c>
      <c r="S12" s="175">
        <v>5</v>
      </c>
      <c r="T12" s="182">
        <v>5</v>
      </c>
      <c r="U12" s="183">
        <f t="shared" si="3"/>
        <v>20</v>
      </c>
      <c r="V12" s="170">
        <v>5</v>
      </c>
      <c r="W12" s="170">
        <v>5</v>
      </c>
      <c r="X12" s="175">
        <v>5</v>
      </c>
      <c r="Y12" s="170">
        <v>5</v>
      </c>
      <c r="Z12" s="171">
        <f t="shared" si="4"/>
        <v>20</v>
      </c>
      <c r="AA12" s="182">
        <v>5</v>
      </c>
      <c r="AB12" s="182">
        <v>5</v>
      </c>
      <c r="AC12" s="175">
        <v>5</v>
      </c>
      <c r="AD12" s="182">
        <v>5</v>
      </c>
      <c r="AE12" s="183">
        <f t="shared" si="5"/>
        <v>20</v>
      </c>
      <c r="AF12" s="170">
        <v>5</v>
      </c>
      <c r="AG12" s="170">
        <v>5</v>
      </c>
      <c r="AH12" s="175">
        <v>2</v>
      </c>
      <c r="AI12" s="188">
        <v>9</v>
      </c>
      <c r="AJ12" s="171">
        <f t="shared" si="10"/>
        <v>21</v>
      </c>
      <c r="AK12" s="182"/>
      <c r="AL12" s="182">
        <v>0</v>
      </c>
      <c r="AM12" s="175"/>
      <c r="AN12" s="182"/>
      <c r="AO12" s="183">
        <f t="shared" si="7"/>
        <v>0</v>
      </c>
      <c r="AP12" s="170"/>
      <c r="AQ12" s="170"/>
      <c r="AR12" s="175"/>
      <c r="AS12" s="170"/>
      <c r="AT12" s="171">
        <f t="shared" si="9"/>
        <v>0</v>
      </c>
    </row>
    <row r="13" spans="1:46" x14ac:dyDescent="0.2">
      <c r="A13" s="174" t="s">
        <v>77</v>
      </c>
      <c r="B13" s="170">
        <v>7</v>
      </c>
      <c r="C13" s="170">
        <v>6</v>
      </c>
      <c r="D13" s="175">
        <v>7</v>
      </c>
      <c r="E13" s="170">
        <v>7</v>
      </c>
      <c r="F13" s="171">
        <f t="shared" si="0"/>
        <v>27</v>
      </c>
      <c r="G13" s="182">
        <v>7</v>
      </c>
      <c r="H13" s="182">
        <v>7</v>
      </c>
      <c r="I13" s="175">
        <v>7</v>
      </c>
      <c r="J13" s="182">
        <v>7</v>
      </c>
      <c r="K13" s="183">
        <f t="shared" si="1"/>
        <v>28</v>
      </c>
      <c r="L13" s="170">
        <v>7</v>
      </c>
      <c r="M13" s="170">
        <v>7</v>
      </c>
      <c r="N13" s="175">
        <v>7</v>
      </c>
      <c r="O13" s="170">
        <v>7</v>
      </c>
      <c r="P13" s="171">
        <f t="shared" si="2"/>
        <v>28</v>
      </c>
      <c r="Q13" s="182">
        <v>7</v>
      </c>
      <c r="R13" s="182">
        <v>7</v>
      </c>
      <c r="S13" s="175">
        <v>6</v>
      </c>
      <c r="T13" s="182">
        <v>7</v>
      </c>
      <c r="U13" s="183">
        <f t="shared" si="3"/>
        <v>27</v>
      </c>
      <c r="V13" s="170">
        <v>7</v>
      </c>
      <c r="W13" s="170">
        <v>7</v>
      </c>
      <c r="X13" s="175">
        <v>7</v>
      </c>
      <c r="Y13" s="170">
        <v>7</v>
      </c>
      <c r="Z13" s="171">
        <f t="shared" si="4"/>
        <v>28</v>
      </c>
      <c r="AA13" s="182">
        <v>7</v>
      </c>
      <c r="AB13" s="182">
        <v>7</v>
      </c>
      <c r="AC13" s="175">
        <v>7</v>
      </c>
      <c r="AD13" s="182">
        <v>7</v>
      </c>
      <c r="AE13" s="183">
        <f t="shared" si="5"/>
        <v>28</v>
      </c>
      <c r="AF13" s="170">
        <v>7</v>
      </c>
      <c r="AG13" s="170">
        <v>7</v>
      </c>
      <c r="AH13" s="175">
        <v>2</v>
      </c>
      <c r="AI13" s="188">
        <v>19</v>
      </c>
      <c r="AJ13" s="171">
        <f t="shared" si="10"/>
        <v>35</v>
      </c>
      <c r="AK13" s="182"/>
      <c r="AL13" s="182">
        <v>7</v>
      </c>
      <c r="AM13" s="175"/>
      <c r="AN13" s="182"/>
      <c r="AO13" s="183">
        <f t="shared" si="7"/>
        <v>7</v>
      </c>
      <c r="AP13" s="170"/>
      <c r="AQ13" s="170"/>
      <c r="AR13" s="175"/>
      <c r="AS13" s="170"/>
      <c r="AT13" s="171">
        <f t="shared" si="9"/>
        <v>0</v>
      </c>
    </row>
    <row r="14" spans="1:46" x14ac:dyDescent="0.2">
      <c r="A14" s="174" t="s">
        <v>171</v>
      </c>
      <c r="B14" s="170">
        <v>5</v>
      </c>
      <c r="C14" s="170">
        <v>6</v>
      </c>
      <c r="D14" s="175">
        <v>6</v>
      </c>
      <c r="E14" s="170">
        <v>5</v>
      </c>
      <c r="F14" s="171">
        <f t="shared" si="0"/>
        <v>22</v>
      </c>
      <c r="G14" s="182">
        <v>6</v>
      </c>
      <c r="H14" s="182">
        <v>6</v>
      </c>
      <c r="I14" s="175">
        <v>4</v>
      </c>
      <c r="J14" s="182">
        <v>5</v>
      </c>
      <c r="K14" s="183">
        <f t="shared" si="1"/>
        <v>21</v>
      </c>
      <c r="L14" s="170">
        <v>5</v>
      </c>
      <c r="M14" s="170">
        <v>5</v>
      </c>
      <c r="N14" s="175">
        <v>5</v>
      </c>
      <c r="O14" s="170">
        <v>5</v>
      </c>
      <c r="P14" s="171">
        <f t="shared" si="2"/>
        <v>20</v>
      </c>
      <c r="Q14" s="182">
        <v>5</v>
      </c>
      <c r="R14" s="182">
        <v>6</v>
      </c>
      <c r="S14" s="175">
        <v>6</v>
      </c>
      <c r="T14" s="182">
        <v>5</v>
      </c>
      <c r="U14" s="183">
        <f t="shared" si="3"/>
        <v>22</v>
      </c>
      <c r="V14" s="170">
        <v>6</v>
      </c>
      <c r="W14" s="170">
        <v>6</v>
      </c>
      <c r="X14" s="175">
        <v>6</v>
      </c>
      <c r="Y14" s="170">
        <v>5</v>
      </c>
      <c r="Z14" s="171">
        <f t="shared" si="4"/>
        <v>23</v>
      </c>
      <c r="AA14" s="182">
        <v>6</v>
      </c>
      <c r="AB14" s="182">
        <v>5</v>
      </c>
      <c r="AC14" s="175">
        <v>6</v>
      </c>
      <c r="AD14" s="182">
        <v>5</v>
      </c>
      <c r="AE14" s="183">
        <f t="shared" si="5"/>
        <v>22</v>
      </c>
      <c r="AF14" s="170">
        <v>6</v>
      </c>
      <c r="AG14" s="170">
        <v>6</v>
      </c>
      <c r="AH14" s="175">
        <v>2</v>
      </c>
      <c r="AI14" s="188">
        <v>15</v>
      </c>
      <c r="AJ14" s="171">
        <f t="shared" si="10"/>
        <v>29</v>
      </c>
      <c r="AK14" s="182"/>
      <c r="AL14" s="182">
        <v>5</v>
      </c>
      <c r="AM14" s="175"/>
      <c r="AN14" s="182"/>
      <c r="AO14" s="183">
        <f t="shared" si="7"/>
        <v>5</v>
      </c>
      <c r="AP14" s="170"/>
      <c r="AQ14" s="170"/>
      <c r="AR14" s="175"/>
      <c r="AS14" s="170"/>
      <c r="AT14" s="171">
        <f t="shared" si="9"/>
        <v>0</v>
      </c>
    </row>
    <row r="15" spans="1:46" x14ac:dyDescent="0.2">
      <c r="A15" s="174" t="s">
        <v>214</v>
      </c>
      <c r="B15" s="170"/>
      <c r="C15" s="170"/>
      <c r="D15" s="175"/>
      <c r="E15" s="170"/>
      <c r="F15" s="171">
        <f t="shared" si="0"/>
        <v>0</v>
      </c>
      <c r="G15" s="182">
        <v>3</v>
      </c>
      <c r="H15" s="182">
        <v>3</v>
      </c>
      <c r="I15" s="175">
        <v>3</v>
      </c>
      <c r="J15" s="182">
        <v>3</v>
      </c>
      <c r="K15" s="183">
        <f t="shared" si="1"/>
        <v>12</v>
      </c>
      <c r="L15" s="170">
        <v>3</v>
      </c>
      <c r="M15" s="170">
        <v>2</v>
      </c>
      <c r="N15" s="175">
        <v>3</v>
      </c>
      <c r="O15" s="170">
        <v>2</v>
      </c>
      <c r="P15" s="171">
        <f t="shared" si="2"/>
        <v>10</v>
      </c>
      <c r="Q15" s="182">
        <v>2</v>
      </c>
      <c r="R15" s="182">
        <v>3</v>
      </c>
      <c r="S15" s="175">
        <v>3</v>
      </c>
      <c r="T15" s="182">
        <v>3</v>
      </c>
      <c r="U15" s="183">
        <f t="shared" si="3"/>
        <v>11</v>
      </c>
      <c r="V15" s="170">
        <v>3</v>
      </c>
      <c r="W15" s="170">
        <v>2</v>
      </c>
      <c r="X15" s="175">
        <v>3</v>
      </c>
      <c r="Y15" s="170">
        <v>2</v>
      </c>
      <c r="Z15" s="171">
        <f t="shared" si="4"/>
        <v>10</v>
      </c>
      <c r="AA15" s="182">
        <v>2</v>
      </c>
      <c r="AB15" s="182">
        <v>2</v>
      </c>
      <c r="AC15" s="175">
        <v>3</v>
      </c>
      <c r="AD15" s="182">
        <v>3</v>
      </c>
      <c r="AE15" s="183">
        <f t="shared" si="5"/>
        <v>10</v>
      </c>
      <c r="AF15" s="170">
        <v>2</v>
      </c>
      <c r="AG15" s="170">
        <v>3</v>
      </c>
      <c r="AH15" s="175">
        <v>1</v>
      </c>
      <c r="AI15" s="188">
        <v>7</v>
      </c>
      <c r="AJ15" s="171">
        <f t="shared" si="10"/>
        <v>13</v>
      </c>
      <c r="AK15" s="182"/>
      <c r="AL15" s="182">
        <v>2</v>
      </c>
      <c r="AM15" s="175"/>
      <c r="AN15" s="182"/>
      <c r="AO15" s="183">
        <f t="shared" si="7"/>
        <v>2</v>
      </c>
      <c r="AP15" s="170"/>
      <c r="AQ15" s="170"/>
      <c r="AR15" s="175"/>
      <c r="AS15" s="170"/>
      <c r="AT15" s="171">
        <f t="shared" si="9"/>
        <v>0</v>
      </c>
    </row>
    <row r="16" spans="1:46" x14ac:dyDescent="0.2">
      <c r="A16" s="175" t="s">
        <v>217</v>
      </c>
      <c r="B16" s="170"/>
      <c r="C16" s="170"/>
      <c r="D16" s="175"/>
      <c r="E16" s="170"/>
      <c r="F16" s="171"/>
      <c r="G16" s="182"/>
      <c r="H16" s="182"/>
      <c r="I16" s="175"/>
      <c r="J16" s="182"/>
      <c r="K16" s="183"/>
      <c r="L16" s="170"/>
      <c r="M16" s="170"/>
      <c r="N16" s="175"/>
      <c r="O16" s="170">
        <v>2</v>
      </c>
      <c r="P16" s="171">
        <f t="shared" si="2"/>
        <v>2</v>
      </c>
      <c r="Q16" s="182">
        <v>2</v>
      </c>
      <c r="R16" s="182">
        <v>2</v>
      </c>
      <c r="S16" s="175">
        <v>2</v>
      </c>
      <c r="T16" s="182">
        <v>2</v>
      </c>
      <c r="U16" s="183">
        <f t="shared" si="3"/>
        <v>8</v>
      </c>
      <c r="V16" s="170">
        <v>3</v>
      </c>
      <c r="W16" s="170">
        <v>3</v>
      </c>
      <c r="X16" s="175">
        <v>0</v>
      </c>
      <c r="Y16" s="170">
        <v>0</v>
      </c>
      <c r="Z16" s="171">
        <f t="shared" si="4"/>
        <v>6</v>
      </c>
      <c r="AA16" s="182">
        <v>0</v>
      </c>
      <c r="AB16" s="182">
        <v>0</v>
      </c>
      <c r="AC16" s="175">
        <v>0</v>
      </c>
      <c r="AD16" s="182">
        <v>0</v>
      </c>
      <c r="AE16" s="183">
        <f t="shared" si="5"/>
        <v>0</v>
      </c>
      <c r="AF16" s="170">
        <v>0</v>
      </c>
      <c r="AG16" s="170">
        <v>0</v>
      </c>
      <c r="AH16" s="175">
        <v>0</v>
      </c>
      <c r="AI16" s="188">
        <v>0</v>
      </c>
      <c r="AJ16" s="171">
        <f t="shared" si="10"/>
        <v>0</v>
      </c>
      <c r="AK16" s="182"/>
      <c r="AL16" s="182">
        <v>0</v>
      </c>
      <c r="AM16" s="175"/>
      <c r="AN16" s="182"/>
      <c r="AO16" s="183">
        <f t="shared" si="7"/>
        <v>0</v>
      </c>
      <c r="AP16" s="170"/>
      <c r="AQ16" s="170"/>
      <c r="AR16" s="175"/>
      <c r="AS16" s="170"/>
      <c r="AT16" s="171">
        <f t="shared" si="9"/>
        <v>0</v>
      </c>
    </row>
    <row r="17" spans="1:46" x14ac:dyDescent="0.2">
      <c r="A17" s="174" t="s">
        <v>207</v>
      </c>
      <c r="B17" s="170">
        <v>2</v>
      </c>
      <c r="C17" s="170">
        <v>2</v>
      </c>
      <c r="D17" s="175">
        <v>2</v>
      </c>
      <c r="E17" s="170">
        <v>2</v>
      </c>
      <c r="F17" s="171">
        <f>SUM(B17:E17)</f>
        <v>8</v>
      </c>
      <c r="G17" s="182">
        <v>2</v>
      </c>
      <c r="H17" s="182">
        <v>2</v>
      </c>
      <c r="I17" s="175">
        <v>2</v>
      </c>
      <c r="J17" s="182">
        <v>2</v>
      </c>
      <c r="K17" s="183">
        <f>SUM(G17:J17)</f>
        <v>8</v>
      </c>
      <c r="L17" s="170">
        <v>2</v>
      </c>
      <c r="M17" s="170">
        <v>2</v>
      </c>
      <c r="N17" s="175">
        <v>2</v>
      </c>
      <c r="O17" s="170">
        <v>2</v>
      </c>
      <c r="P17" s="171">
        <f>SUM(L17:O17)</f>
        <v>8</v>
      </c>
      <c r="Q17" s="182">
        <v>2</v>
      </c>
      <c r="R17" s="182">
        <v>2</v>
      </c>
      <c r="S17" s="175">
        <v>2</v>
      </c>
      <c r="T17" s="182">
        <v>2</v>
      </c>
      <c r="U17" s="183">
        <f>SUM(Q17:T17)</f>
        <v>8</v>
      </c>
      <c r="V17" s="170">
        <v>2</v>
      </c>
      <c r="W17" s="170">
        <v>2</v>
      </c>
      <c r="X17" s="175">
        <v>2</v>
      </c>
      <c r="Y17" s="170">
        <v>2</v>
      </c>
      <c r="Z17" s="171">
        <f>SUM(V17:Y17)</f>
        <v>8</v>
      </c>
      <c r="AA17" s="182">
        <v>2</v>
      </c>
      <c r="AB17" s="182">
        <v>2</v>
      </c>
      <c r="AC17" s="175">
        <v>2</v>
      </c>
      <c r="AD17" s="182">
        <v>2</v>
      </c>
      <c r="AE17" s="183">
        <f>SUM(AA17:AD17)</f>
        <v>8</v>
      </c>
      <c r="AF17" s="170">
        <v>2</v>
      </c>
      <c r="AG17" s="170">
        <v>2</v>
      </c>
      <c r="AH17" s="175">
        <v>2</v>
      </c>
      <c r="AI17" s="188">
        <v>0</v>
      </c>
      <c r="AJ17" s="171">
        <f>SUM(AF17:AI17)</f>
        <v>6</v>
      </c>
      <c r="AK17" s="182"/>
      <c r="AL17" s="182">
        <v>2</v>
      </c>
      <c r="AM17" s="175"/>
      <c r="AN17" s="182"/>
      <c r="AO17" s="183">
        <f>SUM(AK17:AN17)</f>
        <v>2</v>
      </c>
      <c r="AP17" s="170"/>
      <c r="AQ17" s="170"/>
      <c r="AR17" s="175"/>
      <c r="AS17" s="170"/>
      <c r="AT17" s="171">
        <f>SUM(AP17:AS17)</f>
        <v>0</v>
      </c>
    </row>
    <row r="18" spans="1:46" x14ac:dyDescent="0.2">
      <c r="A18" s="174" t="s">
        <v>127</v>
      </c>
      <c r="B18" s="170">
        <v>3</v>
      </c>
      <c r="C18" s="170">
        <v>3</v>
      </c>
      <c r="D18" s="175">
        <v>3</v>
      </c>
      <c r="E18" s="170">
        <v>3</v>
      </c>
      <c r="F18" s="171">
        <f t="shared" ref="F18:F36" si="11">SUM(B18:E18)</f>
        <v>12</v>
      </c>
      <c r="G18" s="182">
        <v>3</v>
      </c>
      <c r="H18" s="182">
        <v>3</v>
      </c>
      <c r="I18" s="175">
        <v>3</v>
      </c>
      <c r="J18" s="182">
        <v>3</v>
      </c>
      <c r="K18" s="183">
        <f t="shared" ref="K18:K36" si="12">SUM(G18:J18)</f>
        <v>12</v>
      </c>
      <c r="L18" s="170">
        <v>3</v>
      </c>
      <c r="M18" s="170">
        <v>3</v>
      </c>
      <c r="N18" s="175">
        <v>3</v>
      </c>
      <c r="O18" s="170">
        <v>4</v>
      </c>
      <c r="P18" s="171">
        <f t="shared" ref="P18:P36" si="13">SUM(L18:O18)</f>
        <v>13</v>
      </c>
      <c r="Q18" s="182">
        <v>3</v>
      </c>
      <c r="R18" s="182">
        <v>3</v>
      </c>
      <c r="S18" s="175">
        <v>3</v>
      </c>
      <c r="T18" s="182">
        <v>3</v>
      </c>
      <c r="U18" s="183">
        <f t="shared" ref="U18:U35" si="14">SUM(Q18:T18)</f>
        <v>12</v>
      </c>
      <c r="V18" s="170">
        <v>4</v>
      </c>
      <c r="W18" s="170">
        <v>3</v>
      </c>
      <c r="X18" s="175">
        <v>3</v>
      </c>
      <c r="Y18" s="170">
        <v>3</v>
      </c>
      <c r="Z18" s="171">
        <f t="shared" ref="Z18:Z36" si="15">SUM(V18:Y18)</f>
        <v>13</v>
      </c>
      <c r="AA18" s="182">
        <v>3</v>
      </c>
      <c r="AB18" s="182">
        <v>3</v>
      </c>
      <c r="AC18" s="175">
        <v>4</v>
      </c>
      <c r="AD18" s="182">
        <v>3</v>
      </c>
      <c r="AE18" s="183">
        <f t="shared" ref="AE18:AE25" si="16">SUM(AA18:AD18)</f>
        <v>13</v>
      </c>
      <c r="AF18" s="170">
        <v>3</v>
      </c>
      <c r="AG18" s="170">
        <v>3</v>
      </c>
      <c r="AH18" s="175">
        <v>1</v>
      </c>
      <c r="AI18" s="188">
        <v>8</v>
      </c>
      <c r="AJ18" s="171">
        <f t="shared" ref="AJ18:AJ25" si="17">SUM(AF18:AI18)</f>
        <v>15</v>
      </c>
      <c r="AK18" s="182"/>
      <c r="AL18" s="182">
        <v>3</v>
      </c>
      <c r="AM18" s="175"/>
      <c r="AN18" s="182"/>
      <c r="AO18" s="183">
        <f t="shared" ref="AO18:AO25" si="18">SUM(AK18:AN18)</f>
        <v>3</v>
      </c>
      <c r="AP18" s="170"/>
      <c r="AQ18" s="170"/>
      <c r="AR18" s="175"/>
      <c r="AS18" s="170"/>
      <c r="AT18" s="171">
        <f t="shared" ref="AT18:AT25" si="19">SUM(AP18:AS18)</f>
        <v>0</v>
      </c>
    </row>
    <row r="19" spans="1:46" x14ac:dyDescent="0.2">
      <c r="A19" s="176" t="s">
        <v>204</v>
      </c>
      <c r="B19" s="170">
        <v>6</v>
      </c>
      <c r="C19" s="175">
        <v>6</v>
      </c>
      <c r="D19" s="170">
        <v>6</v>
      </c>
      <c r="E19" s="170">
        <v>6</v>
      </c>
      <c r="F19" s="171">
        <f t="shared" si="11"/>
        <v>24</v>
      </c>
      <c r="G19" s="182">
        <v>6</v>
      </c>
      <c r="H19" s="175">
        <v>6</v>
      </c>
      <c r="I19" s="182">
        <v>6</v>
      </c>
      <c r="J19" s="182">
        <v>6</v>
      </c>
      <c r="K19" s="183">
        <f t="shared" si="12"/>
        <v>24</v>
      </c>
      <c r="L19" s="170">
        <v>5</v>
      </c>
      <c r="M19" s="175">
        <v>4</v>
      </c>
      <c r="N19" s="170">
        <v>7</v>
      </c>
      <c r="O19" s="170">
        <v>5</v>
      </c>
      <c r="P19" s="171">
        <f t="shared" si="13"/>
        <v>21</v>
      </c>
      <c r="Q19" s="182">
        <v>4</v>
      </c>
      <c r="R19" s="175">
        <v>6</v>
      </c>
      <c r="S19" s="182">
        <v>5</v>
      </c>
      <c r="T19" s="182">
        <v>5</v>
      </c>
      <c r="U19" s="183">
        <f t="shared" si="14"/>
        <v>20</v>
      </c>
      <c r="V19" s="170">
        <v>6</v>
      </c>
      <c r="W19" s="175">
        <v>4</v>
      </c>
      <c r="X19" s="170">
        <v>6</v>
      </c>
      <c r="Y19" s="170">
        <v>4</v>
      </c>
      <c r="Z19" s="171">
        <f t="shared" si="15"/>
        <v>20</v>
      </c>
      <c r="AA19" s="182">
        <v>4</v>
      </c>
      <c r="AB19" s="175">
        <v>3</v>
      </c>
      <c r="AC19" s="182">
        <v>6</v>
      </c>
      <c r="AD19" s="182">
        <v>4</v>
      </c>
      <c r="AE19" s="183">
        <f t="shared" si="16"/>
        <v>17</v>
      </c>
      <c r="AF19" s="170">
        <v>6</v>
      </c>
      <c r="AG19" s="175">
        <v>5</v>
      </c>
      <c r="AH19" s="170">
        <v>0</v>
      </c>
      <c r="AI19" s="188">
        <v>0</v>
      </c>
      <c r="AJ19" s="171">
        <f t="shared" si="17"/>
        <v>11</v>
      </c>
      <c r="AK19" s="182"/>
      <c r="AL19" s="175">
        <v>5</v>
      </c>
      <c r="AM19" s="182"/>
      <c r="AN19" s="182"/>
      <c r="AO19" s="183">
        <f t="shared" si="18"/>
        <v>5</v>
      </c>
      <c r="AP19" s="170"/>
      <c r="AQ19" s="175"/>
      <c r="AR19" s="170"/>
      <c r="AS19" s="170"/>
      <c r="AT19" s="171">
        <f t="shared" si="19"/>
        <v>0</v>
      </c>
    </row>
    <row r="20" spans="1:46" x14ac:dyDescent="0.2">
      <c r="A20" s="176" t="s">
        <v>203</v>
      </c>
      <c r="B20" s="170">
        <v>2</v>
      </c>
      <c r="C20" s="175">
        <v>2</v>
      </c>
      <c r="D20" s="170">
        <v>2</v>
      </c>
      <c r="E20" s="170">
        <v>2</v>
      </c>
      <c r="F20" s="171">
        <f t="shared" si="11"/>
        <v>8</v>
      </c>
      <c r="G20" s="182">
        <v>2</v>
      </c>
      <c r="H20" s="175">
        <v>2</v>
      </c>
      <c r="I20" s="182">
        <v>2</v>
      </c>
      <c r="J20" s="182">
        <v>2</v>
      </c>
      <c r="K20" s="183">
        <f t="shared" si="12"/>
        <v>8</v>
      </c>
      <c r="L20" s="170">
        <v>2</v>
      </c>
      <c r="M20" s="175">
        <v>0</v>
      </c>
      <c r="N20" s="170">
        <v>0</v>
      </c>
      <c r="O20" s="170">
        <v>2</v>
      </c>
      <c r="P20" s="171">
        <f t="shared" si="13"/>
        <v>4</v>
      </c>
      <c r="Q20" s="182">
        <v>2</v>
      </c>
      <c r="R20" s="175">
        <v>2</v>
      </c>
      <c r="S20" s="182">
        <v>2</v>
      </c>
      <c r="T20" s="182">
        <v>2</v>
      </c>
      <c r="U20" s="183">
        <f t="shared" si="14"/>
        <v>8</v>
      </c>
      <c r="V20" s="170">
        <v>2</v>
      </c>
      <c r="W20" s="175">
        <v>2</v>
      </c>
      <c r="X20" s="170">
        <v>2</v>
      </c>
      <c r="Y20" s="170">
        <v>0</v>
      </c>
      <c r="Z20" s="171">
        <f t="shared" si="15"/>
        <v>6</v>
      </c>
      <c r="AA20" s="182">
        <v>2</v>
      </c>
      <c r="AB20" s="175">
        <v>2</v>
      </c>
      <c r="AC20" s="182">
        <v>2</v>
      </c>
      <c r="AD20" s="182">
        <v>0</v>
      </c>
      <c r="AE20" s="183">
        <f t="shared" si="16"/>
        <v>6</v>
      </c>
      <c r="AF20" s="170">
        <v>2</v>
      </c>
      <c r="AG20" s="175">
        <v>2</v>
      </c>
      <c r="AH20" s="170">
        <v>1</v>
      </c>
      <c r="AI20" s="188">
        <v>0</v>
      </c>
      <c r="AJ20" s="171">
        <f t="shared" si="17"/>
        <v>5</v>
      </c>
      <c r="AK20" s="182"/>
      <c r="AL20" s="175">
        <v>2</v>
      </c>
      <c r="AM20" s="182"/>
      <c r="AN20" s="182"/>
      <c r="AO20" s="183">
        <f t="shared" si="18"/>
        <v>2</v>
      </c>
      <c r="AP20" s="170"/>
      <c r="AQ20" s="175"/>
      <c r="AR20" s="170"/>
      <c r="AS20" s="170"/>
      <c r="AT20" s="171">
        <f t="shared" si="19"/>
        <v>0</v>
      </c>
    </row>
    <row r="21" spans="1:46" x14ac:dyDescent="0.2">
      <c r="A21" s="176" t="s">
        <v>148</v>
      </c>
      <c r="B21" s="170">
        <v>2</v>
      </c>
      <c r="C21" s="175">
        <v>2</v>
      </c>
      <c r="D21" s="170">
        <v>2</v>
      </c>
      <c r="E21" s="170">
        <v>2</v>
      </c>
      <c r="F21" s="171">
        <f t="shared" si="11"/>
        <v>8</v>
      </c>
      <c r="G21" s="182">
        <v>2</v>
      </c>
      <c r="H21" s="175">
        <v>2</v>
      </c>
      <c r="I21" s="182">
        <v>2</v>
      </c>
      <c r="J21" s="182">
        <v>2</v>
      </c>
      <c r="K21" s="183">
        <f t="shared" si="12"/>
        <v>8</v>
      </c>
      <c r="L21" s="170">
        <v>2</v>
      </c>
      <c r="M21" s="175">
        <v>2</v>
      </c>
      <c r="N21" s="170">
        <v>2</v>
      </c>
      <c r="O21" s="170">
        <v>2</v>
      </c>
      <c r="P21" s="171">
        <f t="shared" si="13"/>
        <v>8</v>
      </c>
      <c r="Q21" s="182">
        <v>2</v>
      </c>
      <c r="R21" s="175">
        <v>2</v>
      </c>
      <c r="S21" s="182">
        <v>2</v>
      </c>
      <c r="T21" s="182">
        <v>2</v>
      </c>
      <c r="U21" s="183">
        <f t="shared" si="14"/>
        <v>8</v>
      </c>
      <c r="V21" s="170">
        <v>2</v>
      </c>
      <c r="W21" s="175">
        <v>2</v>
      </c>
      <c r="X21" s="170">
        <v>2</v>
      </c>
      <c r="Y21" s="170">
        <v>2</v>
      </c>
      <c r="Z21" s="171">
        <f t="shared" si="15"/>
        <v>8</v>
      </c>
      <c r="AA21" s="182">
        <v>2</v>
      </c>
      <c r="AB21" s="175">
        <v>2</v>
      </c>
      <c r="AC21" s="182">
        <v>2</v>
      </c>
      <c r="AD21" s="182">
        <v>2</v>
      </c>
      <c r="AE21" s="183">
        <f t="shared" si="16"/>
        <v>8</v>
      </c>
      <c r="AF21" s="170">
        <v>2</v>
      </c>
      <c r="AG21" s="175">
        <v>2</v>
      </c>
      <c r="AH21" s="170">
        <v>1</v>
      </c>
      <c r="AI21" s="188">
        <v>4</v>
      </c>
      <c r="AJ21" s="171">
        <f t="shared" si="17"/>
        <v>9</v>
      </c>
      <c r="AK21" s="182"/>
      <c r="AL21" s="175">
        <v>2</v>
      </c>
      <c r="AM21" s="182"/>
      <c r="AN21" s="182"/>
      <c r="AO21" s="183">
        <f t="shared" si="18"/>
        <v>2</v>
      </c>
      <c r="AP21" s="170"/>
      <c r="AQ21" s="175"/>
      <c r="AR21" s="170"/>
      <c r="AS21" s="170"/>
      <c r="AT21" s="171">
        <f t="shared" si="19"/>
        <v>0</v>
      </c>
    </row>
    <row r="22" spans="1:46" x14ac:dyDescent="0.2">
      <c r="A22" s="176" t="s">
        <v>137</v>
      </c>
      <c r="B22" s="170">
        <v>3</v>
      </c>
      <c r="C22" s="175">
        <v>3</v>
      </c>
      <c r="D22" s="170">
        <v>3</v>
      </c>
      <c r="E22" s="170">
        <v>3</v>
      </c>
      <c r="F22" s="171">
        <f t="shared" si="11"/>
        <v>12</v>
      </c>
      <c r="G22" s="182">
        <v>3</v>
      </c>
      <c r="H22" s="175">
        <v>3</v>
      </c>
      <c r="I22" s="182">
        <v>3</v>
      </c>
      <c r="J22" s="182">
        <v>3</v>
      </c>
      <c r="K22" s="183">
        <f t="shared" si="12"/>
        <v>12</v>
      </c>
      <c r="L22" s="170">
        <v>3</v>
      </c>
      <c r="M22" s="175">
        <v>3</v>
      </c>
      <c r="N22" s="170">
        <v>3</v>
      </c>
      <c r="O22" s="170">
        <v>3</v>
      </c>
      <c r="P22" s="171">
        <f t="shared" si="13"/>
        <v>12</v>
      </c>
      <c r="Q22" s="182">
        <v>3</v>
      </c>
      <c r="R22" s="175">
        <v>3</v>
      </c>
      <c r="S22" s="182">
        <v>3</v>
      </c>
      <c r="T22" s="182">
        <v>3</v>
      </c>
      <c r="U22" s="183">
        <f t="shared" si="14"/>
        <v>12</v>
      </c>
      <c r="V22" s="170">
        <v>3</v>
      </c>
      <c r="W22" s="175">
        <v>3</v>
      </c>
      <c r="X22" s="170">
        <v>3</v>
      </c>
      <c r="Y22" s="170">
        <v>3</v>
      </c>
      <c r="Z22" s="171">
        <f t="shared" si="15"/>
        <v>12</v>
      </c>
      <c r="AA22" s="182">
        <v>3</v>
      </c>
      <c r="AB22" s="175">
        <v>3</v>
      </c>
      <c r="AC22" s="182">
        <v>3</v>
      </c>
      <c r="AD22" s="182">
        <v>3</v>
      </c>
      <c r="AE22" s="183">
        <f t="shared" si="16"/>
        <v>12</v>
      </c>
      <c r="AF22" s="170">
        <v>3</v>
      </c>
      <c r="AG22" s="175">
        <v>3</v>
      </c>
      <c r="AH22" s="170">
        <v>2</v>
      </c>
      <c r="AI22" s="188">
        <v>7</v>
      </c>
      <c r="AJ22" s="171">
        <f t="shared" si="17"/>
        <v>15</v>
      </c>
      <c r="AK22" s="182"/>
      <c r="AL22" s="175">
        <v>3</v>
      </c>
      <c r="AM22" s="182"/>
      <c r="AN22" s="182"/>
      <c r="AO22" s="183">
        <f t="shared" si="18"/>
        <v>3</v>
      </c>
      <c r="AP22" s="170"/>
      <c r="AQ22" s="175"/>
      <c r="AR22" s="170"/>
      <c r="AS22" s="170"/>
      <c r="AT22" s="171">
        <f t="shared" si="19"/>
        <v>0</v>
      </c>
    </row>
    <row r="23" spans="1:46" x14ac:dyDescent="0.2">
      <c r="A23" s="173" t="s">
        <v>102</v>
      </c>
      <c r="B23" s="170">
        <v>12</v>
      </c>
      <c r="C23" s="175">
        <v>10</v>
      </c>
      <c r="D23" s="170">
        <v>10</v>
      </c>
      <c r="E23" s="170">
        <v>12</v>
      </c>
      <c r="F23" s="171">
        <f t="shared" si="11"/>
        <v>44</v>
      </c>
      <c r="G23" s="182">
        <v>12</v>
      </c>
      <c r="H23" s="175">
        <v>10</v>
      </c>
      <c r="I23" s="182">
        <v>12</v>
      </c>
      <c r="J23" s="182">
        <v>12</v>
      </c>
      <c r="K23" s="183">
        <f t="shared" si="12"/>
        <v>46</v>
      </c>
      <c r="L23" s="170">
        <v>14</v>
      </c>
      <c r="M23" s="175">
        <v>10</v>
      </c>
      <c r="N23" s="170">
        <v>12</v>
      </c>
      <c r="O23" s="170">
        <v>12</v>
      </c>
      <c r="P23" s="171">
        <f t="shared" si="13"/>
        <v>48</v>
      </c>
      <c r="Q23" s="182">
        <v>12</v>
      </c>
      <c r="R23" s="175">
        <v>10</v>
      </c>
      <c r="S23" s="182">
        <v>12</v>
      </c>
      <c r="T23" s="182">
        <v>12</v>
      </c>
      <c r="U23" s="183">
        <f t="shared" si="14"/>
        <v>46</v>
      </c>
      <c r="V23" s="170">
        <v>14</v>
      </c>
      <c r="W23" s="175">
        <v>10</v>
      </c>
      <c r="X23" s="170">
        <v>12</v>
      </c>
      <c r="Y23" s="170">
        <v>12</v>
      </c>
      <c r="Z23" s="171">
        <f t="shared" si="15"/>
        <v>48</v>
      </c>
      <c r="AA23" s="182">
        <v>14</v>
      </c>
      <c r="AB23" s="175">
        <v>10</v>
      </c>
      <c r="AC23" s="182">
        <v>14</v>
      </c>
      <c r="AD23" s="182">
        <v>12</v>
      </c>
      <c r="AE23" s="183">
        <f t="shared" si="16"/>
        <v>50</v>
      </c>
      <c r="AF23" s="170">
        <v>10</v>
      </c>
      <c r="AG23" s="175">
        <v>12</v>
      </c>
      <c r="AH23" s="170">
        <v>4</v>
      </c>
      <c r="AI23" s="188">
        <v>36</v>
      </c>
      <c r="AJ23" s="171">
        <f t="shared" si="17"/>
        <v>62</v>
      </c>
      <c r="AK23" s="182"/>
      <c r="AL23" s="175">
        <v>12</v>
      </c>
      <c r="AM23" s="182"/>
      <c r="AN23" s="182"/>
      <c r="AO23" s="183">
        <f t="shared" si="18"/>
        <v>12</v>
      </c>
      <c r="AP23" s="170"/>
      <c r="AQ23" s="175"/>
      <c r="AR23" s="170"/>
      <c r="AS23" s="170"/>
      <c r="AT23" s="171">
        <f t="shared" si="19"/>
        <v>0</v>
      </c>
    </row>
    <row r="24" spans="1:46" x14ac:dyDescent="0.2">
      <c r="A24" s="176" t="s">
        <v>183</v>
      </c>
      <c r="B24" s="170">
        <v>3</v>
      </c>
      <c r="C24" s="175">
        <v>2</v>
      </c>
      <c r="D24" s="170">
        <v>2</v>
      </c>
      <c r="E24" s="170">
        <v>2</v>
      </c>
      <c r="F24" s="171">
        <f t="shared" si="11"/>
        <v>9</v>
      </c>
      <c r="G24" s="182">
        <v>2</v>
      </c>
      <c r="H24" s="175">
        <v>2</v>
      </c>
      <c r="I24" s="182">
        <v>3</v>
      </c>
      <c r="J24" s="182">
        <v>1</v>
      </c>
      <c r="K24" s="183">
        <f t="shared" si="12"/>
        <v>8</v>
      </c>
      <c r="L24" s="170">
        <v>2</v>
      </c>
      <c r="M24" s="175">
        <v>2</v>
      </c>
      <c r="N24" s="170">
        <v>2</v>
      </c>
      <c r="O24" s="170">
        <v>2</v>
      </c>
      <c r="P24" s="171">
        <f t="shared" si="13"/>
        <v>8</v>
      </c>
      <c r="Q24" s="182">
        <v>3</v>
      </c>
      <c r="R24" s="175">
        <v>2</v>
      </c>
      <c r="S24" s="182">
        <v>2</v>
      </c>
      <c r="T24" s="182">
        <v>1</v>
      </c>
      <c r="U24" s="183">
        <f t="shared" si="14"/>
        <v>8</v>
      </c>
      <c r="V24" s="170">
        <v>2</v>
      </c>
      <c r="W24" s="175">
        <v>2</v>
      </c>
      <c r="X24" s="170">
        <v>2</v>
      </c>
      <c r="Y24" s="170">
        <v>3</v>
      </c>
      <c r="Z24" s="171">
        <f t="shared" si="15"/>
        <v>9</v>
      </c>
      <c r="AA24" s="182">
        <v>3</v>
      </c>
      <c r="AB24" s="175">
        <v>2</v>
      </c>
      <c r="AC24" s="182">
        <v>1</v>
      </c>
      <c r="AD24" s="182">
        <v>2</v>
      </c>
      <c r="AE24" s="183">
        <f t="shared" si="16"/>
        <v>8</v>
      </c>
      <c r="AF24" s="170">
        <v>2</v>
      </c>
      <c r="AG24" s="175">
        <v>2</v>
      </c>
      <c r="AH24" s="170">
        <v>0</v>
      </c>
      <c r="AI24" s="188">
        <v>0</v>
      </c>
      <c r="AJ24" s="171">
        <f t="shared" si="17"/>
        <v>4</v>
      </c>
      <c r="AK24" s="182"/>
      <c r="AL24" s="175">
        <v>1</v>
      </c>
      <c r="AM24" s="182"/>
      <c r="AN24" s="182"/>
      <c r="AO24" s="183">
        <f t="shared" si="18"/>
        <v>1</v>
      </c>
      <c r="AP24" s="170"/>
      <c r="AQ24" s="175"/>
      <c r="AR24" s="170"/>
      <c r="AS24" s="170"/>
      <c r="AT24" s="171">
        <f t="shared" si="19"/>
        <v>0</v>
      </c>
    </row>
    <row r="25" spans="1:46" x14ac:dyDescent="0.2">
      <c r="A25" s="176" t="s">
        <v>200</v>
      </c>
      <c r="B25" s="170">
        <v>13</v>
      </c>
      <c r="C25" s="175">
        <v>13</v>
      </c>
      <c r="D25" s="170">
        <v>17</v>
      </c>
      <c r="E25" s="170">
        <v>10</v>
      </c>
      <c r="F25" s="171">
        <f t="shared" si="11"/>
        <v>53</v>
      </c>
      <c r="G25" s="182">
        <v>14</v>
      </c>
      <c r="H25" s="175">
        <v>14</v>
      </c>
      <c r="I25" s="182">
        <v>15</v>
      </c>
      <c r="J25" s="182">
        <v>15</v>
      </c>
      <c r="K25" s="183">
        <f t="shared" si="12"/>
        <v>58</v>
      </c>
      <c r="L25" s="170">
        <v>12</v>
      </c>
      <c r="M25" s="175">
        <v>13</v>
      </c>
      <c r="N25" s="170">
        <v>13</v>
      </c>
      <c r="O25" s="170">
        <v>13</v>
      </c>
      <c r="P25" s="171">
        <f t="shared" si="13"/>
        <v>51</v>
      </c>
      <c r="Q25" s="182">
        <v>12</v>
      </c>
      <c r="R25" s="175">
        <v>12</v>
      </c>
      <c r="S25" s="182">
        <v>9</v>
      </c>
      <c r="T25" s="182">
        <v>12</v>
      </c>
      <c r="U25" s="183">
        <f t="shared" si="14"/>
        <v>45</v>
      </c>
      <c r="V25" s="170">
        <v>10</v>
      </c>
      <c r="W25" s="175">
        <v>11</v>
      </c>
      <c r="X25" s="170">
        <v>11</v>
      </c>
      <c r="Y25" s="170">
        <v>11</v>
      </c>
      <c r="Z25" s="171">
        <f t="shared" si="15"/>
        <v>43</v>
      </c>
      <c r="AA25" s="182">
        <v>10</v>
      </c>
      <c r="AB25" s="175">
        <v>11</v>
      </c>
      <c r="AC25" s="182">
        <v>12</v>
      </c>
      <c r="AD25" s="182">
        <v>10</v>
      </c>
      <c r="AE25" s="183">
        <f t="shared" si="16"/>
        <v>43</v>
      </c>
      <c r="AF25" s="170">
        <v>11</v>
      </c>
      <c r="AG25" s="175">
        <v>11</v>
      </c>
      <c r="AH25" s="170">
        <v>3</v>
      </c>
      <c r="AI25" s="188">
        <v>18</v>
      </c>
      <c r="AJ25" s="171">
        <f t="shared" si="17"/>
        <v>43</v>
      </c>
      <c r="AK25" s="182"/>
      <c r="AL25" s="175">
        <v>11</v>
      </c>
      <c r="AM25" s="182"/>
      <c r="AN25" s="182"/>
      <c r="AO25" s="183">
        <f t="shared" si="18"/>
        <v>11</v>
      </c>
      <c r="AP25" s="170"/>
      <c r="AQ25" s="175"/>
      <c r="AR25" s="170"/>
      <c r="AS25" s="170"/>
      <c r="AT25" s="171">
        <f t="shared" si="19"/>
        <v>0</v>
      </c>
    </row>
    <row r="26" spans="1:46" x14ac:dyDescent="0.2">
      <c r="A26" s="176" t="s">
        <v>128</v>
      </c>
      <c r="B26" s="170"/>
      <c r="C26" s="170"/>
      <c r="D26" s="175"/>
      <c r="E26" s="170"/>
      <c r="F26" s="171"/>
      <c r="G26" s="182"/>
      <c r="H26" s="182"/>
      <c r="I26" s="175"/>
      <c r="J26" s="182"/>
      <c r="K26" s="183"/>
      <c r="L26" s="170"/>
      <c r="M26" s="170"/>
      <c r="N26" s="175"/>
      <c r="O26" s="170"/>
      <c r="P26" s="171"/>
      <c r="Q26" s="182"/>
      <c r="R26" s="175"/>
      <c r="S26" s="182"/>
      <c r="T26" s="182">
        <v>10</v>
      </c>
      <c r="U26" s="183">
        <f>SUM(Q26:T26)</f>
        <v>10</v>
      </c>
      <c r="V26" s="170">
        <v>12</v>
      </c>
      <c r="W26" s="175">
        <v>14</v>
      </c>
      <c r="X26" s="170">
        <v>14</v>
      </c>
      <c r="Y26" s="170">
        <v>14</v>
      </c>
      <c r="Z26" s="171">
        <f>SUM(V26:Y26)</f>
        <v>54</v>
      </c>
      <c r="AA26" s="182">
        <v>14</v>
      </c>
      <c r="AB26" s="175">
        <v>14</v>
      </c>
      <c r="AC26" s="182">
        <v>14</v>
      </c>
      <c r="AD26" s="182">
        <v>12</v>
      </c>
      <c r="AE26" s="183">
        <f>SUM(AA26:AD26)</f>
        <v>54</v>
      </c>
      <c r="AF26" s="170">
        <v>12</v>
      </c>
      <c r="AG26" s="175">
        <v>12</v>
      </c>
      <c r="AH26" s="170">
        <v>4</v>
      </c>
      <c r="AI26" s="188">
        <v>30</v>
      </c>
      <c r="AJ26" s="171">
        <f>SUM(AF26:AI26)</f>
        <v>58</v>
      </c>
      <c r="AK26" s="182"/>
      <c r="AL26" s="175">
        <v>0</v>
      </c>
      <c r="AM26" s="182"/>
      <c r="AN26" s="182"/>
      <c r="AO26" s="183">
        <f>SUM(AK26:AN26)</f>
        <v>0</v>
      </c>
      <c r="AP26" s="170"/>
      <c r="AQ26" s="175"/>
      <c r="AR26" s="170"/>
      <c r="AS26" s="170"/>
      <c r="AT26" s="171">
        <f>SUM(AP26:AS26)</f>
        <v>0</v>
      </c>
    </row>
    <row r="27" spans="1:46" x14ac:dyDescent="0.2">
      <c r="A27" s="176" t="s">
        <v>212</v>
      </c>
      <c r="B27" s="170">
        <v>4</v>
      </c>
      <c r="C27" s="175">
        <v>5</v>
      </c>
      <c r="D27" s="170">
        <v>4</v>
      </c>
      <c r="E27" s="170">
        <v>5</v>
      </c>
      <c r="F27" s="171">
        <f t="shared" si="11"/>
        <v>18</v>
      </c>
      <c r="G27" s="182">
        <v>4</v>
      </c>
      <c r="H27" s="175">
        <v>1</v>
      </c>
      <c r="I27" s="182">
        <v>4</v>
      </c>
      <c r="J27" s="182">
        <v>3</v>
      </c>
      <c r="K27" s="183">
        <f t="shared" si="12"/>
        <v>12</v>
      </c>
      <c r="L27" s="170">
        <v>4</v>
      </c>
      <c r="M27" s="175">
        <v>4</v>
      </c>
      <c r="N27" s="170">
        <v>4</v>
      </c>
      <c r="O27" s="170">
        <v>4</v>
      </c>
      <c r="P27" s="171">
        <f t="shared" si="13"/>
        <v>16</v>
      </c>
      <c r="Q27" s="182">
        <v>4</v>
      </c>
      <c r="R27" s="175">
        <v>4</v>
      </c>
      <c r="S27" s="182">
        <v>4</v>
      </c>
      <c r="T27" s="182">
        <v>4</v>
      </c>
      <c r="U27" s="183">
        <f t="shared" si="14"/>
        <v>16</v>
      </c>
      <c r="V27" s="170">
        <v>3</v>
      </c>
      <c r="W27" s="175">
        <v>4</v>
      </c>
      <c r="X27" s="170">
        <v>4</v>
      </c>
      <c r="Y27" s="170">
        <v>4</v>
      </c>
      <c r="Z27" s="171">
        <f t="shared" si="15"/>
        <v>15</v>
      </c>
      <c r="AA27" s="182">
        <v>3</v>
      </c>
      <c r="AB27" s="175">
        <v>4</v>
      </c>
      <c r="AC27" s="182">
        <v>3</v>
      </c>
      <c r="AD27" s="182">
        <v>4</v>
      </c>
      <c r="AE27" s="183">
        <f t="shared" ref="AE27:AE36" si="20">SUM(AA27:AD27)</f>
        <v>14</v>
      </c>
      <c r="AF27" s="170">
        <v>0</v>
      </c>
      <c r="AG27" s="175">
        <v>0</v>
      </c>
      <c r="AH27" s="170">
        <v>0</v>
      </c>
      <c r="AI27" s="188">
        <v>0</v>
      </c>
      <c r="AJ27" s="171">
        <f t="shared" ref="AJ27:AJ33" si="21">SUM(AF27:AI27)</f>
        <v>0</v>
      </c>
      <c r="AK27" s="182"/>
      <c r="AL27" s="175">
        <v>0</v>
      </c>
      <c r="AM27" s="182"/>
      <c r="AN27" s="182"/>
      <c r="AO27" s="183">
        <f t="shared" ref="AO27:AO36" si="22">SUM(AK27:AN27)</f>
        <v>0</v>
      </c>
      <c r="AP27" s="170"/>
      <c r="AQ27" s="175"/>
      <c r="AR27" s="170"/>
      <c r="AS27" s="170"/>
      <c r="AT27" s="171">
        <f t="shared" ref="AT27:AT33" si="23">SUM(AP27:AS27)</f>
        <v>0</v>
      </c>
    </row>
    <row r="28" spans="1:46" x14ac:dyDescent="0.2">
      <c r="A28" s="177" t="s">
        <v>202</v>
      </c>
      <c r="B28" s="175">
        <v>4</v>
      </c>
      <c r="C28" s="170">
        <v>4</v>
      </c>
      <c r="D28" s="170">
        <v>4</v>
      </c>
      <c r="E28" s="170">
        <v>4</v>
      </c>
      <c r="F28" s="171">
        <f t="shared" si="11"/>
        <v>16</v>
      </c>
      <c r="G28" s="175">
        <v>4</v>
      </c>
      <c r="H28" s="182">
        <v>4</v>
      </c>
      <c r="I28" s="182">
        <v>4</v>
      </c>
      <c r="J28" s="182">
        <v>4</v>
      </c>
      <c r="K28" s="183">
        <f t="shared" si="12"/>
        <v>16</v>
      </c>
      <c r="L28" s="175">
        <v>4</v>
      </c>
      <c r="M28" s="170">
        <v>4</v>
      </c>
      <c r="N28" s="170">
        <v>4</v>
      </c>
      <c r="O28" s="170">
        <v>4</v>
      </c>
      <c r="P28" s="171">
        <f t="shared" si="13"/>
        <v>16</v>
      </c>
      <c r="Q28" s="175">
        <v>4</v>
      </c>
      <c r="R28" s="182">
        <v>4</v>
      </c>
      <c r="S28" s="182">
        <v>4</v>
      </c>
      <c r="T28" s="182">
        <v>4</v>
      </c>
      <c r="U28" s="183">
        <f t="shared" si="14"/>
        <v>16</v>
      </c>
      <c r="V28" s="175">
        <v>4</v>
      </c>
      <c r="W28" s="170">
        <v>4</v>
      </c>
      <c r="X28" s="170">
        <v>4</v>
      </c>
      <c r="Y28" s="170">
        <v>4</v>
      </c>
      <c r="Z28" s="171">
        <f t="shared" si="15"/>
        <v>16</v>
      </c>
      <c r="AA28" s="175">
        <v>4</v>
      </c>
      <c r="AB28" s="182">
        <v>4</v>
      </c>
      <c r="AC28" s="182">
        <v>4</v>
      </c>
      <c r="AD28" s="182">
        <v>4</v>
      </c>
      <c r="AE28" s="183">
        <f t="shared" si="20"/>
        <v>16</v>
      </c>
      <c r="AF28" s="175">
        <v>4</v>
      </c>
      <c r="AG28" s="170">
        <v>4</v>
      </c>
      <c r="AH28" s="170">
        <v>2</v>
      </c>
      <c r="AI28" s="188">
        <v>0</v>
      </c>
      <c r="AJ28" s="171">
        <f t="shared" si="21"/>
        <v>10</v>
      </c>
      <c r="AK28" s="175" t="s">
        <v>220</v>
      </c>
      <c r="AL28" s="182">
        <v>4</v>
      </c>
      <c r="AM28" s="182"/>
      <c r="AN28" s="182"/>
      <c r="AO28" s="183">
        <f t="shared" si="22"/>
        <v>4</v>
      </c>
      <c r="AP28" s="175"/>
      <c r="AQ28" s="170"/>
      <c r="AR28" s="170"/>
      <c r="AS28" s="170"/>
      <c r="AT28" s="171">
        <f t="shared" si="23"/>
        <v>0</v>
      </c>
    </row>
    <row r="29" spans="1:46" x14ac:dyDescent="0.2">
      <c r="A29" s="177" t="s">
        <v>209</v>
      </c>
      <c r="B29" s="175">
        <v>2</v>
      </c>
      <c r="C29" s="170">
        <v>2</v>
      </c>
      <c r="D29" s="170">
        <v>2</v>
      </c>
      <c r="E29" s="170">
        <v>2</v>
      </c>
      <c r="F29" s="171">
        <f t="shared" si="11"/>
        <v>8</v>
      </c>
      <c r="G29" s="175">
        <v>2</v>
      </c>
      <c r="H29" s="182">
        <v>2</v>
      </c>
      <c r="I29" s="182">
        <v>2</v>
      </c>
      <c r="J29" s="182">
        <v>2</v>
      </c>
      <c r="K29" s="183">
        <f t="shared" si="12"/>
        <v>8</v>
      </c>
      <c r="L29" s="175">
        <v>2</v>
      </c>
      <c r="M29" s="170">
        <v>2</v>
      </c>
      <c r="N29" s="170">
        <v>2</v>
      </c>
      <c r="O29" s="170">
        <v>0</v>
      </c>
      <c r="P29" s="171">
        <f t="shared" si="13"/>
        <v>6</v>
      </c>
      <c r="Q29" s="175">
        <v>2</v>
      </c>
      <c r="R29" s="182">
        <v>2</v>
      </c>
      <c r="S29" s="182">
        <v>2</v>
      </c>
      <c r="T29" s="182">
        <v>2</v>
      </c>
      <c r="U29" s="183">
        <f t="shared" si="14"/>
        <v>8</v>
      </c>
      <c r="V29" s="175">
        <v>0</v>
      </c>
      <c r="W29" s="170">
        <v>3</v>
      </c>
      <c r="X29" s="170">
        <v>2</v>
      </c>
      <c r="Y29" s="170">
        <v>2</v>
      </c>
      <c r="Z29" s="171">
        <f t="shared" si="15"/>
        <v>7</v>
      </c>
      <c r="AA29" s="175">
        <v>2</v>
      </c>
      <c r="AB29" s="182">
        <v>2</v>
      </c>
      <c r="AC29" s="182">
        <v>2</v>
      </c>
      <c r="AD29" s="182">
        <v>0</v>
      </c>
      <c r="AE29" s="183">
        <f t="shared" si="20"/>
        <v>6</v>
      </c>
      <c r="AF29" s="175">
        <v>1</v>
      </c>
      <c r="AG29" s="170">
        <v>2</v>
      </c>
      <c r="AH29" s="170">
        <v>1</v>
      </c>
      <c r="AI29" s="188">
        <v>2</v>
      </c>
      <c r="AJ29" s="171">
        <f t="shared" si="21"/>
        <v>6</v>
      </c>
      <c r="AK29" s="175"/>
      <c r="AL29" s="182">
        <v>2</v>
      </c>
      <c r="AM29" s="182"/>
      <c r="AN29" s="182"/>
      <c r="AO29" s="183">
        <f t="shared" si="22"/>
        <v>2</v>
      </c>
      <c r="AP29" s="175"/>
      <c r="AQ29" s="170"/>
      <c r="AR29" s="170"/>
      <c r="AS29" s="170"/>
      <c r="AT29" s="171">
        <f t="shared" si="23"/>
        <v>0</v>
      </c>
    </row>
    <row r="30" spans="1:46" x14ac:dyDescent="0.2">
      <c r="A30" s="177" t="s">
        <v>29</v>
      </c>
      <c r="B30" s="175">
        <v>5</v>
      </c>
      <c r="C30" s="170">
        <v>4</v>
      </c>
      <c r="D30" s="170">
        <v>5</v>
      </c>
      <c r="E30" s="170">
        <v>5</v>
      </c>
      <c r="F30" s="171">
        <f t="shared" si="11"/>
        <v>19</v>
      </c>
      <c r="G30" s="185">
        <v>5</v>
      </c>
      <c r="H30" s="182">
        <v>5</v>
      </c>
      <c r="I30" s="182">
        <v>5</v>
      </c>
      <c r="J30" s="182">
        <v>5</v>
      </c>
      <c r="K30" s="183">
        <f t="shared" si="12"/>
        <v>20</v>
      </c>
      <c r="L30" s="175">
        <v>5</v>
      </c>
      <c r="M30" s="170">
        <v>5</v>
      </c>
      <c r="N30" s="170">
        <v>5</v>
      </c>
      <c r="O30" s="170">
        <v>5</v>
      </c>
      <c r="P30" s="171">
        <f t="shared" si="13"/>
        <v>20</v>
      </c>
      <c r="Q30" s="175">
        <v>5</v>
      </c>
      <c r="R30" s="182">
        <v>5</v>
      </c>
      <c r="S30" s="182">
        <v>5</v>
      </c>
      <c r="T30" s="182">
        <v>4</v>
      </c>
      <c r="U30" s="183">
        <f t="shared" si="14"/>
        <v>19</v>
      </c>
      <c r="V30" s="175">
        <v>5</v>
      </c>
      <c r="W30" s="170">
        <v>5</v>
      </c>
      <c r="X30" s="170">
        <v>5</v>
      </c>
      <c r="Y30" s="170">
        <v>5</v>
      </c>
      <c r="Z30" s="171">
        <f t="shared" si="15"/>
        <v>20</v>
      </c>
      <c r="AA30" s="175">
        <v>5</v>
      </c>
      <c r="AB30" s="182">
        <v>4</v>
      </c>
      <c r="AC30" s="182">
        <v>5</v>
      </c>
      <c r="AD30" s="182">
        <v>5</v>
      </c>
      <c r="AE30" s="183">
        <f t="shared" si="20"/>
        <v>19</v>
      </c>
      <c r="AF30" s="175">
        <v>5</v>
      </c>
      <c r="AG30" s="170">
        <v>5</v>
      </c>
      <c r="AH30" s="170">
        <v>2</v>
      </c>
      <c r="AI30" s="188">
        <v>15</v>
      </c>
      <c r="AJ30" s="171">
        <f t="shared" si="21"/>
        <v>27</v>
      </c>
      <c r="AK30" s="175"/>
      <c r="AL30" s="182">
        <v>5</v>
      </c>
      <c r="AM30" s="182"/>
      <c r="AN30" s="182"/>
      <c r="AO30" s="183">
        <f t="shared" si="22"/>
        <v>5</v>
      </c>
      <c r="AP30" s="175"/>
      <c r="AQ30" s="170"/>
      <c r="AR30" s="170"/>
      <c r="AS30" s="170"/>
      <c r="AT30" s="171">
        <f t="shared" si="23"/>
        <v>0</v>
      </c>
    </row>
    <row r="31" spans="1:46" x14ac:dyDescent="0.2">
      <c r="A31" s="175" t="s">
        <v>210</v>
      </c>
      <c r="B31" s="175"/>
      <c r="C31" s="170"/>
      <c r="D31" s="170"/>
      <c r="E31" s="170">
        <v>6</v>
      </c>
      <c r="F31" s="171">
        <f t="shared" si="11"/>
        <v>6</v>
      </c>
      <c r="G31" s="175">
        <v>4</v>
      </c>
      <c r="H31" s="182">
        <v>4</v>
      </c>
      <c r="I31" s="182">
        <v>4</v>
      </c>
      <c r="J31" s="182">
        <v>2</v>
      </c>
      <c r="K31" s="183">
        <f t="shared" si="12"/>
        <v>14</v>
      </c>
      <c r="L31" s="175">
        <v>5</v>
      </c>
      <c r="M31" s="170">
        <v>4</v>
      </c>
      <c r="N31" s="170">
        <v>4</v>
      </c>
      <c r="O31" s="170">
        <v>0</v>
      </c>
      <c r="P31" s="171">
        <f t="shared" si="13"/>
        <v>13</v>
      </c>
      <c r="Q31" s="175">
        <v>0</v>
      </c>
      <c r="R31" s="182"/>
      <c r="S31" s="182"/>
      <c r="T31" s="182"/>
      <c r="U31" s="183">
        <f t="shared" si="14"/>
        <v>0</v>
      </c>
      <c r="V31" s="175">
        <v>0</v>
      </c>
      <c r="W31" s="170"/>
      <c r="X31" s="170">
        <v>0</v>
      </c>
      <c r="Y31" s="170">
        <v>0</v>
      </c>
      <c r="Z31" s="171">
        <f t="shared" si="15"/>
        <v>0</v>
      </c>
      <c r="AA31" s="175">
        <v>0</v>
      </c>
      <c r="AB31" s="182">
        <v>0</v>
      </c>
      <c r="AC31" s="182">
        <v>0</v>
      </c>
      <c r="AD31" s="182">
        <v>0</v>
      </c>
      <c r="AE31" s="183">
        <f t="shared" si="20"/>
        <v>0</v>
      </c>
      <c r="AF31" s="175">
        <v>0</v>
      </c>
      <c r="AG31" s="170">
        <v>0</v>
      </c>
      <c r="AH31" s="170">
        <v>0</v>
      </c>
      <c r="AI31" s="188">
        <v>0</v>
      </c>
      <c r="AJ31" s="171">
        <f t="shared" si="21"/>
        <v>0</v>
      </c>
      <c r="AK31" s="175"/>
      <c r="AL31" s="182">
        <v>0</v>
      </c>
      <c r="AM31" s="182"/>
      <c r="AN31" s="182"/>
      <c r="AO31" s="183">
        <f t="shared" si="22"/>
        <v>0</v>
      </c>
      <c r="AP31" s="175"/>
      <c r="AQ31" s="170"/>
      <c r="AR31" s="170"/>
      <c r="AS31" s="170"/>
      <c r="AT31" s="171">
        <f t="shared" si="23"/>
        <v>0</v>
      </c>
    </row>
    <row r="32" spans="1:46" x14ac:dyDescent="0.2">
      <c r="A32" s="177" t="s">
        <v>190</v>
      </c>
      <c r="B32" s="175">
        <v>5</v>
      </c>
      <c r="C32" s="170">
        <v>4</v>
      </c>
      <c r="D32" s="170">
        <v>4</v>
      </c>
      <c r="E32" s="170">
        <v>2</v>
      </c>
      <c r="F32" s="171">
        <f t="shared" si="11"/>
        <v>15</v>
      </c>
      <c r="G32" s="175">
        <v>2</v>
      </c>
      <c r="H32" s="182">
        <v>4</v>
      </c>
      <c r="I32" s="182">
        <v>2</v>
      </c>
      <c r="J32" s="182">
        <v>5</v>
      </c>
      <c r="K32" s="183">
        <f t="shared" si="12"/>
        <v>13</v>
      </c>
      <c r="L32" s="175">
        <v>5</v>
      </c>
      <c r="M32" s="170">
        <v>1</v>
      </c>
      <c r="N32" s="170">
        <v>3</v>
      </c>
      <c r="O32" s="170">
        <v>5</v>
      </c>
      <c r="P32" s="171">
        <f t="shared" si="13"/>
        <v>14</v>
      </c>
      <c r="Q32" s="175">
        <v>4</v>
      </c>
      <c r="R32" s="182">
        <v>5</v>
      </c>
      <c r="S32" s="182">
        <v>5</v>
      </c>
      <c r="T32" s="182">
        <v>2</v>
      </c>
      <c r="U32" s="183">
        <f t="shared" si="14"/>
        <v>16</v>
      </c>
      <c r="V32" s="175">
        <v>4</v>
      </c>
      <c r="W32" s="170">
        <v>4</v>
      </c>
      <c r="X32" s="170">
        <v>2</v>
      </c>
      <c r="Y32" s="170">
        <v>0</v>
      </c>
      <c r="Z32" s="171">
        <f t="shared" si="15"/>
        <v>10</v>
      </c>
      <c r="AA32" s="175">
        <v>2</v>
      </c>
      <c r="AB32" s="182">
        <v>5</v>
      </c>
      <c r="AC32" s="182">
        <v>2</v>
      </c>
      <c r="AD32" s="182">
        <v>3</v>
      </c>
      <c r="AE32" s="183">
        <f t="shared" si="20"/>
        <v>12</v>
      </c>
      <c r="AF32" s="175">
        <v>4</v>
      </c>
      <c r="AG32" s="170">
        <v>3</v>
      </c>
      <c r="AH32" s="170">
        <v>0</v>
      </c>
      <c r="AI32" s="188">
        <v>0</v>
      </c>
      <c r="AJ32" s="171">
        <f t="shared" si="21"/>
        <v>7</v>
      </c>
      <c r="AK32" s="175"/>
      <c r="AL32" s="182">
        <v>2</v>
      </c>
      <c r="AM32" s="182"/>
      <c r="AN32" s="182"/>
      <c r="AO32" s="183">
        <f t="shared" si="22"/>
        <v>2</v>
      </c>
      <c r="AP32" s="175"/>
      <c r="AQ32" s="170"/>
      <c r="AR32" s="170"/>
      <c r="AS32" s="170"/>
      <c r="AT32" s="171">
        <f t="shared" si="23"/>
        <v>0</v>
      </c>
    </row>
    <row r="33" spans="1:46" x14ac:dyDescent="0.2">
      <c r="A33" s="186" t="s">
        <v>219</v>
      </c>
      <c r="B33" s="175"/>
      <c r="C33" s="170"/>
      <c r="D33" s="170"/>
      <c r="E33" s="170"/>
      <c r="F33" s="171"/>
      <c r="G33" s="175"/>
      <c r="H33" s="182"/>
      <c r="I33" s="182"/>
      <c r="J33" s="182"/>
      <c r="K33" s="183"/>
      <c r="L33" s="175"/>
      <c r="M33" s="170"/>
      <c r="N33" s="170"/>
      <c r="O33" s="170"/>
      <c r="P33" s="171"/>
      <c r="Q33" s="175"/>
      <c r="R33" s="182"/>
      <c r="S33" s="182"/>
      <c r="T33" s="182"/>
      <c r="U33" s="183"/>
      <c r="V33" s="175"/>
      <c r="W33" s="170"/>
      <c r="X33" s="170"/>
      <c r="Y33" s="170"/>
      <c r="Z33" s="171"/>
      <c r="AA33" s="175"/>
      <c r="AB33" s="182"/>
      <c r="AC33" s="182"/>
      <c r="AD33" s="182">
        <v>8</v>
      </c>
      <c r="AE33" s="183">
        <f t="shared" si="20"/>
        <v>8</v>
      </c>
      <c r="AF33" s="175">
        <v>10</v>
      </c>
      <c r="AG33" s="170">
        <v>8</v>
      </c>
      <c r="AH33" s="170">
        <v>4</v>
      </c>
      <c r="AI33" s="188">
        <v>6</v>
      </c>
      <c r="AJ33" s="171">
        <f t="shared" si="21"/>
        <v>28</v>
      </c>
      <c r="AK33" s="175"/>
      <c r="AL33" s="182">
        <v>10</v>
      </c>
      <c r="AM33" s="182"/>
      <c r="AN33" s="182"/>
      <c r="AO33" s="183">
        <f t="shared" si="22"/>
        <v>10</v>
      </c>
      <c r="AP33" s="175"/>
      <c r="AQ33" s="170"/>
      <c r="AR33" s="170"/>
      <c r="AS33" s="170"/>
      <c r="AT33" s="171">
        <f t="shared" si="23"/>
        <v>0</v>
      </c>
    </row>
    <row r="34" spans="1:46" x14ac:dyDescent="0.2">
      <c r="A34" s="175" t="s">
        <v>215</v>
      </c>
      <c r="B34" s="175"/>
      <c r="C34" s="170"/>
      <c r="D34" s="170"/>
      <c r="E34" s="170"/>
      <c r="F34" s="171"/>
      <c r="G34" s="175"/>
      <c r="H34" s="182"/>
      <c r="I34" s="182"/>
      <c r="J34" s="182"/>
      <c r="K34" s="183"/>
      <c r="L34" s="175"/>
      <c r="M34" s="170">
        <v>3</v>
      </c>
      <c r="N34" s="170">
        <v>2</v>
      </c>
      <c r="O34" s="170">
        <v>0</v>
      </c>
      <c r="P34" s="171">
        <f t="shared" si="13"/>
        <v>5</v>
      </c>
      <c r="Q34" s="175">
        <v>0</v>
      </c>
      <c r="R34" s="182">
        <v>0</v>
      </c>
      <c r="S34" s="182">
        <v>0</v>
      </c>
      <c r="T34" s="182">
        <v>0</v>
      </c>
      <c r="U34" s="183">
        <f t="shared" si="14"/>
        <v>0</v>
      </c>
      <c r="V34" s="175">
        <v>0</v>
      </c>
      <c r="W34" s="170">
        <v>0</v>
      </c>
      <c r="X34" s="170">
        <v>0</v>
      </c>
      <c r="Y34" s="170">
        <v>0</v>
      </c>
      <c r="Z34" s="171">
        <f t="shared" si="15"/>
        <v>0</v>
      </c>
      <c r="AA34" s="175">
        <v>0</v>
      </c>
      <c r="AB34" s="182">
        <v>0</v>
      </c>
      <c r="AC34" s="182">
        <v>0</v>
      </c>
      <c r="AD34" s="182">
        <v>0</v>
      </c>
      <c r="AE34" s="183">
        <f t="shared" si="20"/>
        <v>0</v>
      </c>
      <c r="AF34" s="175">
        <v>0</v>
      </c>
      <c r="AG34" s="170">
        <v>0</v>
      </c>
      <c r="AH34" s="170">
        <v>0</v>
      </c>
      <c r="AI34" s="188">
        <v>0</v>
      </c>
      <c r="AJ34" s="171">
        <f t="shared" ref="AJ34:AJ36" si="24">SUM(AF34:AI34)</f>
        <v>0</v>
      </c>
      <c r="AK34" s="175"/>
      <c r="AL34" s="182"/>
      <c r="AM34" s="182"/>
      <c r="AN34" s="182"/>
      <c r="AO34" s="183">
        <f t="shared" si="22"/>
        <v>0</v>
      </c>
      <c r="AP34" s="175"/>
      <c r="AQ34" s="170"/>
      <c r="AR34" s="170"/>
      <c r="AS34" s="170"/>
      <c r="AT34" s="171">
        <f t="shared" ref="AT34:AT36" si="25">SUM(AP34:AS34)</f>
        <v>0</v>
      </c>
    </row>
    <row r="35" spans="1:46" x14ac:dyDescent="0.2">
      <c r="A35" s="175" t="s">
        <v>216</v>
      </c>
      <c r="B35" s="175"/>
      <c r="C35" s="170"/>
      <c r="D35" s="170"/>
      <c r="E35" s="170"/>
      <c r="F35" s="171"/>
      <c r="G35" s="175"/>
      <c r="H35" s="182"/>
      <c r="I35" s="182"/>
      <c r="J35" s="182"/>
      <c r="K35" s="183"/>
      <c r="L35" s="175"/>
      <c r="M35" s="170">
        <v>3</v>
      </c>
      <c r="N35" s="170">
        <v>0</v>
      </c>
      <c r="O35" s="170">
        <v>0</v>
      </c>
      <c r="P35" s="171">
        <f t="shared" si="13"/>
        <v>3</v>
      </c>
      <c r="Q35" s="175">
        <v>0</v>
      </c>
      <c r="R35" s="182">
        <v>0</v>
      </c>
      <c r="S35" s="182">
        <v>0</v>
      </c>
      <c r="T35" s="182">
        <v>0</v>
      </c>
      <c r="U35" s="183">
        <f t="shared" si="14"/>
        <v>0</v>
      </c>
      <c r="V35" s="175">
        <v>0</v>
      </c>
      <c r="W35" s="170">
        <v>0</v>
      </c>
      <c r="X35" s="170">
        <v>0</v>
      </c>
      <c r="Y35" s="170">
        <v>0</v>
      </c>
      <c r="Z35" s="171">
        <f t="shared" si="15"/>
        <v>0</v>
      </c>
      <c r="AA35" s="175">
        <v>0</v>
      </c>
      <c r="AB35" s="182">
        <v>0</v>
      </c>
      <c r="AC35" s="182">
        <v>0</v>
      </c>
      <c r="AD35" s="182">
        <v>0</v>
      </c>
      <c r="AE35" s="183">
        <f t="shared" si="20"/>
        <v>0</v>
      </c>
      <c r="AF35" s="175">
        <v>0</v>
      </c>
      <c r="AG35" s="170">
        <v>0</v>
      </c>
      <c r="AH35" s="170">
        <v>0</v>
      </c>
      <c r="AI35" s="188">
        <v>0</v>
      </c>
      <c r="AJ35" s="171">
        <f t="shared" si="24"/>
        <v>0</v>
      </c>
      <c r="AK35" s="175"/>
      <c r="AL35" s="182"/>
      <c r="AM35" s="182"/>
      <c r="AN35" s="182"/>
      <c r="AO35" s="183">
        <f t="shared" si="22"/>
        <v>0</v>
      </c>
      <c r="AP35" s="175"/>
      <c r="AQ35" s="170"/>
      <c r="AR35" s="170"/>
      <c r="AS35" s="170"/>
      <c r="AT35" s="171">
        <f t="shared" si="25"/>
        <v>0</v>
      </c>
    </row>
    <row r="36" spans="1:46" x14ac:dyDescent="0.2">
      <c r="A36" s="177" t="s">
        <v>180</v>
      </c>
      <c r="B36" s="175">
        <v>4</v>
      </c>
      <c r="C36" s="170">
        <v>6</v>
      </c>
      <c r="D36" s="170">
        <v>5</v>
      </c>
      <c r="E36" s="170">
        <v>5</v>
      </c>
      <c r="F36" s="171">
        <f t="shared" si="11"/>
        <v>20</v>
      </c>
      <c r="G36" s="175">
        <v>5</v>
      </c>
      <c r="H36" s="182">
        <v>6</v>
      </c>
      <c r="I36" s="182">
        <v>5</v>
      </c>
      <c r="J36" s="182">
        <v>6</v>
      </c>
      <c r="K36" s="183">
        <f t="shared" si="12"/>
        <v>22</v>
      </c>
      <c r="L36" s="175">
        <v>5</v>
      </c>
      <c r="M36" s="170">
        <v>5</v>
      </c>
      <c r="N36" s="170">
        <v>5</v>
      </c>
      <c r="O36" s="170">
        <v>6</v>
      </c>
      <c r="P36" s="171">
        <f t="shared" si="13"/>
        <v>21</v>
      </c>
      <c r="Q36" s="175">
        <v>5</v>
      </c>
      <c r="R36" s="182">
        <v>6</v>
      </c>
      <c r="S36" s="182">
        <v>6</v>
      </c>
      <c r="T36" s="182">
        <v>6</v>
      </c>
      <c r="U36" s="183">
        <f t="shared" ref="U36" si="26">SUM(Q36:T36)</f>
        <v>23</v>
      </c>
      <c r="V36" s="175">
        <v>5</v>
      </c>
      <c r="W36" s="170">
        <v>5</v>
      </c>
      <c r="X36" s="170">
        <v>7</v>
      </c>
      <c r="Y36" s="170">
        <v>6</v>
      </c>
      <c r="Z36" s="171">
        <f t="shared" si="15"/>
        <v>23</v>
      </c>
      <c r="AA36" s="175">
        <v>6</v>
      </c>
      <c r="AB36" s="182">
        <v>7</v>
      </c>
      <c r="AC36" s="182">
        <v>6</v>
      </c>
      <c r="AD36" s="182">
        <v>6</v>
      </c>
      <c r="AE36" s="183">
        <f t="shared" si="20"/>
        <v>25</v>
      </c>
      <c r="AF36" s="175">
        <v>6</v>
      </c>
      <c r="AG36" s="170">
        <v>5</v>
      </c>
      <c r="AH36" s="170">
        <v>2</v>
      </c>
      <c r="AI36" s="188">
        <v>12</v>
      </c>
      <c r="AJ36" s="171">
        <f t="shared" si="24"/>
        <v>25</v>
      </c>
      <c r="AK36" s="175"/>
      <c r="AL36" s="182">
        <v>5</v>
      </c>
      <c r="AM36" s="182"/>
      <c r="AN36" s="182"/>
      <c r="AO36" s="183">
        <f t="shared" si="22"/>
        <v>5</v>
      </c>
      <c r="AP36" s="175"/>
      <c r="AQ36" s="170"/>
      <c r="AR36" s="170"/>
      <c r="AS36" s="170"/>
      <c r="AT36" s="171">
        <f t="shared" si="25"/>
        <v>0</v>
      </c>
    </row>
    <row r="37" spans="1:46" x14ac:dyDescent="0.2">
      <c r="A37" s="178" t="s">
        <v>35</v>
      </c>
      <c r="B37" s="171">
        <f>SUM(B3:B36)</f>
        <v>126</v>
      </c>
      <c r="C37" s="171">
        <f>SUM(C3:C36)</f>
        <v>124</v>
      </c>
      <c r="D37" s="171">
        <f>SUM(D3:D36)</f>
        <v>128</v>
      </c>
      <c r="E37" s="171">
        <f>SUM(E3:E36)</f>
        <v>125</v>
      </c>
      <c r="F37" s="171">
        <f>SUM(B37:E37)</f>
        <v>503</v>
      </c>
      <c r="G37" s="183">
        <f>SUM(G3:G36)</f>
        <v>131</v>
      </c>
      <c r="H37" s="183">
        <f>SUM(H3:H36)</f>
        <v>129</v>
      </c>
      <c r="I37" s="183">
        <f>SUM(I3:I36)</f>
        <v>132</v>
      </c>
      <c r="J37" s="183">
        <f>SUM(J3:J36)</f>
        <v>131</v>
      </c>
      <c r="K37" s="183">
        <f>SUM(G37:J37)</f>
        <v>523</v>
      </c>
      <c r="L37" s="171">
        <f>SUM(L3:L36)</f>
        <v>131</v>
      </c>
      <c r="M37" s="171">
        <f>SUM(M3:M36)</f>
        <v>117</v>
      </c>
      <c r="N37" s="171">
        <f>SUM(N3:N36)</f>
        <v>133</v>
      </c>
      <c r="O37" s="171">
        <f>SUM(O3:O36)</f>
        <v>128</v>
      </c>
      <c r="P37" s="171">
        <f>SUM(L37:O37)</f>
        <v>509</v>
      </c>
      <c r="Q37" s="183">
        <f>SUM(Q3:Q36)</f>
        <v>128</v>
      </c>
      <c r="R37" s="183">
        <f>SUM(R3:R36)</f>
        <v>126</v>
      </c>
      <c r="S37" s="183">
        <f>SUM(S3:S36)</f>
        <v>125</v>
      </c>
      <c r="T37" s="183">
        <f>SUM(T3:T36)</f>
        <v>132</v>
      </c>
      <c r="U37" s="183">
        <f>SUM(Q37:T37)</f>
        <v>511</v>
      </c>
      <c r="V37" s="171">
        <f>SUM(V3:V36)</f>
        <v>141</v>
      </c>
      <c r="W37" s="171">
        <f>SUM(W3:W36)</f>
        <v>138</v>
      </c>
      <c r="X37" s="171">
        <f>SUM(X3:X36)</f>
        <v>140</v>
      </c>
      <c r="Y37" s="171">
        <f>SUM(Y3:Y36)</f>
        <v>134</v>
      </c>
      <c r="Z37" s="171">
        <f>SUM(V37:Y37)</f>
        <v>553</v>
      </c>
      <c r="AA37" s="183">
        <f>SUM(AA3:AA36)</f>
        <v>138</v>
      </c>
      <c r="AB37" s="183">
        <f>SUM(AB3:AB36)</f>
        <v>141</v>
      </c>
      <c r="AC37" s="183">
        <f>SUM(AC3:AC36)</f>
        <v>144</v>
      </c>
      <c r="AD37" s="183">
        <f>SUM(AD3:AD36)</f>
        <v>146</v>
      </c>
      <c r="AE37" s="183">
        <f>SUM(AA37:AD37)</f>
        <v>569</v>
      </c>
      <c r="AF37" s="171">
        <f>SUM(AF3:AF36)</f>
        <v>152</v>
      </c>
      <c r="AG37" s="171">
        <f>SUM(AG3:AG36)</f>
        <v>147</v>
      </c>
      <c r="AH37" s="171">
        <f>SUM(AH3:AH36)</f>
        <v>54</v>
      </c>
      <c r="AI37" s="171">
        <f>SUM(AI3:AI36)</f>
        <v>224</v>
      </c>
      <c r="AJ37" s="171">
        <f>SUM(AF37:AI37)</f>
        <v>577</v>
      </c>
      <c r="AK37" s="183">
        <f>SUM(AK3:AK36)</f>
        <v>0</v>
      </c>
      <c r="AL37" s="183">
        <f>SUM(AL3:AL36)</f>
        <v>127</v>
      </c>
      <c r="AM37" s="183">
        <f>SUM(AM3:AM36)</f>
        <v>0</v>
      </c>
      <c r="AN37" s="183">
        <f>SUM(AN3:AN36)</f>
        <v>0</v>
      </c>
      <c r="AO37" s="183">
        <f>SUM(AK37:AN37)</f>
        <v>127</v>
      </c>
      <c r="AP37" s="171"/>
      <c r="AQ37" s="171"/>
      <c r="AR37" s="171"/>
      <c r="AS37" s="171"/>
      <c r="AT37" s="171">
        <f>SUM(AP37:AS37)</f>
        <v>0</v>
      </c>
    </row>
    <row r="38" spans="1:46" x14ac:dyDescent="0.2">
      <c r="A38" s="178" t="s">
        <v>36</v>
      </c>
      <c r="B38" s="171">
        <v>7.5</v>
      </c>
      <c r="C38" s="171">
        <v>7.5</v>
      </c>
      <c r="D38" s="171">
        <v>7.5</v>
      </c>
      <c r="E38" s="171">
        <v>7.5</v>
      </c>
      <c r="F38" s="171">
        <v>7.5</v>
      </c>
      <c r="G38" s="183">
        <v>7.5</v>
      </c>
      <c r="H38" s="183">
        <v>7.5</v>
      </c>
      <c r="I38" s="183">
        <v>7.5</v>
      </c>
      <c r="J38" s="183">
        <v>7.5</v>
      </c>
      <c r="K38" s="183">
        <v>7.5</v>
      </c>
      <c r="L38" s="171">
        <v>7.5</v>
      </c>
      <c r="M38" s="171">
        <v>7.5</v>
      </c>
      <c r="N38" s="171">
        <v>7.5</v>
      </c>
      <c r="O38" s="171">
        <v>7.5</v>
      </c>
      <c r="P38" s="171">
        <v>7.5</v>
      </c>
      <c r="Q38" s="183">
        <v>7.5</v>
      </c>
      <c r="R38" s="183">
        <v>7.5</v>
      </c>
      <c r="S38" s="183">
        <v>7.5</v>
      </c>
      <c r="T38" s="183">
        <v>7.5</v>
      </c>
      <c r="U38" s="183">
        <v>7.5</v>
      </c>
      <c r="V38" s="171">
        <v>7.5</v>
      </c>
      <c r="W38" s="171">
        <v>7.5</v>
      </c>
      <c r="X38" s="171">
        <v>7.5</v>
      </c>
      <c r="Y38" s="171">
        <v>7.5</v>
      </c>
      <c r="Z38" s="171">
        <v>7.5</v>
      </c>
      <c r="AA38" s="183">
        <v>7.5</v>
      </c>
      <c r="AB38" s="183">
        <v>7.5</v>
      </c>
      <c r="AC38" s="183">
        <v>7.5</v>
      </c>
      <c r="AD38" s="183">
        <v>7.5</v>
      </c>
      <c r="AE38" s="183">
        <v>7.5</v>
      </c>
      <c r="AF38" s="171">
        <v>7.5</v>
      </c>
      <c r="AG38" s="171">
        <v>7.5</v>
      </c>
      <c r="AH38" s="171">
        <v>7.5</v>
      </c>
      <c r="AI38" s="171">
        <v>7.5</v>
      </c>
      <c r="AJ38" s="171">
        <v>7.5</v>
      </c>
      <c r="AK38" s="183">
        <v>7.5</v>
      </c>
      <c r="AL38" s="183">
        <v>7.5</v>
      </c>
      <c r="AM38" s="183">
        <v>7.5</v>
      </c>
      <c r="AN38" s="183">
        <v>7.5</v>
      </c>
      <c r="AO38" s="183">
        <v>7.5</v>
      </c>
      <c r="AP38" s="171">
        <v>7.5</v>
      </c>
      <c r="AQ38" s="171">
        <v>7.5</v>
      </c>
      <c r="AR38" s="171">
        <v>7.5</v>
      </c>
      <c r="AS38" s="171">
        <v>7.5</v>
      </c>
      <c r="AT38" s="171">
        <v>7.5</v>
      </c>
    </row>
    <row r="39" spans="1:46" ht="19" x14ac:dyDescent="0.25">
      <c r="A39" s="179" t="s">
        <v>3</v>
      </c>
      <c r="B39" s="180">
        <f>B37*B38</f>
        <v>945</v>
      </c>
      <c r="C39" s="180">
        <f t="shared" ref="C39:E39" si="27">C37*C38</f>
        <v>930</v>
      </c>
      <c r="D39" s="180">
        <f t="shared" si="27"/>
        <v>960</v>
      </c>
      <c r="E39" s="180">
        <f t="shared" si="27"/>
        <v>937.5</v>
      </c>
      <c r="F39" s="180">
        <f>SUM(B39:E39)</f>
        <v>3772.5</v>
      </c>
      <c r="G39" s="184">
        <f>G37*G38</f>
        <v>982.5</v>
      </c>
      <c r="H39" s="184">
        <f t="shared" ref="H39:J39" si="28">H37*H38</f>
        <v>967.5</v>
      </c>
      <c r="I39" s="184">
        <f t="shared" si="28"/>
        <v>990</v>
      </c>
      <c r="J39" s="184">
        <f t="shared" si="28"/>
        <v>982.5</v>
      </c>
      <c r="K39" s="184">
        <f>SUM(G39:J39)</f>
        <v>3922.5</v>
      </c>
      <c r="L39" s="180">
        <f>L37*L38</f>
        <v>982.5</v>
      </c>
      <c r="M39" s="180">
        <f t="shared" ref="M39:O39" si="29">M37*M38</f>
        <v>877.5</v>
      </c>
      <c r="N39" s="180">
        <f t="shared" si="29"/>
        <v>997.5</v>
      </c>
      <c r="O39" s="180">
        <f t="shared" si="29"/>
        <v>960</v>
      </c>
      <c r="P39" s="180">
        <f>SUM(L39:O39)</f>
        <v>3817.5</v>
      </c>
      <c r="Q39" s="184">
        <f>Q37*Q38</f>
        <v>960</v>
      </c>
      <c r="R39" s="184">
        <f t="shared" ref="R39:T39" si="30">R37*R38</f>
        <v>945</v>
      </c>
      <c r="S39" s="184">
        <f t="shared" si="30"/>
        <v>937.5</v>
      </c>
      <c r="T39" s="184">
        <f t="shared" si="30"/>
        <v>990</v>
      </c>
      <c r="U39" s="184">
        <f>SUM(Q39:T39)</f>
        <v>3832.5</v>
      </c>
      <c r="V39" s="180">
        <f>V37*V38</f>
        <v>1057.5</v>
      </c>
      <c r="W39" s="180">
        <f t="shared" ref="W39:Y39" si="31">W37*W38</f>
        <v>1035</v>
      </c>
      <c r="X39" s="180">
        <f t="shared" si="31"/>
        <v>1050</v>
      </c>
      <c r="Y39" s="180">
        <f t="shared" si="31"/>
        <v>1005</v>
      </c>
      <c r="Z39" s="180">
        <f>SUM(V39:Y39)</f>
        <v>4147.5</v>
      </c>
      <c r="AA39" s="184">
        <f>AA37*AA38</f>
        <v>1035</v>
      </c>
      <c r="AB39" s="184">
        <f t="shared" ref="AB39:AD39" si="32">AB37*AB38</f>
        <v>1057.5</v>
      </c>
      <c r="AC39" s="184">
        <f t="shared" si="32"/>
        <v>1080</v>
      </c>
      <c r="AD39" s="184">
        <f t="shared" si="32"/>
        <v>1095</v>
      </c>
      <c r="AE39" s="184">
        <f>SUM(AA39:AD39)</f>
        <v>4267.5</v>
      </c>
      <c r="AF39" s="180">
        <f>AF37*AF38</f>
        <v>1140</v>
      </c>
      <c r="AG39" s="180">
        <f t="shared" ref="AG39:AI39" si="33">AG37*AG38</f>
        <v>1102.5</v>
      </c>
      <c r="AH39" s="180">
        <f t="shared" si="33"/>
        <v>405</v>
      </c>
      <c r="AI39" s="180">
        <f t="shared" si="33"/>
        <v>1680</v>
      </c>
      <c r="AJ39" s="180">
        <f>SUM(AF39:AI39)</f>
        <v>4327.5</v>
      </c>
      <c r="AK39" s="184">
        <f>AK37*AK38</f>
        <v>0</v>
      </c>
      <c r="AL39" s="184">
        <f t="shared" ref="AL39:AN39" si="34">AL37*AL38</f>
        <v>952.5</v>
      </c>
      <c r="AM39" s="184">
        <f t="shared" si="34"/>
        <v>0</v>
      </c>
      <c r="AN39" s="184">
        <f t="shared" si="34"/>
        <v>0</v>
      </c>
      <c r="AO39" s="184">
        <f>SUM(AK39:AN39)</f>
        <v>952.5</v>
      </c>
      <c r="AP39" s="180">
        <f>AP37*AP38</f>
        <v>0</v>
      </c>
      <c r="AQ39" s="180">
        <f t="shared" ref="AQ39:AS39" si="35">AQ37*AQ38</f>
        <v>0</v>
      </c>
      <c r="AR39" s="180">
        <f t="shared" si="35"/>
        <v>0</v>
      </c>
      <c r="AS39" s="180">
        <f t="shared" si="35"/>
        <v>0</v>
      </c>
      <c r="AT39" s="180">
        <f>SUM(AP39:AS39)</f>
        <v>0</v>
      </c>
    </row>
  </sheetData>
  <mergeCells count="7">
    <mergeCell ref="AF1:AJ1"/>
    <mergeCell ref="AA1:AE1"/>
    <mergeCell ref="B1:F1"/>
    <mergeCell ref="G1:K1"/>
    <mergeCell ref="L1:P1"/>
    <mergeCell ref="Q1:U1"/>
    <mergeCell ref="V1:Z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6"/>
  <sheetViews>
    <sheetView topLeftCell="A4" workbookViewId="0">
      <pane xSplit="1" topLeftCell="B1" activePane="topRight" state="frozen"/>
      <selection pane="topRight" activeCell="K36" sqref="K36"/>
    </sheetView>
  </sheetViews>
  <sheetFormatPr baseColWidth="10" defaultColWidth="11.5" defaultRowHeight="15" x14ac:dyDescent="0.2"/>
  <cols>
    <col min="1" max="1" width="22.6640625" customWidth="1"/>
    <col min="6" max="6" width="10.83203125" style="8"/>
    <col min="11" max="11" width="10.83203125" style="8"/>
  </cols>
  <sheetData>
    <row r="1" spans="1:27" ht="19" x14ac:dyDescent="0.25">
      <c r="B1" s="217">
        <v>42583</v>
      </c>
      <c r="C1" s="217"/>
      <c r="D1" s="217"/>
      <c r="E1" s="217"/>
      <c r="F1" s="217"/>
      <c r="G1" s="219">
        <v>42614</v>
      </c>
      <c r="H1" s="219"/>
      <c r="I1" s="219"/>
      <c r="J1" s="219"/>
      <c r="K1" s="219"/>
      <c r="L1" s="217">
        <v>42644</v>
      </c>
      <c r="M1" s="217"/>
      <c r="N1" s="217"/>
      <c r="O1" s="217"/>
      <c r="P1" s="217"/>
      <c r="Q1" s="219">
        <v>42675</v>
      </c>
      <c r="R1" s="219"/>
      <c r="S1" s="219"/>
      <c r="T1" s="219"/>
      <c r="U1" s="219"/>
      <c r="V1" s="218">
        <v>42705</v>
      </c>
      <c r="W1" s="218"/>
      <c r="X1" s="218"/>
      <c r="Y1" s="218"/>
      <c r="Z1" s="218"/>
    </row>
    <row r="2" spans="1:27" s="5" customFormat="1" ht="16" thickBot="1" x14ac:dyDescent="0.25">
      <c r="B2" s="6">
        <v>42587</v>
      </c>
      <c r="C2" s="6">
        <v>42594</v>
      </c>
      <c r="D2" s="6">
        <v>42601</v>
      </c>
      <c r="E2" s="6">
        <v>42608</v>
      </c>
      <c r="F2" s="6" t="s">
        <v>3</v>
      </c>
      <c r="G2" s="15">
        <v>42615</v>
      </c>
      <c r="H2" s="15">
        <v>42622</v>
      </c>
      <c r="I2" s="15">
        <v>42629</v>
      </c>
      <c r="J2" s="15">
        <v>42636</v>
      </c>
      <c r="K2" s="15" t="s">
        <v>3</v>
      </c>
      <c r="L2" s="6">
        <v>42643</v>
      </c>
      <c r="M2" s="6">
        <v>42650</v>
      </c>
      <c r="N2" s="6">
        <v>42657</v>
      </c>
      <c r="O2" s="6">
        <v>42664</v>
      </c>
      <c r="P2" s="6" t="s">
        <v>3</v>
      </c>
      <c r="Q2" s="15">
        <v>42671</v>
      </c>
      <c r="R2" s="15">
        <v>42678</v>
      </c>
      <c r="S2" s="15">
        <v>42685</v>
      </c>
      <c r="T2" s="15">
        <v>42692</v>
      </c>
      <c r="U2" s="15" t="s">
        <v>3</v>
      </c>
      <c r="V2" s="22">
        <v>42699</v>
      </c>
      <c r="W2" s="22">
        <v>42706</v>
      </c>
      <c r="X2" s="22">
        <v>42713</v>
      </c>
      <c r="Y2" s="22">
        <v>42720</v>
      </c>
      <c r="Z2" s="22" t="s">
        <v>3</v>
      </c>
      <c r="AA2" s="7"/>
    </row>
    <row r="3" spans="1:27" ht="16" thickTop="1" x14ac:dyDescent="0.2">
      <c r="A3" t="s">
        <v>72</v>
      </c>
      <c r="B3" s="2">
        <v>5</v>
      </c>
      <c r="C3" s="2">
        <v>5</v>
      </c>
      <c r="D3" s="2">
        <v>5</v>
      </c>
      <c r="E3" s="2">
        <v>5</v>
      </c>
      <c r="F3" s="4">
        <f>SUM(B3:E3)</f>
        <v>20</v>
      </c>
      <c r="G3" s="14">
        <v>5</v>
      </c>
      <c r="H3" s="14">
        <v>5</v>
      </c>
      <c r="I3" s="14">
        <v>5</v>
      </c>
      <c r="J3" s="14">
        <v>5</v>
      </c>
      <c r="K3" s="18">
        <f>SUM(G3:J3)</f>
        <v>20</v>
      </c>
      <c r="L3" s="2">
        <v>5</v>
      </c>
      <c r="M3" s="2">
        <v>5</v>
      </c>
      <c r="N3" s="2">
        <v>5</v>
      </c>
      <c r="O3" s="2">
        <v>6</v>
      </c>
      <c r="P3" s="2">
        <f>SUM(L3:O3)</f>
        <v>21</v>
      </c>
      <c r="Q3" s="14">
        <v>5</v>
      </c>
      <c r="R3" s="14">
        <v>5</v>
      </c>
      <c r="S3" s="14">
        <v>5</v>
      </c>
      <c r="T3" s="14">
        <v>5</v>
      </c>
      <c r="U3" s="14">
        <f>SUM(Q3:T3)</f>
        <v>20</v>
      </c>
      <c r="V3" s="23">
        <v>5</v>
      </c>
      <c r="W3" s="23">
        <v>5</v>
      </c>
      <c r="X3" s="23">
        <v>5</v>
      </c>
      <c r="Y3" s="23">
        <v>5</v>
      </c>
      <c r="Z3" s="23">
        <f>SUM(V3:Y3)</f>
        <v>20</v>
      </c>
    </row>
    <row r="4" spans="1:27" x14ac:dyDescent="0.2">
      <c r="A4" t="s">
        <v>73</v>
      </c>
      <c r="B4" s="2">
        <v>6</v>
      </c>
      <c r="C4" s="2">
        <v>6</v>
      </c>
      <c r="D4" s="2">
        <v>2</v>
      </c>
      <c r="E4" s="2">
        <v>3</v>
      </c>
      <c r="F4" s="4">
        <f>SUM(B4:E4)</f>
        <v>17</v>
      </c>
      <c r="G4" s="14">
        <v>3</v>
      </c>
      <c r="H4" s="14">
        <v>4</v>
      </c>
      <c r="I4" s="14">
        <v>4</v>
      </c>
      <c r="J4" s="14">
        <v>4</v>
      </c>
      <c r="K4" s="18">
        <f t="shared" ref="K4:K33" si="0">SUM(G4:J4)</f>
        <v>15</v>
      </c>
      <c r="L4" s="2">
        <v>4</v>
      </c>
      <c r="M4" s="2">
        <v>4</v>
      </c>
      <c r="N4" s="2">
        <v>4</v>
      </c>
      <c r="O4" s="2">
        <v>4</v>
      </c>
      <c r="P4" s="2">
        <f>SUM(L4:O4)</f>
        <v>16</v>
      </c>
      <c r="Q4" s="14">
        <v>4</v>
      </c>
      <c r="R4" s="14">
        <v>3</v>
      </c>
      <c r="S4" s="14">
        <v>3</v>
      </c>
      <c r="T4" s="14">
        <v>3</v>
      </c>
      <c r="U4" s="14">
        <f>SUM(Q4:T4)</f>
        <v>13</v>
      </c>
      <c r="V4" s="23">
        <v>3</v>
      </c>
      <c r="W4" s="23">
        <v>3</v>
      </c>
      <c r="X4" s="23">
        <v>3</v>
      </c>
      <c r="Y4" s="23">
        <v>4</v>
      </c>
      <c r="Z4" s="23">
        <f>SUM(V4:Y4)</f>
        <v>13</v>
      </c>
    </row>
    <row r="5" spans="1:27" x14ac:dyDescent="0.2">
      <c r="A5" t="s">
        <v>74</v>
      </c>
      <c r="B5" s="2">
        <v>2</v>
      </c>
      <c r="C5" s="2">
        <v>2</v>
      </c>
      <c r="D5" s="2">
        <v>2</v>
      </c>
      <c r="E5" s="2">
        <v>2</v>
      </c>
      <c r="F5" s="4">
        <f>SUM(B5:E5)</f>
        <v>8</v>
      </c>
      <c r="G5" s="14">
        <v>2</v>
      </c>
      <c r="H5" s="14">
        <v>2</v>
      </c>
      <c r="I5" s="14">
        <v>2</v>
      </c>
      <c r="J5" s="14">
        <v>2</v>
      </c>
      <c r="K5" s="18">
        <f t="shared" si="0"/>
        <v>8</v>
      </c>
      <c r="L5" s="2">
        <v>2</v>
      </c>
      <c r="M5" s="2">
        <v>0</v>
      </c>
      <c r="N5" s="2">
        <v>2</v>
      </c>
      <c r="O5" s="2">
        <v>2</v>
      </c>
      <c r="P5" s="2">
        <f t="shared" ref="P5:P33" si="1">SUM(L5:O5)</f>
        <v>6</v>
      </c>
      <c r="Q5" s="14">
        <v>2</v>
      </c>
      <c r="R5" s="14">
        <v>2</v>
      </c>
      <c r="S5" s="14">
        <v>2</v>
      </c>
      <c r="T5" s="14">
        <v>0</v>
      </c>
      <c r="U5" s="14">
        <f t="shared" ref="U5:U33" si="2">SUM(Q5:T5)</f>
        <v>6</v>
      </c>
      <c r="V5" s="23"/>
      <c r="W5" s="23"/>
      <c r="X5" s="23"/>
      <c r="Y5" s="23"/>
      <c r="Z5" s="23">
        <f t="shared" ref="Z5:Z33" si="3">SUM(V5:Y5)</f>
        <v>0</v>
      </c>
    </row>
    <row r="6" spans="1:27" x14ac:dyDescent="0.2">
      <c r="A6" t="s">
        <v>75</v>
      </c>
      <c r="B6" s="2">
        <v>0</v>
      </c>
      <c r="C6" s="2">
        <v>0</v>
      </c>
      <c r="D6" s="2">
        <v>0</v>
      </c>
      <c r="E6" s="2">
        <v>0</v>
      </c>
      <c r="F6" s="4">
        <f t="shared" ref="F6:F33" si="4">SUM(B6:E6)</f>
        <v>0</v>
      </c>
      <c r="G6" s="14">
        <v>5</v>
      </c>
      <c r="H6" s="14">
        <v>5</v>
      </c>
      <c r="I6" s="14">
        <v>5</v>
      </c>
      <c r="J6" s="14">
        <v>5</v>
      </c>
      <c r="K6" s="18">
        <f t="shared" si="0"/>
        <v>20</v>
      </c>
      <c r="L6" s="2">
        <v>5</v>
      </c>
      <c r="M6" s="2">
        <v>5</v>
      </c>
      <c r="N6" s="2">
        <v>5</v>
      </c>
      <c r="O6" s="2">
        <v>5</v>
      </c>
      <c r="P6" s="2">
        <f t="shared" si="1"/>
        <v>20</v>
      </c>
      <c r="Q6" s="14">
        <v>5</v>
      </c>
      <c r="R6" s="14">
        <v>5</v>
      </c>
      <c r="S6" s="14">
        <v>5</v>
      </c>
      <c r="T6" s="14">
        <v>5</v>
      </c>
      <c r="U6" s="14">
        <f t="shared" si="2"/>
        <v>20</v>
      </c>
      <c r="V6" s="23">
        <v>5</v>
      </c>
      <c r="W6" s="23">
        <v>5</v>
      </c>
      <c r="X6" s="23">
        <v>5</v>
      </c>
      <c r="Y6" s="23">
        <v>5</v>
      </c>
      <c r="Z6" s="23">
        <f t="shared" si="3"/>
        <v>20</v>
      </c>
    </row>
    <row r="7" spans="1:27" x14ac:dyDescent="0.2">
      <c r="A7" t="s">
        <v>76</v>
      </c>
      <c r="B7" s="2">
        <v>5</v>
      </c>
      <c r="C7" s="2">
        <v>5</v>
      </c>
      <c r="D7" s="2">
        <v>5</v>
      </c>
      <c r="E7" s="2">
        <v>5</v>
      </c>
      <c r="F7" s="4">
        <f t="shared" si="4"/>
        <v>20</v>
      </c>
      <c r="G7" s="14">
        <v>5</v>
      </c>
      <c r="H7" s="14">
        <v>5</v>
      </c>
      <c r="I7" s="14">
        <v>5</v>
      </c>
      <c r="J7" s="14">
        <v>5</v>
      </c>
      <c r="K7" s="18">
        <f t="shared" si="0"/>
        <v>20</v>
      </c>
      <c r="L7" s="2">
        <v>5</v>
      </c>
      <c r="M7" s="2">
        <v>5</v>
      </c>
      <c r="N7" s="2">
        <v>5</v>
      </c>
      <c r="O7" s="2">
        <v>5</v>
      </c>
      <c r="P7" s="2">
        <f t="shared" si="1"/>
        <v>20</v>
      </c>
      <c r="Q7" s="14">
        <v>5</v>
      </c>
      <c r="R7" s="14">
        <v>5</v>
      </c>
      <c r="S7" s="14">
        <v>5</v>
      </c>
      <c r="T7" s="14">
        <v>5</v>
      </c>
      <c r="U7" s="14">
        <f t="shared" si="2"/>
        <v>20</v>
      </c>
      <c r="V7" s="23">
        <v>5</v>
      </c>
      <c r="W7" s="23">
        <v>5</v>
      </c>
      <c r="X7" s="23">
        <v>5</v>
      </c>
      <c r="Y7" s="23">
        <v>5</v>
      </c>
      <c r="Z7" s="23">
        <f t="shared" si="3"/>
        <v>20</v>
      </c>
    </row>
    <row r="8" spans="1:27" x14ac:dyDescent="0.2">
      <c r="A8" t="s">
        <v>77</v>
      </c>
      <c r="B8" s="2">
        <v>5</v>
      </c>
      <c r="C8" s="2">
        <v>5</v>
      </c>
      <c r="D8" s="2">
        <v>5</v>
      </c>
      <c r="E8" s="2">
        <v>5</v>
      </c>
      <c r="F8" s="4">
        <f t="shared" si="4"/>
        <v>20</v>
      </c>
      <c r="G8" s="14">
        <v>5</v>
      </c>
      <c r="H8" s="14">
        <v>5</v>
      </c>
      <c r="I8" s="14">
        <v>5</v>
      </c>
      <c r="J8" s="14">
        <v>5</v>
      </c>
      <c r="K8" s="18">
        <f t="shared" si="0"/>
        <v>20</v>
      </c>
      <c r="L8" s="2">
        <v>5</v>
      </c>
      <c r="M8" s="2">
        <v>5</v>
      </c>
      <c r="N8" s="2">
        <v>5</v>
      </c>
      <c r="O8" s="2">
        <v>5</v>
      </c>
      <c r="P8" s="2">
        <f t="shared" si="1"/>
        <v>20</v>
      </c>
      <c r="Q8" s="14">
        <v>5</v>
      </c>
      <c r="R8" s="14">
        <v>5</v>
      </c>
      <c r="S8" s="14">
        <v>5</v>
      </c>
      <c r="T8" s="14">
        <v>5</v>
      </c>
      <c r="U8" s="14">
        <f t="shared" si="2"/>
        <v>20</v>
      </c>
      <c r="V8" s="23">
        <v>5</v>
      </c>
      <c r="W8" s="23">
        <v>5</v>
      </c>
      <c r="X8" s="23">
        <v>5</v>
      </c>
      <c r="Y8" s="23">
        <v>5</v>
      </c>
      <c r="Z8" s="23">
        <f t="shared" si="3"/>
        <v>20</v>
      </c>
    </row>
    <row r="9" spans="1:27" x14ac:dyDescent="0.2">
      <c r="A9" t="s">
        <v>78</v>
      </c>
      <c r="B9" s="2">
        <v>10</v>
      </c>
      <c r="C9" s="2">
        <v>10</v>
      </c>
      <c r="D9" s="2">
        <v>10</v>
      </c>
      <c r="E9" s="2">
        <v>10</v>
      </c>
      <c r="F9" s="4">
        <f t="shared" si="4"/>
        <v>40</v>
      </c>
      <c r="G9" s="14">
        <v>10</v>
      </c>
      <c r="H9" s="14">
        <v>10</v>
      </c>
      <c r="I9" s="14">
        <v>10</v>
      </c>
      <c r="J9" s="14">
        <v>10</v>
      </c>
      <c r="K9" s="18">
        <f t="shared" si="0"/>
        <v>40</v>
      </c>
      <c r="L9" s="2">
        <v>10</v>
      </c>
      <c r="M9" s="2">
        <v>10</v>
      </c>
      <c r="N9" s="2">
        <v>10</v>
      </c>
      <c r="O9" s="2">
        <v>10</v>
      </c>
      <c r="P9" s="2">
        <f t="shared" si="1"/>
        <v>40</v>
      </c>
      <c r="Q9" s="14">
        <v>8</v>
      </c>
      <c r="R9" s="14">
        <v>10</v>
      </c>
      <c r="S9" s="14">
        <v>8</v>
      </c>
      <c r="T9" s="14">
        <v>10</v>
      </c>
      <c r="U9" s="14">
        <f t="shared" si="2"/>
        <v>36</v>
      </c>
      <c r="V9" s="23">
        <v>10</v>
      </c>
      <c r="W9" s="23">
        <v>10</v>
      </c>
      <c r="X9" s="23">
        <v>8</v>
      </c>
      <c r="Y9" s="23">
        <v>10</v>
      </c>
      <c r="Z9" s="23">
        <f t="shared" si="3"/>
        <v>38</v>
      </c>
    </row>
    <row r="10" spans="1:27" x14ac:dyDescent="0.2">
      <c r="A10" t="s">
        <v>4</v>
      </c>
      <c r="B10" s="2">
        <v>4</v>
      </c>
      <c r="C10" s="2">
        <v>6</v>
      </c>
      <c r="D10" s="2">
        <v>4</v>
      </c>
      <c r="E10" s="2">
        <v>4</v>
      </c>
      <c r="F10" s="4">
        <f t="shared" si="4"/>
        <v>18</v>
      </c>
      <c r="G10" s="14">
        <v>4</v>
      </c>
      <c r="H10" s="14">
        <v>4</v>
      </c>
      <c r="I10" s="14">
        <v>4</v>
      </c>
      <c r="J10" s="14">
        <v>4</v>
      </c>
      <c r="K10" s="18">
        <f t="shared" si="0"/>
        <v>16</v>
      </c>
      <c r="L10" s="2">
        <v>4</v>
      </c>
      <c r="M10" s="2">
        <v>4</v>
      </c>
      <c r="N10" s="2">
        <v>4</v>
      </c>
      <c r="O10" s="2">
        <v>4</v>
      </c>
      <c r="P10" s="2">
        <f t="shared" si="1"/>
        <v>16</v>
      </c>
      <c r="Q10" s="14">
        <v>4</v>
      </c>
      <c r="R10" s="14">
        <v>4</v>
      </c>
      <c r="S10" s="14">
        <v>4</v>
      </c>
      <c r="T10" s="14">
        <v>4</v>
      </c>
      <c r="U10" s="14">
        <f t="shared" si="2"/>
        <v>16</v>
      </c>
      <c r="V10" s="23">
        <v>4</v>
      </c>
      <c r="W10" s="23">
        <v>4</v>
      </c>
      <c r="X10" s="23">
        <v>4</v>
      </c>
      <c r="Y10" s="23">
        <v>4</v>
      </c>
      <c r="Z10" s="23">
        <f t="shared" si="3"/>
        <v>16</v>
      </c>
    </row>
    <row r="11" spans="1:27" x14ac:dyDescent="0.2">
      <c r="A11" t="s">
        <v>106</v>
      </c>
      <c r="B11" s="2">
        <v>3</v>
      </c>
      <c r="C11" s="2">
        <v>3</v>
      </c>
      <c r="D11" s="2">
        <v>3</v>
      </c>
      <c r="E11" s="2">
        <v>3</v>
      </c>
      <c r="F11" s="4">
        <f t="shared" si="4"/>
        <v>12</v>
      </c>
      <c r="G11" s="14">
        <v>3</v>
      </c>
      <c r="H11" s="14">
        <v>3</v>
      </c>
      <c r="I11" s="14">
        <v>3</v>
      </c>
      <c r="J11" s="14"/>
      <c r="K11" s="18">
        <f t="shared" si="0"/>
        <v>9</v>
      </c>
      <c r="L11" s="2"/>
      <c r="M11" s="2"/>
      <c r="N11" s="2"/>
      <c r="O11" s="2"/>
      <c r="P11" s="2"/>
      <c r="Q11" s="14"/>
      <c r="R11" s="14"/>
      <c r="S11" s="14"/>
      <c r="T11" s="14"/>
      <c r="U11" s="14">
        <f t="shared" si="2"/>
        <v>0</v>
      </c>
      <c r="V11" s="23"/>
      <c r="W11" s="23"/>
      <c r="X11" s="23"/>
      <c r="Y11" s="23"/>
      <c r="Z11" s="23">
        <f t="shared" si="3"/>
        <v>0</v>
      </c>
    </row>
    <row r="12" spans="1:27" x14ac:dyDescent="0.2">
      <c r="A12" t="s">
        <v>79</v>
      </c>
      <c r="B12" s="2">
        <v>5</v>
      </c>
      <c r="C12" s="2">
        <v>5</v>
      </c>
      <c r="D12" s="2">
        <v>5</v>
      </c>
      <c r="E12" s="2">
        <v>5</v>
      </c>
      <c r="F12" s="4">
        <f t="shared" si="4"/>
        <v>20</v>
      </c>
      <c r="G12" s="14">
        <v>5</v>
      </c>
      <c r="H12" s="14">
        <v>5</v>
      </c>
      <c r="I12" s="14">
        <v>5</v>
      </c>
      <c r="J12" s="14">
        <v>5</v>
      </c>
      <c r="K12" s="18">
        <f t="shared" si="0"/>
        <v>20</v>
      </c>
      <c r="L12" s="2">
        <v>5</v>
      </c>
      <c r="M12" s="2">
        <v>5</v>
      </c>
      <c r="N12" s="2">
        <v>5</v>
      </c>
      <c r="O12" s="2">
        <v>0</v>
      </c>
      <c r="P12" s="2">
        <f t="shared" si="1"/>
        <v>15</v>
      </c>
      <c r="Q12" s="14">
        <v>0</v>
      </c>
      <c r="R12" s="14">
        <v>0</v>
      </c>
      <c r="S12" s="14">
        <v>0</v>
      </c>
      <c r="T12" s="14"/>
      <c r="U12" s="14">
        <f t="shared" si="2"/>
        <v>0</v>
      </c>
      <c r="V12" s="23"/>
      <c r="W12" s="23"/>
      <c r="X12" s="23"/>
      <c r="Y12" s="23"/>
      <c r="Z12" s="23">
        <f t="shared" si="3"/>
        <v>0</v>
      </c>
    </row>
    <row r="13" spans="1:27" x14ac:dyDescent="0.2">
      <c r="A13" t="s">
        <v>5</v>
      </c>
      <c r="B13" s="2">
        <v>2</v>
      </c>
      <c r="C13" s="2">
        <v>4</v>
      </c>
      <c r="D13" s="2">
        <v>6</v>
      </c>
      <c r="E13" s="2">
        <v>7</v>
      </c>
      <c r="F13" s="4">
        <f t="shared" si="4"/>
        <v>19</v>
      </c>
      <c r="G13" s="14">
        <v>5</v>
      </c>
      <c r="H13" s="14">
        <v>0</v>
      </c>
      <c r="I13" s="14">
        <v>5</v>
      </c>
      <c r="J13" s="14">
        <v>6</v>
      </c>
      <c r="K13" s="18">
        <f t="shared" si="0"/>
        <v>16</v>
      </c>
      <c r="L13" s="2">
        <v>7</v>
      </c>
      <c r="M13" s="2">
        <v>7</v>
      </c>
      <c r="N13" s="2">
        <v>5</v>
      </c>
      <c r="O13" s="2">
        <v>5</v>
      </c>
      <c r="P13" s="2">
        <f t="shared" si="1"/>
        <v>24</v>
      </c>
      <c r="Q13" s="14">
        <v>5</v>
      </c>
      <c r="R13" s="14">
        <v>6</v>
      </c>
      <c r="S13" s="14">
        <v>6</v>
      </c>
      <c r="T13" s="14">
        <v>7</v>
      </c>
      <c r="U13" s="14">
        <f t="shared" si="2"/>
        <v>24</v>
      </c>
      <c r="V13" s="23">
        <v>5</v>
      </c>
      <c r="W13" s="23">
        <v>6</v>
      </c>
      <c r="X13" s="23">
        <v>6</v>
      </c>
      <c r="Y13" s="23">
        <v>6</v>
      </c>
      <c r="Z13" s="23">
        <f t="shared" si="3"/>
        <v>23</v>
      </c>
    </row>
    <row r="14" spans="1:27" x14ac:dyDescent="0.2">
      <c r="A14" t="s">
        <v>6</v>
      </c>
      <c r="B14" s="2">
        <v>8</v>
      </c>
      <c r="C14" s="2">
        <v>8</v>
      </c>
      <c r="D14" s="2">
        <v>8</v>
      </c>
      <c r="E14" s="2">
        <v>8</v>
      </c>
      <c r="F14" s="4">
        <f t="shared" si="4"/>
        <v>32</v>
      </c>
      <c r="G14" s="14">
        <v>8</v>
      </c>
      <c r="H14" s="14">
        <v>8</v>
      </c>
      <c r="I14" s="14">
        <v>8</v>
      </c>
      <c r="J14" s="14">
        <v>8</v>
      </c>
      <c r="K14" s="18">
        <f t="shared" si="0"/>
        <v>32</v>
      </c>
      <c r="L14" s="2">
        <v>8</v>
      </c>
      <c r="M14" s="2">
        <v>9</v>
      </c>
      <c r="N14" s="2">
        <v>8</v>
      </c>
      <c r="O14" s="2">
        <v>8</v>
      </c>
      <c r="P14" s="2">
        <f t="shared" si="1"/>
        <v>33</v>
      </c>
      <c r="Q14" s="14">
        <v>9</v>
      </c>
      <c r="R14" s="14">
        <v>8</v>
      </c>
      <c r="S14" s="14">
        <v>8</v>
      </c>
      <c r="T14" s="14">
        <v>8</v>
      </c>
      <c r="U14" s="14">
        <f t="shared" si="2"/>
        <v>33</v>
      </c>
      <c r="V14" s="23">
        <v>9</v>
      </c>
      <c r="W14" s="23">
        <v>8</v>
      </c>
      <c r="X14" s="23">
        <v>9</v>
      </c>
      <c r="Y14" s="23">
        <v>8</v>
      </c>
      <c r="Z14" s="23">
        <f t="shared" si="3"/>
        <v>34</v>
      </c>
    </row>
    <row r="15" spans="1:27" x14ac:dyDescent="0.2">
      <c r="A15" t="s">
        <v>65</v>
      </c>
      <c r="B15" s="2">
        <v>8</v>
      </c>
      <c r="C15" s="2">
        <v>6</v>
      </c>
      <c r="D15" s="2">
        <v>6</v>
      </c>
      <c r="E15" s="2">
        <v>6</v>
      </c>
      <c r="F15" s="4">
        <f t="shared" si="4"/>
        <v>26</v>
      </c>
      <c r="G15" s="14">
        <v>6</v>
      </c>
      <c r="H15" s="14">
        <v>6</v>
      </c>
      <c r="I15" s="14">
        <v>8</v>
      </c>
      <c r="J15" s="14">
        <v>6</v>
      </c>
      <c r="K15" s="18">
        <f t="shared" si="0"/>
        <v>26</v>
      </c>
      <c r="L15" s="2">
        <v>6</v>
      </c>
      <c r="M15" s="2">
        <v>6</v>
      </c>
      <c r="N15" s="2">
        <v>6</v>
      </c>
      <c r="O15" s="2">
        <v>6</v>
      </c>
      <c r="P15" s="2">
        <f t="shared" si="1"/>
        <v>24</v>
      </c>
      <c r="Q15" s="14">
        <v>6</v>
      </c>
      <c r="R15" s="14">
        <v>6</v>
      </c>
      <c r="S15" s="14">
        <v>6</v>
      </c>
      <c r="T15" s="14">
        <v>6</v>
      </c>
      <c r="U15" s="14">
        <f t="shared" si="2"/>
        <v>24</v>
      </c>
      <c r="V15" s="23">
        <v>6</v>
      </c>
      <c r="W15" s="23">
        <v>6</v>
      </c>
      <c r="X15" s="23">
        <v>6</v>
      </c>
      <c r="Y15" s="23">
        <v>6</v>
      </c>
      <c r="Z15" s="23">
        <f t="shared" si="3"/>
        <v>24</v>
      </c>
    </row>
    <row r="16" spans="1:27" x14ac:dyDescent="0.2">
      <c r="A16" t="s">
        <v>80</v>
      </c>
      <c r="B16" s="2">
        <v>2</v>
      </c>
      <c r="C16" s="2">
        <v>4</v>
      </c>
      <c r="D16" s="2">
        <v>4</v>
      </c>
      <c r="E16" s="2">
        <v>4</v>
      </c>
      <c r="F16" s="4">
        <f t="shared" si="4"/>
        <v>14</v>
      </c>
      <c r="G16" s="14">
        <v>2</v>
      </c>
      <c r="H16" s="14">
        <v>4</v>
      </c>
      <c r="I16" s="14">
        <v>2</v>
      </c>
      <c r="J16" s="14">
        <v>1</v>
      </c>
      <c r="K16" s="18">
        <f t="shared" si="0"/>
        <v>9</v>
      </c>
      <c r="L16" s="2">
        <v>1</v>
      </c>
      <c r="M16" s="2">
        <v>1</v>
      </c>
      <c r="N16" s="2">
        <v>1</v>
      </c>
      <c r="O16" s="2"/>
      <c r="P16" s="2">
        <f t="shared" si="1"/>
        <v>3</v>
      </c>
      <c r="Q16" s="14">
        <v>1</v>
      </c>
      <c r="R16" s="14">
        <v>1</v>
      </c>
      <c r="S16" s="14">
        <v>0</v>
      </c>
      <c r="T16" s="14">
        <v>0</v>
      </c>
      <c r="U16" s="14">
        <f t="shared" si="2"/>
        <v>2</v>
      </c>
      <c r="V16" s="23">
        <v>1</v>
      </c>
      <c r="W16" s="23">
        <v>0</v>
      </c>
      <c r="X16" s="23">
        <v>0</v>
      </c>
      <c r="Y16" s="23"/>
      <c r="Z16" s="23">
        <f t="shared" si="3"/>
        <v>1</v>
      </c>
    </row>
    <row r="17" spans="1:26" x14ac:dyDescent="0.2">
      <c r="A17" t="s">
        <v>81</v>
      </c>
      <c r="B17" s="13">
        <v>0</v>
      </c>
      <c r="C17" s="2">
        <v>6</v>
      </c>
      <c r="D17" s="2">
        <v>7</v>
      </c>
      <c r="E17" s="2">
        <v>6</v>
      </c>
      <c r="F17" s="4">
        <f t="shared" si="4"/>
        <v>19</v>
      </c>
      <c r="G17" s="14">
        <v>7</v>
      </c>
      <c r="H17" s="14">
        <v>7</v>
      </c>
      <c r="I17" s="14">
        <v>7</v>
      </c>
      <c r="J17" s="14">
        <v>7</v>
      </c>
      <c r="K17" s="18">
        <f t="shared" si="0"/>
        <v>28</v>
      </c>
      <c r="L17" s="2">
        <v>7</v>
      </c>
      <c r="M17" s="2">
        <v>7</v>
      </c>
      <c r="N17" s="2">
        <v>7</v>
      </c>
      <c r="O17" s="2">
        <v>7</v>
      </c>
      <c r="P17" s="2">
        <f t="shared" si="1"/>
        <v>28</v>
      </c>
      <c r="Q17" s="14">
        <v>7</v>
      </c>
      <c r="R17" s="14">
        <v>7</v>
      </c>
      <c r="S17" s="14">
        <v>7</v>
      </c>
      <c r="T17" s="14">
        <v>7</v>
      </c>
      <c r="U17" s="14">
        <f t="shared" si="2"/>
        <v>28</v>
      </c>
      <c r="V17" s="23">
        <v>6</v>
      </c>
      <c r="W17" s="23">
        <v>7</v>
      </c>
      <c r="X17" s="23">
        <v>7</v>
      </c>
      <c r="Y17" s="23">
        <v>7</v>
      </c>
      <c r="Z17" s="23">
        <f t="shared" si="3"/>
        <v>27</v>
      </c>
    </row>
    <row r="18" spans="1:26" x14ac:dyDescent="0.2">
      <c r="A18" t="s">
        <v>63</v>
      </c>
      <c r="B18" s="2">
        <v>3</v>
      </c>
      <c r="C18" s="2">
        <v>3</v>
      </c>
      <c r="D18" s="2">
        <v>3</v>
      </c>
      <c r="E18" s="2">
        <v>6</v>
      </c>
      <c r="F18" s="4">
        <f t="shared" si="4"/>
        <v>15</v>
      </c>
      <c r="G18" s="14">
        <v>5</v>
      </c>
      <c r="H18" s="14">
        <v>5</v>
      </c>
      <c r="I18" s="14">
        <v>3</v>
      </c>
      <c r="J18" s="14">
        <v>4</v>
      </c>
      <c r="K18" s="18">
        <f t="shared" si="0"/>
        <v>17</v>
      </c>
      <c r="L18" s="2">
        <v>3</v>
      </c>
      <c r="M18" s="2">
        <v>3</v>
      </c>
      <c r="N18" s="2"/>
      <c r="O18" s="2"/>
      <c r="P18" s="2">
        <f t="shared" si="1"/>
        <v>6</v>
      </c>
      <c r="Q18" s="14"/>
      <c r="R18" s="14"/>
      <c r="S18" s="14"/>
      <c r="T18" s="14"/>
      <c r="U18" s="14">
        <f t="shared" si="2"/>
        <v>0</v>
      </c>
      <c r="V18" s="23"/>
      <c r="W18" s="23"/>
      <c r="X18" s="23"/>
      <c r="Y18" s="23"/>
      <c r="Z18" s="23">
        <f t="shared" si="3"/>
        <v>0</v>
      </c>
    </row>
    <row r="19" spans="1:26" x14ac:dyDescent="0.2">
      <c r="A19" t="s">
        <v>107</v>
      </c>
      <c r="B19" s="2">
        <v>6</v>
      </c>
      <c r="C19" s="2">
        <v>8</v>
      </c>
      <c r="D19" s="2">
        <v>7</v>
      </c>
      <c r="E19" s="2">
        <v>7</v>
      </c>
      <c r="F19" s="4">
        <f t="shared" si="4"/>
        <v>28</v>
      </c>
      <c r="G19" s="14">
        <v>6</v>
      </c>
      <c r="H19" s="14">
        <v>5</v>
      </c>
      <c r="I19" s="14">
        <v>6</v>
      </c>
      <c r="J19" s="14">
        <v>7</v>
      </c>
      <c r="K19" s="18">
        <f t="shared" si="0"/>
        <v>24</v>
      </c>
      <c r="L19" s="2">
        <v>7</v>
      </c>
      <c r="M19" s="2">
        <v>6</v>
      </c>
      <c r="N19" s="2">
        <v>6</v>
      </c>
      <c r="O19" s="2">
        <v>0</v>
      </c>
      <c r="P19" s="2">
        <f t="shared" si="1"/>
        <v>19</v>
      </c>
      <c r="Q19" s="14">
        <v>0</v>
      </c>
      <c r="R19" s="14">
        <v>0</v>
      </c>
      <c r="S19" s="14">
        <v>0</v>
      </c>
      <c r="T19" s="14"/>
      <c r="U19" s="14">
        <f t="shared" si="2"/>
        <v>0</v>
      </c>
      <c r="V19" s="23"/>
      <c r="W19" s="23"/>
      <c r="X19" s="23"/>
      <c r="Y19" s="23"/>
      <c r="Z19" s="23">
        <f t="shared" si="3"/>
        <v>0</v>
      </c>
    </row>
    <row r="20" spans="1:26" x14ac:dyDescent="0.2">
      <c r="A20" t="s">
        <v>47</v>
      </c>
      <c r="B20" s="13">
        <v>5</v>
      </c>
      <c r="C20" s="2">
        <v>5</v>
      </c>
      <c r="D20" s="2">
        <v>5</v>
      </c>
      <c r="E20" s="2">
        <v>5</v>
      </c>
      <c r="F20" s="4">
        <f t="shared" si="4"/>
        <v>20</v>
      </c>
      <c r="G20" s="14">
        <v>5</v>
      </c>
      <c r="H20" s="14">
        <v>5</v>
      </c>
      <c r="I20" s="14">
        <v>5</v>
      </c>
      <c r="J20" s="14">
        <v>5</v>
      </c>
      <c r="K20" s="18">
        <f t="shared" si="0"/>
        <v>20</v>
      </c>
      <c r="L20" s="2">
        <v>5</v>
      </c>
      <c r="M20" s="2">
        <v>5</v>
      </c>
      <c r="N20" s="2">
        <v>5</v>
      </c>
      <c r="O20" s="2">
        <v>5</v>
      </c>
      <c r="P20" s="2">
        <f t="shared" si="1"/>
        <v>20</v>
      </c>
      <c r="Q20" s="14">
        <v>5</v>
      </c>
      <c r="R20" s="14">
        <v>5</v>
      </c>
      <c r="S20" s="14">
        <v>5</v>
      </c>
      <c r="T20" s="14">
        <v>5</v>
      </c>
      <c r="U20" s="14">
        <f t="shared" si="2"/>
        <v>20</v>
      </c>
      <c r="V20" s="23">
        <v>5</v>
      </c>
      <c r="W20" s="23">
        <v>5</v>
      </c>
      <c r="X20" s="23">
        <v>5</v>
      </c>
      <c r="Y20" s="23">
        <v>5</v>
      </c>
      <c r="Z20" s="23">
        <f t="shared" si="3"/>
        <v>20</v>
      </c>
    </row>
    <row r="21" spans="1:26" x14ac:dyDescent="0.2">
      <c r="A21" t="s">
        <v>7</v>
      </c>
      <c r="B21" s="2">
        <v>8</v>
      </c>
      <c r="C21" s="2">
        <v>6</v>
      </c>
      <c r="D21" s="2">
        <v>8</v>
      </c>
      <c r="E21" s="2">
        <v>8</v>
      </c>
      <c r="F21" s="4">
        <f t="shared" si="4"/>
        <v>30</v>
      </c>
      <c r="G21" s="14">
        <v>8</v>
      </c>
      <c r="H21" s="14">
        <v>8</v>
      </c>
      <c r="I21" s="14">
        <v>8</v>
      </c>
      <c r="J21" s="14">
        <v>8</v>
      </c>
      <c r="K21" s="18">
        <f t="shared" si="0"/>
        <v>32</v>
      </c>
      <c r="L21" s="2">
        <v>8</v>
      </c>
      <c r="M21" s="2">
        <v>8</v>
      </c>
      <c r="N21" s="2">
        <v>8</v>
      </c>
      <c r="O21" s="2">
        <v>8</v>
      </c>
      <c r="P21" s="2">
        <f t="shared" si="1"/>
        <v>32</v>
      </c>
      <c r="Q21" s="14">
        <v>8</v>
      </c>
      <c r="R21" s="14">
        <v>8</v>
      </c>
      <c r="S21" s="14">
        <v>8</v>
      </c>
      <c r="T21" s="14">
        <v>8</v>
      </c>
      <c r="U21" s="14">
        <f t="shared" si="2"/>
        <v>32</v>
      </c>
      <c r="V21" s="23">
        <v>8</v>
      </c>
      <c r="W21" s="23">
        <v>8</v>
      </c>
      <c r="X21" s="23">
        <v>8</v>
      </c>
      <c r="Y21" s="23">
        <v>8</v>
      </c>
      <c r="Z21" s="23">
        <f t="shared" si="3"/>
        <v>32</v>
      </c>
    </row>
    <row r="22" spans="1:26" x14ac:dyDescent="0.2">
      <c r="A22" t="s">
        <v>8</v>
      </c>
      <c r="B22" s="2">
        <v>2</v>
      </c>
      <c r="C22" s="2">
        <v>2</v>
      </c>
      <c r="D22" s="2">
        <v>2</v>
      </c>
      <c r="E22" s="2">
        <v>0</v>
      </c>
      <c r="F22" s="4">
        <f t="shared" si="4"/>
        <v>6</v>
      </c>
      <c r="G22" s="14">
        <v>2</v>
      </c>
      <c r="H22" s="14">
        <v>2</v>
      </c>
      <c r="I22" s="14">
        <v>2</v>
      </c>
      <c r="J22" s="14">
        <v>2</v>
      </c>
      <c r="K22" s="18">
        <f t="shared" si="0"/>
        <v>8</v>
      </c>
      <c r="L22" s="2">
        <v>2</v>
      </c>
      <c r="M22" s="2">
        <v>2</v>
      </c>
      <c r="N22" s="2">
        <v>2</v>
      </c>
      <c r="O22" s="2">
        <v>2</v>
      </c>
      <c r="P22" s="2">
        <f t="shared" si="1"/>
        <v>8</v>
      </c>
      <c r="Q22" s="14">
        <v>2</v>
      </c>
      <c r="R22" s="14">
        <v>2</v>
      </c>
      <c r="S22" s="14">
        <v>2</v>
      </c>
      <c r="T22" s="14">
        <v>2</v>
      </c>
      <c r="U22" s="14">
        <f t="shared" si="2"/>
        <v>8</v>
      </c>
      <c r="V22" s="23">
        <v>2</v>
      </c>
      <c r="W22" s="23">
        <v>2</v>
      </c>
      <c r="X22" s="23">
        <v>2</v>
      </c>
      <c r="Y22" s="23">
        <v>2</v>
      </c>
      <c r="Z22" s="23">
        <f t="shared" si="3"/>
        <v>8</v>
      </c>
    </row>
    <row r="23" spans="1:26" x14ac:dyDescent="0.2">
      <c r="A23" t="s">
        <v>82</v>
      </c>
      <c r="B23" s="2">
        <v>5</v>
      </c>
      <c r="C23" s="2">
        <v>6</v>
      </c>
      <c r="D23" s="2">
        <v>6</v>
      </c>
      <c r="E23" s="2">
        <v>6</v>
      </c>
      <c r="F23" s="4">
        <f t="shared" si="4"/>
        <v>23</v>
      </c>
      <c r="G23" s="14">
        <v>6</v>
      </c>
      <c r="H23" s="14">
        <v>6</v>
      </c>
      <c r="I23" s="14">
        <v>6</v>
      </c>
      <c r="J23" s="14">
        <v>5</v>
      </c>
      <c r="K23" s="18">
        <f t="shared" si="0"/>
        <v>23</v>
      </c>
      <c r="L23" s="2">
        <v>6</v>
      </c>
      <c r="M23" s="2">
        <v>6</v>
      </c>
      <c r="N23" s="2">
        <v>5</v>
      </c>
      <c r="O23" s="2">
        <v>6</v>
      </c>
      <c r="P23" s="2">
        <f t="shared" si="1"/>
        <v>23</v>
      </c>
      <c r="Q23" s="14">
        <v>6</v>
      </c>
      <c r="R23" s="14">
        <v>6</v>
      </c>
      <c r="S23" s="14">
        <v>5</v>
      </c>
      <c r="T23" s="14">
        <v>6</v>
      </c>
      <c r="U23" s="14">
        <f t="shared" si="2"/>
        <v>23</v>
      </c>
      <c r="V23" s="23">
        <v>6</v>
      </c>
      <c r="W23" s="23">
        <v>5</v>
      </c>
      <c r="X23" s="23">
        <v>6</v>
      </c>
      <c r="Y23" s="23">
        <v>6</v>
      </c>
      <c r="Z23" s="23">
        <f t="shared" si="3"/>
        <v>23</v>
      </c>
    </row>
    <row r="24" spans="1:26" x14ac:dyDescent="0.2">
      <c r="A24" t="s">
        <v>83</v>
      </c>
      <c r="B24" s="2"/>
      <c r="C24" s="2"/>
      <c r="D24" s="2"/>
      <c r="E24" s="2"/>
      <c r="F24" s="4"/>
      <c r="G24" s="14">
        <v>2</v>
      </c>
      <c r="H24" s="14">
        <v>0</v>
      </c>
      <c r="I24" s="14">
        <v>0</v>
      </c>
      <c r="J24" s="14">
        <v>2</v>
      </c>
      <c r="K24" s="18">
        <f t="shared" si="0"/>
        <v>4</v>
      </c>
      <c r="L24" s="2">
        <v>2</v>
      </c>
      <c r="M24" s="2">
        <v>2</v>
      </c>
      <c r="N24" s="2">
        <v>2</v>
      </c>
      <c r="O24" s="2">
        <v>2</v>
      </c>
      <c r="P24" s="2">
        <f t="shared" si="1"/>
        <v>8</v>
      </c>
      <c r="Q24" s="14">
        <v>1</v>
      </c>
      <c r="R24" s="14">
        <v>2</v>
      </c>
      <c r="S24" s="14">
        <v>2</v>
      </c>
      <c r="T24" s="14">
        <v>2</v>
      </c>
      <c r="U24" s="14">
        <f t="shared" si="2"/>
        <v>7</v>
      </c>
      <c r="V24" s="23">
        <v>2</v>
      </c>
      <c r="W24" s="23">
        <v>2</v>
      </c>
      <c r="X24" s="23">
        <v>3</v>
      </c>
      <c r="Y24" s="23">
        <v>0</v>
      </c>
      <c r="Z24" s="23">
        <f t="shared" si="3"/>
        <v>7</v>
      </c>
    </row>
    <row r="25" spans="1:26" x14ac:dyDescent="0.2">
      <c r="A25" t="s">
        <v>84</v>
      </c>
      <c r="B25" s="2"/>
      <c r="C25" s="2"/>
      <c r="D25" s="2"/>
      <c r="E25" s="2"/>
      <c r="F25" s="4"/>
      <c r="G25" s="14">
        <v>1</v>
      </c>
      <c r="H25" s="14">
        <v>3</v>
      </c>
      <c r="I25" s="14">
        <v>3</v>
      </c>
      <c r="J25" s="14">
        <v>2</v>
      </c>
      <c r="K25" s="18">
        <f t="shared" si="0"/>
        <v>9</v>
      </c>
      <c r="L25" s="2">
        <v>3</v>
      </c>
      <c r="M25" s="2">
        <v>3</v>
      </c>
      <c r="N25" s="2">
        <v>3</v>
      </c>
      <c r="O25" s="2">
        <v>3</v>
      </c>
      <c r="P25" s="2">
        <f t="shared" si="1"/>
        <v>12</v>
      </c>
      <c r="Q25" s="14">
        <v>3</v>
      </c>
      <c r="R25" s="14">
        <v>3</v>
      </c>
      <c r="S25" s="14">
        <v>2</v>
      </c>
      <c r="T25" s="14">
        <v>3</v>
      </c>
      <c r="U25" s="14">
        <f t="shared" si="2"/>
        <v>11</v>
      </c>
      <c r="V25" s="23">
        <v>3</v>
      </c>
      <c r="W25" s="23">
        <v>3</v>
      </c>
      <c r="X25" s="23">
        <v>3</v>
      </c>
      <c r="Y25" s="23">
        <v>3</v>
      </c>
      <c r="Z25" s="23">
        <f t="shared" si="3"/>
        <v>12</v>
      </c>
    </row>
    <row r="26" spans="1:26" x14ac:dyDescent="0.2">
      <c r="A26" t="s">
        <v>108</v>
      </c>
      <c r="B26" s="2"/>
      <c r="C26" s="2"/>
      <c r="D26" s="2"/>
      <c r="E26" s="2"/>
      <c r="F26" s="4"/>
      <c r="G26" s="14"/>
      <c r="H26" s="14">
        <v>2</v>
      </c>
      <c r="I26" s="14">
        <v>2</v>
      </c>
      <c r="J26" s="14"/>
      <c r="K26" s="18">
        <f t="shared" si="0"/>
        <v>4</v>
      </c>
      <c r="L26" s="2"/>
      <c r="M26" s="2"/>
      <c r="N26" s="2"/>
      <c r="O26" s="2"/>
      <c r="P26" s="2">
        <f t="shared" si="1"/>
        <v>0</v>
      </c>
      <c r="Q26" s="14"/>
      <c r="R26" s="14"/>
      <c r="S26" s="14"/>
      <c r="T26" s="14"/>
      <c r="U26" s="14">
        <f t="shared" si="2"/>
        <v>0</v>
      </c>
      <c r="V26" s="23"/>
      <c r="W26" s="23"/>
      <c r="X26" s="23"/>
      <c r="Y26" s="23"/>
      <c r="Z26" s="23">
        <f t="shared" si="3"/>
        <v>0</v>
      </c>
    </row>
    <row r="27" spans="1:26" x14ac:dyDescent="0.2">
      <c r="A27" t="s">
        <v>85</v>
      </c>
      <c r="B27" s="2"/>
      <c r="C27" s="2"/>
      <c r="D27" s="2"/>
      <c r="E27" s="2"/>
      <c r="F27" s="4"/>
      <c r="G27" s="14">
        <v>0</v>
      </c>
      <c r="H27" s="14">
        <v>3</v>
      </c>
      <c r="I27" s="14">
        <v>3</v>
      </c>
      <c r="J27" s="14">
        <v>3</v>
      </c>
      <c r="K27" s="18">
        <f t="shared" si="0"/>
        <v>9</v>
      </c>
      <c r="L27" s="2">
        <v>3</v>
      </c>
      <c r="M27" s="2">
        <v>3</v>
      </c>
      <c r="N27" s="2">
        <v>3</v>
      </c>
      <c r="O27" s="2">
        <v>3</v>
      </c>
      <c r="P27" s="2">
        <f t="shared" si="1"/>
        <v>12</v>
      </c>
      <c r="Q27" s="14">
        <v>3</v>
      </c>
      <c r="R27" s="14">
        <v>3</v>
      </c>
      <c r="S27" s="14">
        <v>3</v>
      </c>
      <c r="T27" s="14">
        <v>3</v>
      </c>
      <c r="U27" s="14">
        <f t="shared" si="2"/>
        <v>12</v>
      </c>
      <c r="V27" s="23">
        <v>3</v>
      </c>
      <c r="W27" s="23">
        <v>3</v>
      </c>
      <c r="X27" s="23">
        <v>3</v>
      </c>
      <c r="Y27" s="23">
        <v>3</v>
      </c>
      <c r="Z27" s="23">
        <f t="shared" si="3"/>
        <v>12</v>
      </c>
    </row>
    <row r="28" spans="1:26" x14ac:dyDescent="0.2">
      <c r="A28" t="s">
        <v>86</v>
      </c>
      <c r="B28" s="2"/>
      <c r="C28" s="2"/>
      <c r="D28" s="2"/>
      <c r="E28" s="2"/>
      <c r="F28" s="4"/>
      <c r="G28" s="14"/>
      <c r="H28" s="14"/>
      <c r="I28" s="14"/>
      <c r="J28" s="14">
        <v>2</v>
      </c>
      <c r="K28" s="18">
        <f>SUM(J28)</f>
        <v>2</v>
      </c>
      <c r="L28" s="2">
        <v>2</v>
      </c>
      <c r="M28" s="2">
        <v>3</v>
      </c>
      <c r="N28" s="2">
        <v>3</v>
      </c>
      <c r="O28" s="2">
        <v>3</v>
      </c>
      <c r="P28" s="2">
        <f t="shared" si="1"/>
        <v>11</v>
      </c>
      <c r="Q28" s="14">
        <v>2</v>
      </c>
      <c r="R28" s="14">
        <v>3</v>
      </c>
      <c r="S28" s="14">
        <v>2</v>
      </c>
      <c r="T28" s="14">
        <v>2</v>
      </c>
      <c r="U28" s="14">
        <f t="shared" si="2"/>
        <v>9</v>
      </c>
      <c r="V28" s="23">
        <v>2</v>
      </c>
      <c r="W28" s="23">
        <v>2</v>
      </c>
      <c r="X28" s="23">
        <v>2</v>
      </c>
      <c r="Y28" s="23">
        <v>2</v>
      </c>
      <c r="Z28" s="23">
        <f t="shared" si="3"/>
        <v>8</v>
      </c>
    </row>
    <row r="29" spans="1:26" x14ac:dyDescent="0.2">
      <c r="A29" t="s">
        <v>9</v>
      </c>
      <c r="B29" s="2"/>
      <c r="C29" s="2"/>
      <c r="D29" s="2"/>
      <c r="E29" s="2"/>
      <c r="F29" s="4"/>
      <c r="G29" s="14"/>
      <c r="H29" s="14"/>
      <c r="I29" s="14"/>
      <c r="J29" s="14">
        <v>4</v>
      </c>
      <c r="K29" s="18">
        <f>SUM(J29)</f>
        <v>4</v>
      </c>
      <c r="L29" s="2">
        <v>5</v>
      </c>
      <c r="M29" s="2">
        <v>4</v>
      </c>
      <c r="N29" s="2">
        <v>4</v>
      </c>
      <c r="O29" s="2">
        <v>4</v>
      </c>
      <c r="P29" s="2">
        <f t="shared" si="1"/>
        <v>17</v>
      </c>
      <c r="Q29" s="14">
        <v>4</v>
      </c>
      <c r="R29" s="14">
        <v>4</v>
      </c>
      <c r="S29" s="14">
        <v>4</v>
      </c>
      <c r="T29" s="14">
        <v>4</v>
      </c>
      <c r="U29" s="14">
        <f t="shared" si="2"/>
        <v>16</v>
      </c>
      <c r="V29" s="23">
        <v>4</v>
      </c>
      <c r="W29" s="23">
        <v>4</v>
      </c>
      <c r="X29" s="23">
        <v>4</v>
      </c>
      <c r="Y29" s="23">
        <v>4</v>
      </c>
      <c r="Z29" s="23">
        <f t="shared" si="3"/>
        <v>16</v>
      </c>
    </row>
    <row r="30" spans="1:26" x14ac:dyDescent="0.2">
      <c r="A30" t="s">
        <v>10</v>
      </c>
      <c r="B30" s="2"/>
      <c r="C30" s="2"/>
      <c r="D30" s="2"/>
      <c r="E30" s="2"/>
      <c r="F30" s="4"/>
      <c r="G30" s="14"/>
      <c r="H30" s="14"/>
      <c r="I30" s="14">
        <v>6</v>
      </c>
      <c r="J30" s="14">
        <v>6</v>
      </c>
      <c r="K30" s="18">
        <f t="shared" si="0"/>
        <v>12</v>
      </c>
      <c r="L30" s="2">
        <v>8</v>
      </c>
      <c r="M30" s="2">
        <v>10</v>
      </c>
      <c r="N30" s="2">
        <v>6</v>
      </c>
      <c r="O30" s="2">
        <v>8</v>
      </c>
      <c r="P30" s="2">
        <f t="shared" si="1"/>
        <v>32</v>
      </c>
      <c r="Q30" s="14">
        <v>10</v>
      </c>
      <c r="R30" s="14">
        <v>8</v>
      </c>
      <c r="S30" s="14">
        <v>6</v>
      </c>
      <c r="T30" s="14">
        <v>8</v>
      </c>
      <c r="U30" s="14">
        <f t="shared" si="2"/>
        <v>32</v>
      </c>
      <c r="V30" s="23">
        <v>8</v>
      </c>
      <c r="W30" s="23">
        <v>8</v>
      </c>
      <c r="X30" s="23">
        <v>8</v>
      </c>
      <c r="Y30" s="23">
        <v>8</v>
      </c>
      <c r="Z30" s="23">
        <f t="shared" si="3"/>
        <v>32</v>
      </c>
    </row>
    <row r="31" spans="1:26" x14ac:dyDescent="0.2">
      <c r="A31" t="s">
        <v>16</v>
      </c>
      <c r="B31" s="2"/>
      <c r="C31" s="2"/>
      <c r="D31" s="2"/>
      <c r="E31" s="2"/>
      <c r="F31" s="4"/>
      <c r="G31" s="14"/>
      <c r="H31" s="14"/>
      <c r="I31" s="14"/>
      <c r="J31" s="14"/>
      <c r="K31" s="18"/>
      <c r="L31" s="2"/>
      <c r="M31" s="2"/>
      <c r="N31" s="2"/>
      <c r="O31" s="2"/>
      <c r="P31" s="2"/>
      <c r="Q31" s="14"/>
      <c r="R31" s="14">
        <v>5</v>
      </c>
      <c r="S31" s="14">
        <v>6</v>
      </c>
      <c r="T31" s="14">
        <v>7</v>
      </c>
      <c r="U31" s="14">
        <f t="shared" si="2"/>
        <v>18</v>
      </c>
      <c r="V31" s="23">
        <v>7</v>
      </c>
      <c r="W31" s="23">
        <v>0</v>
      </c>
      <c r="X31" s="23">
        <v>0</v>
      </c>
      <c r="Y31" s="23">
        <v>0</v>
      </c>
      <c r="Z31" s="23">
        <f t="shared" si="3"/>
        <v>7</v>
      </c>
    </row>
    <row r="32" spans="1:26" x14ac:dyDescent="0.2">
      <c r="A32" t="s">
        <v>71</v>
      </c>
      <c r="B32" s="2"/>
      <c r="C32" s="2"/>
      <c r="D32" s="2"/>
      <c r="E32" s="2"/>
      <c r="F32" s="4"/>
      <c r="G32" s="14"/>
      <c r="H32" s="14"/>
      <c r="I32" s="14"/>
      <c r="J32" s="14"/>
      <c r="K32" s="18"/>
      <c r="L32" s="2"/>
      <c r="M32" s="2"/>
      <c r="N32" s="2"/>
      <c r="O32" s="2"/>
      <c r="P32" s="2"/>
      <c r="Q32" s="14">
        <v>3</v>
      </c>
      <c r="R32" s="14">
        <v>3</v>
      </c>
      <c r="S32" s="14">
        <v>2</v>
      </c>
      <c r="T32" s="14">
        <v>0</v>
      </c>
      <c r="U32" s="14">
        <f t="shared" si="2"/>
        <v>8</v>
      </c>
      <c r="V32" s="23">
        <v>0</v>
      </c>
      <c r="W32" s="23">
        <v>0</v>
      </c>
      <c r="X32" s="23">
        <v>0</v>
      </c>
      <c r="Y32" s="23">
        <v>2</v>
      </c>
      <c r="Z32" s="23">
        <f t="shared" si="3"/>
        <v>2</v>
      </c>
    </row>
    <row r="33" spans="1:26" s="1" customFormat="1" ht="16" thickBot="1" x14ac:dyDescent="0.25">
      <c r="A33" s="1" t="s">
        <v>97</v>
      </c>
      <c r="B33" s="3">
        <v>0</v>
      </c>
      <c r="C33" s="3">
        <v>0</v>
      </c>
      <c r="D33" s="3">
        <v>14</v>
      </c>
      <c r="E33" s="3">
        <v>10</v>
      </c>
      <c r="F33" s="19">
        <f t="shared" si="4"/>
        <v>24</v>
      </c>
      <c r="G33" s="16">
        <v>6</v>
      </c>
      <c r="H33" s="16"/>
      <c r="I33" s="16"/>
      <c r="J33" s="16"/>
      <c r="K33" s="21">
        <f t="shared" si="0"/>
        <v>6</v>
      </c>
      <c r="L33" s="3"/>
      <c r="M33" s="3"/>
      <c r="N33" s="3"/>
      <c r="O33" s="3"/>
      <c r="P33" s="3">
        <f t="shared" si="1"/>
        <v>0</v>
      </c>
      <c r="Q33" s="16"/>
      <c r="R33" s="16"/>
      <c r="S33" s="16"/>
      <c r="T33" s="16"/>
      <c r="U33" s="16">
        <f t="shared" si="2"/>
        <v>0</v>
      </c>
      <c r="V33" s="24"/>
      <c r="W33" s="24"/>
      <c r="X33" s="24"/>
      <c r="Y33" s="24"/>
      <c r="Z33" s="24">
        <f t="shared" si="3"/>
        <v>0</v>
      </c>
    </row>
    <row r="34" spans="1:26" ht="16" thickTop="1" x14ac:dyDescent="0.2">
      <c r="A34" s="8" t="s">
        <v>35</v>
      </c>
      <c r="B34" s="4">
        <f t="shared" ref="B34:G34" si="5">SUM(B3:B33)</f>
        <v>94</v>
      </c>
      <c r="C34" s="4">
        <f t="shared" si="5"/>
        <v>105</v>
      </c>
      <c r="D34" s="4">
        <f t="shared" si="5"/>
        <v>117</v>
      </c>
      <c r="E34" s="4">
        <f t="shared" si="5"/>
        <v>115</v>
      </c>
      <c r="F34" s="4">
        <f t="shared" si="5"/>
        <v>431</v>
      </c>
      <c r="G34" s="18">
        <f t="shared" si="5"/>
        <v>116</v>
      </c>
      <c r="H34" s="14">
        <f t="shared" ref="H34:M34" si="6">SUM(H3:H33)</f>
        <v>112</v>
      </c>
      <c r="I34" s="14">
        <f t="shared" si="6"/>
        <v>122</v>
      </c>
      <c r="J34" s="14">
        <f t="shared" si="6"/>
        <v>123</v>
      </c>
      <c r="K34" s="18">
        <f t="shared" si="6"/>
        <v>473</v>
      </c>
      <c r="L34" s="2">
        <f t="shared" si="6"/>
        <v>128</v>
      </c>
      <c r="M34" s="2">
        <f t="shared" si="6"/>
        <v>128</v>
      </c>
      <c r="N34" s="2">
        <f>SUM(N3:N33)</f>
        <v>119</v>
      </c>
      <c r="O34" s="2">
        <f>SUM(O3:O33)</f>
        <v>111</v>
      </c>
      <c r="P34" s="2">
        <f>SUM(L34:O34)</f>
        <v>486</v>
      </c>
      <c r="Q34" s="14">
        <f t="shared" ref="Q34:V34" si="7">SUM(Q3:Q33)</f>
        <v>113</v>
      </c>
      <c r="R34" s="14">
        <f t="shared" si="7"/>
        <v>119</v>
      </c>
      <c r="S34" s="14">
        <f t="shared" si="7"/>
        <v>111</v>
      </c>
      <c r="T34" s="14">
        <f t="shared" si="7"/>
        <v>115</v>
      </c>
      <c r="U34" s="14">
        <f t="shared" si="7"/>
        <v>458</v>
      </c>
      <c r="V34" s="23">
        <f t="shared" si="7"/>
        <v>114</v>
      </c>
      <c r="W34" s="23">
        <f>SUM(W3:W33)</f>
        <v>106</v>
      </c>
      <c r="X34" s="23">
        <f>SUM(X3:X33)</f>
        <v>107</v>
      </c>
      <c r="Y34" s="23">
        <f>SUM(Y3:Y33)</f>
        <v>108</v>
      </c>
      <c r="Z34" s="23">
        <f>SUM(V34:Y34)</f>
        <v>435</v>
      </c>
    </row>
    <row r="35" spans="1:26" s="1" customFormat="1" ht="16" thickBot="1" x14ac:dyDescent="0.25">
      <c r="A35" s="9" t="s">
        <v>36</v>
      </c>
      <c r="B35" s="3">
        <v>7</v>
      </c>
      <c r="C35" s="3">
        <v>7</v>
      </c>
      <c r="D35" s="3">
        <v>7</v>
      </c>
      <c r="E35" s="3">
        <v>7</v>
      </c>
      <c r="F35" s="19">
        <v>7</v>
      </c>
      <c r="G35" s="16">
        <v>7</v>
      </c>
      <c r="H35" s="16">
        <v>7</v>
      </c>
      <c r="I35" s="16">
        <v>7</v>
      </c>
      <c r="J35" s="16">
        <v>7</v>
      </c>
      <c r="K35" s="21">
        <v>7</v>
      </c>
      <c r="L35" s="3">
        <v>7</v>
      </c>
      <c r="M35" s="3">
        <v>7</v>
      </c>
      <c r="N35" s="3">
        <v>7</v>
      </c>
      <c r="O35" s="3">
        <v>7</v>
      </c>
      <c r="P35" s="3">
        <v>7</v>
      </c>
      <c r="Q35" s="16">
        <v>7</v>
      </c>
      <c r="R35" s="16">
        <v>7</v>
      </c>
      <c r="S35" s="16">
        <v>7</v>
      </c>
      <c r="T35" s="16">
        <v>7</v>
      </c>
      <c r="U35" s="16">
        <v>7</v>
      </c>
      <c r="V35" s="24">
        <v>7</v>
      </c>
      <c r="W35" s="24">
        <v>7</v>
      </c>
      <c r="X35" s="24">
        <v>7</v>
      </c>
      <c r="Y35" s="24">
        <v>7</v>
      </c>
      <c r="Z35" s="24">
        <v>7</v>
      </c>
    </row>
    <row r="36" spans="1:26" s="10" customFormat="1" ht="20" thickTop="1" x14ac:dyDescent="0.25">
      <c r="A36" s="10" t="s">
        <v>3</v>
      </c>
      <c r="B36" s="11">
        <f t="shared" ref="B36:G36" si="8">B34*B35</f>
        <v>658</v>
      </c>
      <c r="C36" s="11">
        <f t="shared" si="8"/>
        <v>735</v>
      </c>
      <c r="D36" s="11">
        <f t="shared" si="8"/>
        <v>819</v>
      </c>
      <c r="E36" s="11">
        <f t="shared" si="8"/>
        <v>805</v>
      </c>
      <c r="F36" s="12">
        <f t="shared" si="8"/>
        <v>3017</v>
      </c>
      <c r="G36" s="17">
        <f t="shared" si="8"/>
        <v>812</v>
      </c>
      <c r="H36" s="17">
        <f t="shared" ref="H36:M36" si="9">H34*H35</f>
        <v>784</v>
      </c>
      <c r="I36" s="17">
        <f t="shared" si="9"/>
        <v>854</v>
      </c>
      <c r="J36" s="17">
        <f t="shared" si="9"/>
        <v>861</v>
      </c>
      <c r="K36" s="20">
        <f t="shared" si="9"/>
        <v>3311</v>
      </c>
      <c r="L36" s="11">
        <f t="shared" si="9"/>
        <v>896</v>
      </c>
      <c r="M36" s="11">
        <f t="shared" si="9"/>
        <v>896</v>
      </c>
      <c r="N36" s="11">
        <f>N34*N35</f>
        <v>833</v>
      </c>
      <c r="O36" s="11">
        <f>O34*O35</f>
        <v>777</v>
      </c>
      <c r="P36" s="12">
        <f>SUM(L36:O36)</f>
        <v>3402</v>
      </c>
      <c r="Q36" s="17">
        <f t="shared" ref="Q36:V36" si="10">Q34*Q35</f>
        <v>791</v>
      </c>
      <c r="R36" s="17">
        <f t="shared" si="10"/>
        <v>833</v>
      </c>
      <c r="S36" s="17">
        <f t="shared" si="10"/>
        <v>777</v>
      </c>
      <c r="T36" s="17">
        <f t="shared" si="10"/>
        <v>805</v>
      </c>
      <c r="U36" s="20">
        <f t="shared" si="10"/>
        <v>3206</v>
      </c>
      <c r="V36" s="25">
        <f t="shared" si="10"/>
        <v>798</v>
      </c>
      <c r="W36" s="25">
        <f>W34*W35</f>
        <v>742</v>
      </c>
      <c r="X36" s="25">
        <f>X34*X35</f>
        <v>749</v>
      </c>
      <c r="Y36" s="25">
        <f>Y34*Y35</f>
        <v>756</v>
      </c>
      <c r="Z36" s="25">
        <f>SUM(V36:Y36)</f>
        <v>3045</v>
      </c>
    </row>
  </sheetData>
  <mergeCells count="5">
    <mergeCell ref="B1:F1"/>
    <mergeCell ref="G1:K1"/>
    <mergeCell ref="L1:P1"/>
    <mergeCell ref="Q1:U1"/>
    <mergeCell ref="V1:Z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D222-328B-7642-AC74-97533BCB5570}">
  <dimension ref="A1:BN49"/>
  <sheetViews>
    <sheetView zoomScale="90" workbookViewId="0">
      <pane xSplit="1" topLeftCell="BI1" activePane="topRight" state="frozen"/>
      <selection pane="topRight" activeCell="BL26" sqref="BL26"/>
    </sheetView>
  </sheetViews>
  <sheetFormatPr baseColWidth="10" defaultRowHeight="15" x14ac:dyDescent="0.2"/>
  <cols>
    <col min="1" max="1" width="31" bestFit="1" customWidth="1"/>
  </cols>
  <sheetData>
    <row r="1" spans="1:66" ht="19" x14ac:dyDescent="0.25">
      <c r="A1" s="53"/>
      <c r="B1" s="200" t="s">
        <v>135</v>
      </c>
      <c r="C1" s="200"/>
      <c r="D1" s="200"/>
      <c r="E1" s="200"/>
      <c r="F1" s="200"/>
      <c r="G1" s="201" t="s">
        <v>136</v>
      </c>
      <c r="H1" s="201"/>
      <c r="I1" s="201"/>
      <c r="J1" s="201"/>
      <c r="K1" s="201"/>
      <c r="L1" s="200" t="s">
        <v>143</v>
      </c>
      <c r="M1" s="200"/>
      <c r="N1" s="200"/>
      <c r="O1" s="200"/>
      <c r="P1" s="200"/>
      <c r="Q1" s="201" t="s">
        <v>144</v>
      </c>
      <c r="R1" s="201"/>
      <c r="S1" s="201"/>
      <c r="T1" s="201"/>
      <c r="U1" s="201"/>
      <c r="V1" s="200" t="s">
        <v>147</v>
      </c>
      <c r="W1" s="200"/>
      <c r="X1" s="200"/>
      <c r="Y1" s="200"/>
      <c r="Z1" s="200"/>
      <c r="AA1" s="201" t="s">
        <v>149</v>
      </c>
      <c r="AB1" s="201"/>
      <c r="AC1" s="201"/>
      <c r="AD1" s="201"/>
      <c r="AE1" s="201"/>
      <c r="AF1" s="200" t="s">
        <v>154</v>
      </c>
      <c r="AG1" s="200"/>
      <c r="AH1" s="200"/>
      <c r="AI1" s="200"/>
      <c r="AJ1" s="200"/>
      <c r="AK1" s="201" t="s">
        <v>160</v>
      </c>
      <c r="AL1" s="201"/>
      <c r="AM1" s="201"/>
      <c r="AN1" s="201"/>
      <c r="AO1" s="201"/>
      <c r="AP1" s="200" t="s">
        <v>161</v>
      </c>
      <c r="AQ1" s="200"/>
      <c r="AR1" s="200"/>
      <c r="AS1" s="200"/>
      <c r="AT1" s="200"/>
      <c r="AU1" s="201" t="s">
        <v>163</v>
      </c>
      <c r="AV1" s="201"/>
      <c r="AW1" s="201"/>
      <c r="AX1" s="201"/>
      <c r="AY1" s="201"/>
      <c r="AZ1" s="200" t="s">
        <v>165</v>
      </c>
      <c r="BA1" s="200"/>
      <c r="BB1" s="200"/>
      <c r="BC1" s="200"/>
      <c r="BD1" s="200"/>
      <c r="BE1" s="201" t="s">
        <v>167</v>
      </c>
      <c r="BF1" s="201"/>
      <c r="BG1" s="201"/>
      <c r="BH1" s="201"/>
      <c r="BI1" s="201"/>
      <c r="BJ1" s="200" t="s">
        <v>168</v>
      </c>
      <c r="BK1" s="200"/>
      <c r="BL1" s="200"/>
      <c r="BM1" s="200"/>
      <c r="BN1" s="200"/>
    </row>
    <row r="2" spans="1:66" x14ac:dyDescent="0.2">
      <c r="A2" s="153" t="s">
        <v>172</v>
      </c>
      <c r="B2" s="110">
        <v>45303</v>
      </c>
      <c r="C2" s="110">
        <v>45310</v>
      </c>
      <c r="D2" s="110">
        <v>45317</v>
      </c>
      <c r="E2" s="110">
        <v>45324</v>
      </c>
      <c r="F2" s="110" t="s">
        <v>3</v>
      </c>
      <c r="G2" s="132">
        <v>45331</v>
      </c>
      <c r="H2" s="132">
        <v>45338</v>
      </c>
      <c r="I2" s="132">
        <v>45345</v>
      </c>
      <c r="J2" s="132">
        <v>45352</v>
      </c>
      <c r="K2" s="132" t="s">
        <v>3</v>
      </c>
      <c r="L2" s="110">
        <v>45359</v>
      </c>
      <c r="M2" s="110">
        <v>45366</v>
      </c>
      <c r="N2" s="110">
        <v>45373</v>
      </c>
      <c r="O2" s="110">
        <v>45380</v>
      </c>
      <c r="P2" s="110" t="s">
        <v>3</v>
      </c>
      <c r="Q2" s="132">
        <v>45387</v>
      </c>
      <c r="R2" s="132">
        <v>45394</v>
      </c>
      <c r="S2" s="132">
        <v>45401</v>
      </c>
      <c r="T2" s="132">
        <v>45408</v>
      </c>
      <c r="U2" s="132" t="s">
        <v>3</v>
      </c>
      <c r="V2" s="110">
        <v>45415</v>
      </c>
      <c r="W2" s="110">
        <v>45422</v>
      </c>
      <c r="X2" s="110">
        <v>45429</v>
      </c>
      <c r="Y2" s="110">
        <v>45436</v>
      </c>
      <c r="Z2" s="110" t="s">
        <v>3</v>
      </c>
      <c r="AA2" s="132">
        <v>45443</v>
      </c>
      <c r="AB2" s="132">
        <v>45450</v>
      </c>
      <c r="AC2" s="132">
        <v>45457</v>
      </c>
      <c r="AD2" s="132">
        <v>45464</v>
      </c>
      <c r="AE2" s="132" t="s">
        <v>3</v>
      </c>
      <c r="AF2" s="110">
        <v>45471</v>
      </c>
      <c r="AG2" s="110">
        <v>45478</v>
      </c>
      <c r="AH2" s="110">
        <v>45485</v>
      </c>
      <c r="AI2" s="110">
        <v>45492</v>
      </c>
      <c r="AJ2" s="110" t="s">
        <v>3</v>
      </c>
      <c r="AK2" s="132">
        <v>45499</v>
      </c>
      <c r="AL2" s="167">
        <v>45506</v>
      </c>
      <c r="AM2" s="167">
        <v>45513</v>
      </c>
      <c r="AN2" s="132">
        <v>45520</v>
      </c>
      <c r="AO2" s="132" t="s">
        <v>3</v>
      </c>
      <c r="AP2" s="110">
        <v>45527</v>
      </c>
      <c r="AQ2" s="110">
        <v>45534</v>
      </c>
      <c r="AR2" s="110">
        <v>45541</v>
      </c>
      <c r="AS2" s="110">
        <v>45548</v>
      </c>
      <c r="AT2" s="110" t="s">
        <v>3</v>
      </c>
      <c r="AU2" s="132">
        <v>45555</v>
      </c>
      <c r="AV2" s="132">
        <v>45562</v>
      </c>
      <c r="AW2" s="132">
        <v>45569</v>
      </c>
      <c r="AX2" s="132">
        <v>45576</v>
      </c>
      <c r="AY2" s="132" t="s">
        <v>3</v>
      </c>
      <c r="AZ2" s="110">
        <v>45583</v>
      </c>
      <c r="BA2" s="110">
        <v>45590</v>
      </c>
      <c r="BB2" s="110">
        <v>45597</v>
      </c>
      <c r="BC2" s="110">
        <v>45604</v>
      </c>
      <c r="BD2" s="110" t="s">
        <v>3</v>
      </c>
      <c r="BE2" s="132">
        <v>45611</v>
      </c>
      <c r="BF2" s="132">
        <v>45618</v>
      </c>
      <c r="BG2" s="132">
        <v>45625</v>
      </c>
      <c r="BH2" s="132">
        <v>45632</v>
      </c>
      <c r="BI2" s="132" t="s">
        <v>3</v>
      </c>
      <c r="BJ2" s="110">
        <v>45639</v>
      </c>
      <c r="BK2" s="110">
        <v>45646</v>
      </c>
      <c r="BL2" s="110">
        <v>45653</v>
      </c>
      <c r="BM2" s="110">
        <v>45660</v>
      </c>
      <c r="BN2" s="110" t="s">
        <v>3</v>
      </c>
    </row>
    <row r="3" spans="1:66" x14ac:dyDescent="0.2">
      <c r="A3" s="163" t="s">
        <v>9</v>
      </c>
      <c r="B3" s="59">
        <v>4</v>
      </c>
      <c r="C3" s="59">
        <v>4</v>
      </c>
      <c r="D3" s="59">
        <v>4</v>
      </c>
      <c r="E3" s="59">
        <v>4</v>
      </c>
      <c r="F3" s="57">
        <f>SUM(B3:E3)</f>
        <v>16</v>
      </c>
      <c r="G3" s="137">
        <v>4</v>
      </c>
      <c r="H3" s="137">
        <v>4</v>
      </c>
      <c r="I3" s="137">
        <v>4</v>
      </c>
      <c r="J3" s="137">
        <v>0</v>
      </c>
      <c r="K3" s="134">
        <f>SUM(G3:J3)</f>
        <v>12</v>
      </c>
      <c r="L3" s="59">
        <v>0</v>
      </c>
      <c r="M3" s="59">
        <v>0</v>
      </c>
      <c r="N3" s="59">
        <v>0</v>
      </c>
      <c r="O3" s="59">
        <v>0</v>
      </c>
      <c r="P3" s="57">
        <f>SUM(L3:O3)</f>
        <v>0</v>
      </c>
      <c r="Q3" s="137">
        <v>0</v>
      </c>
      <c r="R3" s="137">
        <v>0</v>
      </c>
      <c r="S3" s="137">
        <v>0</v>
      </c>
      <c r="T3" s="137">
        <v>0</v>
      </c>
      <c r="U3" s="134">
        <f>SUM(Q3:T3)</f>
        <v>0</v>
      </c>
      <c r="V3" s="59">
        <v>0</v>
      </c>
      <c r="W3" s="59">
        <v>0</v>
      </c>
      <c r="X3" s="59">
        <v>0</v>
      </c>
      <c r="Y3" s="59"/>
      <c r="Z3" s="57">
        <f>SUM(V3:Y3)</f>
        <v>0</v>
      </c>
      <c r="AA3" s="137"/>
      <c r="AB3" s="137"/>
      <c r="AC3" s="137"/>
      <c r="AD3" s="137"/>
      <c r="AE3" s="134">
        <f>SUM(AA3:AD3)</f>
        <v>0</v>
      </c>
      <c r="AF3" s="59"/>
      <c r="AG3" s="59"/>
      <c r="AH3" s="59"/>
      <c r="AI3" s="59"/>
      <c r="AJ3" s="57">
        <f>SUM(AF3:AI3)</f>
        <v>0</v>
      </c>
      <c r="AK3" s="137">
        <v>0</v>
      </c>
      <c r="AL3" s="137"/>
      <c r="AM3" s="137"/>
      <c r="AN3" s="137"/>
      <c r="AO3" s="134">
        <f t="shared" ref="AO3:AO46" si="0">SUM(AK3:AN3)</f>
        <v>0</v>
      </c>
      <c r="AP3" s="59">
        <v>0</v>
      </c>
      <c r="AQ3" s="59">
        <v>0</v>
      </c>
      <c r="AR3" s="59"/>
      <c r="AS3" s="59">
        <v>0</v>
      </c>
      <c r="AT3" s="57">
        <f>SUM(AP3:AS3)</f>
        <v>0</v>
      </c>
      <c r="AU3" s="137">
        <v>0</v>
      </c>
      <c r="AV3" s="137">
        <v>0</v>
      </c>
      <c r="AW3" s="137">
        <v>0</v>
      </c>
      <c r="AX3" s="137">
        <v>0</v>
      </c>
      <c r="AY3" s="134">
        <f t="shared" ref="AY3:AY44" si="1">SUM(AU3:AX3)</f>
        <v>0</v>
      </c>
      <c r="AZ3" s="59">
        <v>0</v>
      </c>
      <c r="BA3" s="59">
        <v>0</v>
      </c>
      <c r="BB3" s="59">
        <v>0</v>
      </c>
      <c r="BC3" s="59">
        <v>0</v>
      </c>
      <c r="BD3" s="57">
        <f>SUM(AZ3:BC3)</f>
        <v>0</v>
      </c>
      <c r="BE3" s="137">
        <v>0</v>
      </c>
      <c r="BF3" s="137">
        <v>0</v>
      </c>
      <c r="BG3" s="137">
        <v>0</v>
      </c>
      <c r="BH3" s="137">
        <v>0</v>
      </c>
      <c r="BI3" s="134">
        <f t="shared" ref="BI3:BI8" si="2">SUM(BE3:BH3)</f>
        <v>0</v>
      </c>
      <c r="BJ3" s="59">
        <v>0</v>
      </c>
      <c r="BK3" s="59">
        <v>0</v>
      </c>
      <c r="BL3" s="59">
        <v>0</v>
      </c>
      <c r="BM3" s="59">
        <v>0</v>
      </c>
      <c r="BN3" s="57">
        <f>SUM(BJ3:BM3)</f>
        <v>0</v>
      </c>
    </row>
    <row r="4" spans="1:66" x14ac:dyDescent="0.2">
      <c r="A4" s="154" t="s">
        <v>11</v>
      </c>
      <c r="B4" s="59">
        <v>9</v>
      </c>
      <c r="C4" s="59">
        <v>9</v>
      </c>
      <c r="D4" s="59">
        <v>9</v>
      </c>
      <c r="E4" s="59">
        <v>9</v>
      </c>
      <c r="F4" s="57">
        <f t="shared" ref="F4:F45" si="3">SUM(B4:E4)</f>
        <v>36</v>
      </c>
      <c r="G4" s="137">
        <v>9</v>
      </c>
      <c r="H4" s="137">
        <v>9</v>
      </c>
      <c r="I4" s="137">
        <v>9</v>
      </c>
      <c r="J4" s="137">
        <v>9</v>
      </c>
      <c r="K4" s="134">
        <f t="shared" ref="K4:K47" si="4">SUM(G4:J4)</f>
        <v>36</v>
      </c>
      <c r="L4" s="59">
        <v>9</v>
      </c>
      <c r="M4" s="59">
        <v>9</v>
      </c>
      <c r="N4" s="59">
        <v>9</v>
      </c>
      <c r="O4" s="59">
        <v>7</v>
      </c>
      <c r="P4" s="57">
        <f t="shared" ref="P4:P47" si="5">SUM(L4:O4)</f>
        <v>34</v>
      </c>
      <c r="Q4" s="137">
        <v>9</v>
      </c>
      <c r="R4" s="137">
        <v>7</v>
      </c>
      <c r="S4" s="137">
        <v>9</v>
      </c>
      <c r="T4" s="137">
        <v>9</v>
      </c>
      <c r="U4" s="134">
        <f t="shared" ref="U4:U33" si="6">SUM(Q4:T4)</f>
        <v>34</v>
      </c>
      <c r="V4" s="59">
        <v>9</v>
      </c>
      <c r="W4" s="59">
        <v>9</v>
      </c>
      <c r="X4" s="59">
        <v>7</v>
      </c>
      <c r="Y4" s="59">
        <v>7</v>
      </c>
      <c r="Z4" s="57">
        <f t="shared" ref="Z4:Z29" si="7">SUM(V4:Y4)</f>
        <v>32</v>
      </c>
      <c r="AA4" s="137">
        <v>8</v>
      </c>
      <c r="AB4" s="137">
        <v>7</v>
      </c>
      <c r="AC4" s="137">
        <v>7</v>
      </c>
      <c r="AD4" s="137">
        <v>7</v>
      </c>
      <c r="AE4" s="134">
        <f t="shared" ref="AE4:AE12" si="8">SUM(AA4:AD4)</f>
        <v>29</v>
      </c>
      <c r="AF4" s="59">
        <v>7</v>
      </c>
      <c r="AG4" s="59">
        <v>7</v>
      </c>
      <c r="AH4" s="59">
        <v>7</v>
      </c>
      <c r="AI4" s="59">
        <v>7</v>
      </c>
      <c r="AJ4" s="57">
        <f t="shared" ref="AJ4:AJ29" si="9">SUM(AF4:AI4)</f>
        <v>28</v>
      </c>
      <c r="AK4" s="137">
        <v>2</v>
      </c>
      <c r="AL4" s="137">
        <v>14</v>
      </c>
      <c r="AM4" s="137"/>
      <c r="AN4" s="137">
        <v>7</v>
      </c>
      <c r="AO4" s="134">
        <f t="shared" si="0"/>
        <v>23</v>
      </c>
      <c r="AP4" s="59">
        <v>1</v>
      </c>
      <c r="AQ4" s="59">
        <v>7</v>
      </c>
      <c r="AR4" s="59">
        <v>7</v>
      </c>
      <c r="AS4" s="59">
        <v>7</v>
      </c>
      <c r="AT4" s="57">
        <f t="shared" ref="AT4:AT25" si="10">SUM(AP4:AS4)</f>
        <v>22</v>
      </c>
      <c r="AU4" s="137">
        <v>7</v>
      </c>
      <c r="AV4" s="137">
        <v>7</v>
      </c>
      <c r="AW4" s="137">
        <v>7</v>
      </c>
      <c r="AX4" s="137">
        <v>7</v>
      </c>
      <c r="AY4" s="134">
        <f t="shared" si="1"/>
        <v>28</v>
      </c>
      <c r="AZ4" s="59">
        <v>7</v>
      </c>
      <c r="BA4" s="59">
        <v>7</v>
      </c>
      <c r="BB4" s="59">
        <v>7</v>
      </c>
      <c r="BC4" s="59">
        <v>7</v>
      </c>
      <c r="BD4" s="57">
        <f t="shared" ref="BD4:BD12" si="11">SUM(AZ4:BC4)</f>
        <v>28</v>
      </c>
      <c r="BE4" s="137">
        <v>7</v>
      </c>
      <c r="BF4" s="137">
        <v>7</v>
      </c>
      <c r="BG4" s="137">
        <v>7</v>
      </c>
      <c r="BH4" s="137">
        <v>7</v>
      </c>
      <c r="BI4" s="134">
        <f t="shared" si="2"/>
        <v>28</v>
      </c>
      <c r="BJ4" s="59">
        <v>7</v>
      </c>
      <c r="BK4" s="59">
        <v>7</v>
      </c>
      <c r="BL4" s="59">
        <v>7</v>
      </c>
      <c r="BM4" s="59">
        <v>5</v>
      </c>
      <c r="BN4" s="57">
        <f t="shared" ref="BN4:BN29" si="12">SUM(BJ4:BM4)</f>
        <v>26</v>
      </c>
    </row>
    <row r="5" spans="1:66" x14ac:dyDescent="0.2">
      <c r="A5" s="163" t="s">
        <v>118</v>
      </c>
      <c r="B5" s="59">
        <v>3</v>
      </c>
      <c r="C5" s="59">
        <v>3</v>
      </c>
      <c r="D5" s="59">
        <v>2</v>
      </c>
      <c r="E5" s="59">
        <v>4</v>
      </c>
      <c r="F5" s="57">
        <f t="shared" si="3"/>
        <v>12</v>
      </c>
      <c r="G5" s="137">
        <v>3</v>
      </c>
      <c r="H5" s="137">
        <v>4</v>
      </c>
      <c r="I5" s="137">
        <v>1</v>
      </c>
      <c r="J5" s="137">
        <v>0</v>
      </c>
      <c r="K5" s="134">
        <f t="shared" si="4"/>
        <v>8</v>
      </c>
      <c r="L5" s="59">
        <v>4</v>
      </c>
      <c r="M5" s="59">
        <v>3</v>
      </c>
      <c r="N5" s="59">
        <v>4</v>
      </c>
      <c r="O5" s="59">
        <v>3</v>
      </c>
      <c r="P5" s="57">
        <f t="shared" si="5"/>
        <v>14</v>
      </c>
      <c r="Q5" s="137">
        <v>2</v>
      </c>
      <c r="R5" s="137">
        <v>3</v>
      </c>
      <c r="S5" s="137">
        <v>3</v>
      </c>
      <c r="T5" s="137">
        <v>4</v>
      </c>
      <c r="U5" s="134">
        <f t="shared" si="6"/>
        <v>12</v>
      </c>
      <c r="V5" s="59">
        <v>4</v>
      </c>
      <c r="W5" s="59">
        <v>2</v>
      </c>
      <c r="X5" s="59">
        <v>3</v>
      </c>
      <c r="Y5" s="59">
        <v>4</v>
      </c>
      <c r="Z5" s="57">
        <f t="shared" si="7"/>
        <v>13</v>
      </c>
      <c r="AA5" s="137">
        <v>3</v>
      </c>
      <c r="AB5" s="137">
        <v>3</v>
      </c>
      <c r="AC5" s="137">
        <v>0</v>
      </c>
      <c r="AD5" s="137">
        <v>0</v>
      </c>
      <c r="AE5" s="134">
        <f t="shared" si="8"/>
        <v>6</v>
      </c>
      <c r="AF5" s="59">
        <v>0</v>
      </c>
      <c r="AG5" s="59">
        <v>0</v>
      </c>
      <c r="AH5" s="59">
        <v>0</v>
      </c>
      <c r="AI5" s="59">
        <v>0</v>
      </c>
      <c r="AJ5" s="57">
        <f t="shared" si="9"/>
        <v>0</v>
      </c>
      <c r="AK5" s="137">
        <v>0</v>
      </c>
      <c r="AL5" s="137"/>
      <c r="AM5" s="137"/>
      <c r="AN5" s="137"/>
      <c r="AO5" s="134">
        <f t="shared" si="0"/>
        <v>0</v>
      </c>
      <c r="AP5" s="59">
        <v>0</v>
      </c>
      <c r="AQ5" s="59">
        <v>0</v>
      </c>
      <c r="AR5" s="59"/>
      <c r="AS5" s="59">
        <v>0</v>
      </c>
      <c r="AT5" s="57">
        <f t="shared" si="10"/>
        <v>0</v>
      </c>
      <c r="AU5" s="137">
        <v>0</v>
      </c>
      <c r="AV5" s="137">
        <v>0</v>
      </c>
      <c r="AW5" s="137">
        <v>0</v>
      </c>
      <c r="AX5" s="137">
        <v>0</v>
      </c>
      <c r="AY5" s="134">
        <f t="shared" si="1"/>
        <v>0</v>
      </c>
      <c r="AZ5" s="59">
        <v>0</v>
      </c>
      <c r="BA5" s="59">
        <v>0</v>
      </c>
      <c r="BB5" s="59">
        <v>0</v>
      </c>
      <c r="BC5" s="59">
        <v>0</v>
      </c>
      <c r="BD5" s="57">
        <f t="shared" si="11"/>
        <v>0</v>
      </c>
      <c r="BE5" s="137">
        <v>0</v>
      </c>
      <c r="BF5" s="137">
        <v>0</v>
      </c>
      <c r="BG5" s="137">
        <v>0</v>
      </c>
      <c r="BH5" s="137">
        <v>0</v>
      </c>
      <c r="BI5" s="134">
        <f t="shared" si="2"/>
        <v>0</v>
      </c>
      <c r="BJ5" s="59">
        <v>0</v>
      </c>
      <c r="BK5" s="59">
        <v>0</v>
      </c>
      <c r="BL5" s="59">
        <v>0</v>
      </c>
      <c r="BM5" s="59">
        <v>0</v>
      </c>
      <c r="BN5" s="57">
        <f t="shared" si="12"/>
        <v>0</v>
      </c>
    </row>
    <row r="6" spans="1:66" x14ac:dyDescent="0.2">
      <c r="A6" s="154" t="s">
        <v>33</v>
      </c>
      <c r="B6" s="59">
        <v>10</v>
      </c>
      <c r="C6" s="59">
        <v>10</v>
      </c>
      <c r="D6" s="59">
        <v>10</v>
      </c>
      <c r="E6" s="59">
        <v>10</v>
      </c>
      <c r="F6" s="57">
        <f t="shared" si="3"/>
        <v>40</v>
      </c>
      <c r="G6" s="137">
        <v>10</v>
      </c>
      <c r="H6" s="137">
        <v>10</v>
      </c>
      <c r="I6" s="137">
        <v>10</v>
      </c>
      <c r="J6" s="137">
        <v>10</v>
      </c>
      <c r="K6" s="134">
        <f t="shared" si="4"/>
        <v>40</v>
      </c>
      <c r="L6" s="59">
        <v>8</v>
      </c>
      <c r="M6" s="59">
        <v>0</v>
      </c>
      <c r="N6" s="59">
        <v>10</v>
      </c>
      <c r="O6" s="59">
        <v>10</v>
      </c>
      <c r="P6" s="57">
        <f t="shared" si="5"/>
        <v>28</v>
      </c>
      <c r="Q6" s="137">
        <v>6</v>
      </c>
      <c r="R6" s="137">
        <v>10</v>
      </c>
      <c r="S6" s="137">
        <v>10</v>
      </c>
      <c r="T6" s="137">
        <v>10</v>
      </c>
      <c r="U6" s="134">
        <f t="shared" si="6"/>
        <v>36</v>
      </c>
      <c r="V6" s="59">
        <v>10</v>
      </c>
      <c r="W6" s="59">
        <v>10</v>
      </c>
      <c r="X6" s="59">
        <v>10</v>
      </c>
      <c r="Y6" s="59">
        <v>10</v>
      </c>
      <c r="Z6" s="57">
        <f t="shared" si="7"/>
        <v>40</v>
      </c>
      <c r="AA6" s="137">
        <v>10</v>
      </c>
      <c r="AB6" s="137">
        <v>10</v>
      </c>
      <c r="AC6" s="137">
        <v>10</v>
      </c>
      <c r="AD6" s="137">
        <v>10</v>
      </c>
      <c r="AE6" s="134">
        <f t="shared" si="8"/>
        <v>40</v>
      </c>
      <c r="AF6" s="59">
        <v>10</v>
      </c>
      <c r="AG6" s="59">
        <v>10</v>
      </c>
      <c r="AH6" s="59">
        <v>10</v>
      </c>
      <c r="AI6" s="59">
        <v>10</v>
      </c>
      <c r="AJ6" s="57">
        <f t="shared" si="9"/>
        <v>40</v>
      </c>
      <c r="AK6" s="137">
        <v>4</v>
      </c>
      <c r="AL6" s="137">
        <v>0</v>
      </c>
      <c r="AM6" s="137"/>
      <c r="AN6" s="137">
        <v>12</v>
      </c>
      <c r="AO6" s="134">
        <f t="shared" si="0"/>
        <v>16</v>
      </c>
      <c r="AP6" s="59">
        <v>10</v>
      </c>
      <c r="AQ6" s="59">
        <v>10</v>
      </c>
      <c r="AR6" s="59">
        <v>0</v>
      </c>
      <c r="AS6" s="59">
        <v>0</v>
      </c>
      <c r="AT6" s="57">
        <f t="shared" si="10"/>
        <v>20</v>
      </c>
      <c r="AU6" s="137">
        <v>10</v>
      </c>
      <c r="AV6" s="137">
        <v>10</v>
      </c>
      <c r="AW6" s="137">
        <v>10</v>
      </c>
      <c r="AX6" s="137">
        <v>10</v>
      </c>
      <c r="AY6" s="134">
        <f t="shared" si="1"/>
        <v>40</v>
      </c>
      <c r="AZ6" s="59">
        <v>10</v>
      </c>
      <c r="BA6" s="59">
        <v>10</v>
      </c>
      <c r="BB6" s="59">
        <v>10</v>
      </c>
      <c r="BC6" s="59">
        <v>10</v>
      </c>
      <c r="BD6" s="57">
        <f t="shared" si="11"/>
        <v>40</v>
      </c>
      <c r="BE6" s="137">
        <v>10</v>
      </c>
      <c r="BF6" s="137">
        <v>8</v>
      </c>
      <c r="BG6" s="137">
        <v>0</v>
      </c>
      <c r="BH6" s="137">
        <v>10</v>
      </c>
      <c r="BI6" s="134">
        <f t="shared" si="2"/>
        <v>28</v>
      </c>
      <c r="BJ6" s="59">
        <v>10</v>
      </c>
      <c r="BK6" s="59">
        <v>10</v>
      </c>
      <c r="BL6" s="59">
        <v>6</v>
      </c>
      <c r="BM6" s="59">
        <v>6</v>
      </c>
      <c r="BN6" s="57">
        <f t="shared" si="12"/>
        <v>32</v>
      </c>
    </row>
    <row r="7" spans="1:66" x14ac:dyDescent="0.2">
      <c r="A7" s="154" t="s">
        <v>199</v>
      </c>
      <c r="B7" s="59">
        <v>3</v>
      </c>
      <c r="C7" s="59">
        <v>4</v>
      </c>
      <c r="D7" s="59">
        <v>3</v>
      </c>
      <c r="E7" s="59">
        <v>4</v>
      </c>
      <c r="F7" s="57">
        <f t="shared" si="3"/>
        <v>14</v>
      </c>
      <c r="G7" s="137">
        <v>3</v>
      </c>
      <c r="H7" s="137">
        <v>3</v>
      </c>
      <c r="I7" s="137">
        <v>4</v>
      </c>
      <c r="J7" s="137">
        <v>4</v>
      </c>
      <c r="K7" s="134">
        <f t="shared" si="4"/>
        <v>14</v>
      </c>
      <c r="L7" s="59">
        <v>3</v>
      </c>
      <c r="M7" s="59">
        <v>4</v>
      </c>
      <c r="N7" s="59">
        <v>3</v>
      </c>
      <c r="O7" s="59">
        <v>4</v>
      </c>
      <c r="P7" s="57">
        <f t="shared" si="5"/>
        <v>14</v>
      </c>
      <c r="Q7" s="137">
        <v>4</v>
      </c>
      <c r="R7" s="137">
        <v>4</v>
      </c>
      <c r="S7" s="137">
        <v>4</v>
      </c>
      <c r="T7" s="137">
        <v>3</v>
      </c>
      <c r="U7" s="134">
        <f t="shared" si="6"/>
        <v>15</v>
      </c>
      <c r="V7" s="59">
        <v>4</v>
      </c>
      <c r="W7" s="59">
        <v>4</v>
      </c>
      <c r="X7" s="59">
        <v>4</v>
      </c>
      <c r="Y7" s="59">
        <v>4</v>
      </c>
      <c r="Z7" s="57">
        <f t="shared" si="7"/>
        <v>16</v>
      </c>
      <c r="AA7" s="137">
        <v>4</v>
      </c>
      <c r="AB7" s="137">
        <v>5</v>
      </c>
      <c r="AC7" s="137">
        <v>4</v>
      </c>
      <c r="AD7" s="137">
        <v>3</v>
      </c>
      <c r="AE7" s="134">
        <f t="shared" si="8"/>
        <v>16</v>
      </c>
      <c r="AF7" s="59">
        <v>5</v>
      </c>
      <c r="AG7" s="59">
        <v>4</v>
      </c>
      <c r="AH7" s="59">
        <v>3</v>
      </c>
      <c r="AI7" s="59">
        <v>4</v>
      </c>
      <c r="AJ7" s="57">
        <f t="shared" si="9"/>
        <v>16</v>
      </c>
      <c r="AK7" s="137">
        <v>2</v>
      </c>
      <c r="AL7" s="137">
        <v>6</v>
      </c>
      <c r="AM7" s="137"/>
      <c r="AN7" s="137">
        <v>6</v>
      </c>
      <c r="AO7" s="134">
        <f t="shared" si="0"/>
        <v>14</v>
      </c>
      <c r="AP7" s="59">
        <v>4</v>
      </c>
      <c r="AQ7" s="59">
        <v>4</v>
      </c>
      <c r="AR7" s="59">
        <v>4</v>
      </c>
      <c r="AS7" s="59">
        <v>4</v>
      </c>
      <c r="AT7" s="57">
        <f t="shared" si="10"/>
        <v>16</v>
      </c>
      <c r="AU7" s="137">
        <v>4</v>
      </c>
      <c r="AV7" s="137">
        <v>4</v>
      </c>
      <c r="AW7" s="137">
        <v>3</v>
      </c>
      <c r="AX7" s="137">
        <v>4</v>
      </c>
      <c r="AY7" s="134">
        <f t="shared" si="1"/>
        <v>15</v>
      </c>
      <c r="AZ7" s="59">
        <v>4</v>
      </c>
      <c r="BA7" s="59">
        <v>4</v>
      </c>
      <c r="BB7" s="59">
        <v>4</v>
      </c>
      <c r="BC7" s="59">
        <v>4</v>
      </c>
      <c r="BD7" s="57">
        <f t="shared" si="11"/>
        <v>16</v>
      </c>
      <c r="BE7" s="137">
        <v>4</v>
      </c>
      <c r="BF7" s="137">
        <v>4</v>
      </c>
      <c r="BG7" s="137">
        <v>4</v>
      </c>
      <c r="BH7" s="137">
        <v>4</v>
      </c>
      <c r="BI7" s="134">
        <f t="shared" si="2"/>
        <v>16</v>
      </c>
      <c r="BJ7" s="59">
        <v>4</v>
      </c>
      <c r="BK7" s="59">
        <v>4</v>
      </c>
      <c r="BL7" s="59">
        <v>2</v>
      </c>
      <c r="BM7" s="59">
        <v>2</v>
      </c>
      <c r="BN7" s="57">
        <f t="shared" si="12"/>
        <v>12</v>
      </c>
    </row>
    <row r="8" spans="1:66" x14ac:dyDescent="0.2">
      <c r="A8" s="154" t="s">
        <v>20</v>
      </c>
      <c r="B8" s="59"/>
      <c r="C8" s="59"/>
      <c r="D8" s="59"/>
      <c r="E8" s="59"/>
      <c r="F8" s="57"/>
      <c r="G8" s="137"/>
      <c r="H8" s="137"/>
      <c r="I8" s="137"/>
      <c r="J8" s="137"/>
      <c r="K8" s="134"/>
      <c r="L8" s="59"/>
      <c r="M8" s="59"/>
      <c r="N8" s="59"/>
      <c r="O8" s="59"/>
      <c r="P8" s="57"/>
      <c r="Q8" s="137"/>
      <c r="R8" s="137"/>
      <c r="S8" s="137"/>
      <c r="T8" s="137"/>
      <c r="U8" s="134"/>
      <c r="V8" s="59"/>
      <c r="W8" s="59"/>
      <c r="X8" s="59"/>
      <c r="Y8" s="59"/>
      <c r="Z8" s="57"/>
      <c r="AA8" s="137"/>
      <c r="AB8" s="137"/>
      <c r="AC8" s="137"/>
      <c r="AD8" s="137"/>
      <c r="AE8" s="134"/>
      <c r="AF8" s="59"/>
      <c r="AG8" s="59"/>
      <c r="AH8" s="59"/>
      <c r="AI8" s="59"/>
      <c r="AJ8" s="57"/>
      <c r="AK8" s="137"/>
      <c r="AL8" s="137"/>
      <c r="AM8" s="137"/>
      <c r="AN8" s="137"/>
      <c r="AO8" s="134"/>
      <c r="AP8" s="59"/>
      <c r="AQ8" s="59"/>
      <c r="AR8" s="59"/>
      <c r="AS8" s="59"/>
      <c r="AT8" s="57"/>
      <c r="AU8" s="137"/>
      <c r="AV8" s="137"/>
      <c r="AW8" s="137"/>
      <c r="AX8" s="137"/>
      <c r="AY8" s="134"/>
      <c r="AZ8" s="59">
        <v>2</v>
      </c>
      <c r="BA8" s="59">
        <v>3</v>
      </c>
      <c r="BB8" s="59">
        <v>3</v>
      </c>
      <c r="BC8" s="59">
        <v>3</v>
      </c>
      <c r="BD8" s="57">
        <f t="shared" si="11"/>
        <v>11</v>
      </c>
      <c r="BE8" s="137">
        <v>3</v>
      </c>
      <c r="BF8" s="137">
        <v>3</v>
      </c>
      <c r="BG8" s="137">
        <v>3</v>
      </c>
      <c r="BH8" s="137">
        <v>3</v>
      </c>
      <c r="BI8" s="134">
        <f t="shared" si="2"/>
        <v>12</v>
      </c>
      <c r="BJ8" s="59">
        <v>3</v>
      </c>
      <c r="BK8" s="59">
        <v>3</v>
      </c>
      <c r="BL8" s="59">
        <v>3</v>
      </c>
      <c r="BM8" s="59">
        <v>3</v>
      </c>
      <c r="BN8" s="57">
        <f t="shared" si="12"/>
        <v>12</v>
      </c>
    </row>
    <row r="9" spans="1:66" x14ac:dyDescent="0.2">
      <c r="A9" s="163" t="s">
        <v>145</v>
      </c>
      <c r="B9" s="59">
        <v>3</v>
      </c>
      <c r="C9" s="59">
        <v>3</v>
      </c>
      <c r="D9" s="59">
        <v>3</v>
      </c>
      <c r="E9" s="59">
        <v>3</v>
      </c>
      <c r="F9" s="57">
        <f t="shared" si="3"/>
        <v>12</v>
      </c>
      <c r="G9" s="137">
        <v>3</v>
      </c>
      <c r="H9" s="137">
        <v>3</v>
      </c>
      <c r="I9" s="137">
        <v>3</v>
      </c>
      <c r="J9" s="137">
        <v>3</v>
      </c>
      <c r="K9" s="134">
        <f t="shared" si="4"/>
        <v>12</v>
      </c>
      <c r="L9" s="59">
        <v>3</v>
      </c>
      <c r="M9" s="59">
        <v>3</v>
      </c>
      <c r="N9" s="59">
        <v>3</v>
      </c>
      <c r="O9" s="59">
        <v>3</v>
      </c>
      <c r="P9" s="57">
        <f t="shared" si="5"/>
        <v>12</v>
      </c>
      <c r="Q9" s="137">
        <v>3</v>
      </c>
      <c r="R9" s="137">
        <v>3</v>
      </c>
      <c r="S9" s="137">
        <v>3</v>
      </c>
      <c r="T9" s="137">
        <v>3</v>
      </c>
      <c r="U9" s="134">
        <f t="shared" si="6"/>
        <v>12</v>
      </c>
      <c r="V9" s="59">
        <v>2</v>
      </c>
      <c r="W9" s="59">
        <v>2</v>
      </c>
      <c r="X9" s="59">
        <v>2</v>
      </c>
      <c r="Y9" s="59">
        <v>2</v>
      </c>
      <c r="Z9" s="57">
        <f t="shared" si="7"/>
        <v>8</v>
      </c>
      <c r="AA9" s="137">
        <v>2</v>
      </c>
      <c r="AB9" s="137">
        <v>2</v>
      </c>
      <c r="AC9" s="137">
        <v>2</v>
      </c>
      <c r="AD9" s="137">
        <v>2</v>
      </c>
      <c r="AE9" s="134">
        <f t="shared" si="8"/>
        <v>8</v>
      </c>
      <c r="AF9" s="59">
        <v>0</v>
      </c>
      <c r="AG9" s="59">
        <v>0</v>
      </c>
      <c r="AH9" s="59">
        <v>0</v>
      </c>
      <c r="AI9" s="59">
        <v>0</v>
      </c>
      <c r="AJ9" s="57">
        <f t="shared" si="9"/>
        <v>0</v>
      </c>
      <c r="AK9" s="137">
        <v>0</v>
      </c>
      <c r="AL9" s="137"/>
      <c r="AM9" s="137"/>
      <c r="AN9" s="137"/>
      <c r="AO9" s="134">
        <f t="shared" si="0"/>
        <v>0</v>
      </c>
      <c r="AP9" s="59">
        <v>0</v>
      </c>
      <c r="AQ9" s="59">
        <v>0</v>
      </c>
      <c r="AR9" s="59"/>
      <c r="AS9" s="59">
        <v>0</v>
      </c>
      <c r="AT9" s="57">
        <f t="shared" si="10"/>
        <v>0</v>
      </c>
      <c r="AU9" s="137">
        <v>0</v>
      </c>
      <c r="AV9" s="137">
        <v>0</v>
      </c>
      <c r="AW9" s="137">
        <v>0</v>
      </c>
      <c r="AX9" s="137">
        <v>0</v>
      </c>
      <c r="AY9" s="134">
        <f t="shared" si="1"/>
        <v>0</v>
      </c>
      <c r="AZ9" s="59">
        <v>0</v>
      </c>
      <c r="BA9" s="59">
        <v>0</v>
      </c>
      <c r="BB9" s="59">
        <v>0</v>
      </c>
      <c r="BC9" s="59">
        <v>0</v>
      </c>
      <c r="BD9" s="57">
        <f t="shared" si="11"/>
        <v>0</v>
      </c>
      <c r="BE9" s="137">
        <v>0</v>
      </c>
      <c r="BF9" s="137">
        <v>0</v>
      </c>
      <c r="BG9" s="137">
        <v>0</v>
      </c>
      <c r="BH9" s="137">
        <v>0</v>
      </c>
      <c r="BI9" s="134">
        <f t="shared" ref="BI9:BI19" si="13">SUM(BE9:BH9)</f>
        <v>0</v>
      </c>
      <c r="BJ9" s="59">
        <v>0</v>
      </c>
      <c r="BK9" s="59">
        <v>0</v>
      </c>
      <c r="BL9" s="59">
        <v>0</v>
      </c>
      <c r="BM9" s="59">
        <v>0</v>
      </c>
      <c r="BN9" s="57">
        <f t="shared" si="12"/>
        <v>0</v>
      </c>
    </row>
    <row r="10" spans="1:66" x14ac:dyDescent="0.2">
      <c r="A10" s="154" t="s">
        <v>211</v>
      </c>
      <c r="B10" s="59"/>
      <c r="C10" s="59"/>
      <c r="D10" s="59"/>
      <c r="E10" s="59"/>
      <c r="F10" s="57"/>
      <c r="G10" s="137"/>
      <c r="H10" s="137"/>
      <c r="I10" s="137"/>
      <c r="J10" s="137"/>
      <c r="K10" s="134"/>
      <c r="L10" s="59"/>
      <c r="M10" s="59"/>
      <c r="N10" s="59"/>
      <c r="O10" s="59"/>
      <c r="P10" s="57"/>
      <c r="Q10" s="137"/>
      <c r="R10" s="137"/>
      <c r="S10" s="137"/>
      <c r="T10" s="137"/>
      <c r="U10" s="134"/>
      <c r="V10" s="59"/>
      <c r="W10" s="59"/>
      <c r="X10" s="59"/>
      <c r="Y10" s="59"/>
      <c r="Z10" s="57"/>
      <c r="AA10" s="137"/>
      <c r="AB10" s="137"/>
      <c r="AC10" s="137"/>
      <c r="AD10" s="137"/>
      <c r="AE10" s="134"/>
      <c r="AF10" s="59"/>
      <c r="AG10" s="59"/>
      <c r="AH10" s="59"/>
      <c r="AI10" s="59"/>
      <c r="AJ10" s="57"/>
      <c r="AK10" s="137"/>
      <c r="AL10" s="137"/>
      <c r="AM10" s="137"/>
      <c r="AN10" s="137"/>
      <c r="AO10" s="134"/>
      <c r="AP10" s="59"/>
      <c r="AQ10" s="59"/>
      <c r="AR10" s="59"/>
      <c r="AS10" s="59"/>
      <c r="AT10" s="57"/>
      <c r="AU10" s="137">
        <v>3</v>
      </c>
      <c r="AV10" s="137">
        <v>3</v>
      </c>
      <c r="AW10" s="137">
        <v>3</v>
      </c>
      <c r="AX10" s="137">
        <v>3</v>
      </c>
      <c r="AY10" s="134">
        <f t="shared" si="1"/>
        <v>12</v>
      </c>
      <c r="AZ10" s="59">
        <v>3</v>
      </c>
      <c r="BA10" s="59">
        <v>3</v>
      </c>
      <c r="BB10" s="59">
        <v>3</v>
      </c>
      <c r="BC10" s="59">
        <v>3</v>
      </c>
      <c r="BD10" s="57">
        <f t="shared" si="11"/>
        <v>12</v>
      </c>
      <c r="BE10" s="137">
        <v>3</v>
      </c>
      <c r="BF10" s="137">
        <v>3</v>
      </c>
      <c r="BG10" s="137">
        <v>3</v>
      </c>
      <c r="BH10" s="137">
        <v>3</v>
      </c>
      <c r="BI10" s="134">
        <f t="shared" si="13"/>
        <v>12</v>
      </c>
      <c r="BJ10" s="59">
        <v>3</v>
      </c>
      <c r="BK10" s="59">
        <v>3</v>
      </c>
      <c r="BL10" s="59">
        <v>2</v>
      </c>
      <c r="BM10" s="59">
        <v>2</v>
      </c>
      <c r="BN10" s="57">
        <f t="shared" si="12"/>
        <v>10</v>
      </c>
    </row>
    <row r="11" spans="1:66" x14ac:dyDescent="0.2">
      <c r="A11" s="163" t="s">
        <v>192</v>
      </c>
      <c r="B11" s="59">
        <v>7</v>
      </c>
      <c r="C11" s="59">
        <v>7</v>
      </c>
      <c r="D11" s="59">
        <v>7</v>
      </c>
      <c r="E11" s="59">
        <v>7</v>
      </c>
      <c r="F11" s="57">
        <f t="shared" si="3"/>
        <v>28</v>
      </c>
      <c r="G11" s="137">
        <v>7</v>
      </c>
      <c r="H11" s="137">
        <v>7</v>
      </c>
      <c r="I11" s="137">
        <v>7</v>
      </c>
      <c r="J11" s="137">
        <v>7</v>
      </c>
      <c r="K11" s="134">
        <f t="shared" si="4"/>
        <v>28</v>
      </c>
      <c r="L11" s="59">
        <v>7</v>
      </c>
      <c r="M11" s="59">
        <v>7</v>
      </c>
      <c r="N11" s="59">
        <v>7</v>
      </c>
      <c r="O11" s="59">
        <v>7</v>
      </c>
      <c r="P11" s="57">
        <f t="shared" si="5"/>
        <v>28</v>
      </c>
      <c r="Q11" s="137">
        <v>7</v>
      </c>
      <c r="R11" s="137">
        <v>7</v>
      </c>
      <c r="S11" s="137">
        <v>7</v>
      </c>
      <c r="T11" s="137">
        <v>7</v>
      </c>
      <c r="U11" s="134">
        <f t="shared" si="6"/>
        <v>28</v>
      </c>
      <c r="V11" s="59">
        <v>7</v>
      </c>
      <c r="W11" s="59">
        <v>7</v>
      </c>
      <c r="X11" s="59">
        <v>7</v>
      </c>
      <c r="Y11" s="59">
        <v>7</v>
      </c>
      <c r="Z11" s="57">
        <f t="shared" si="7"/>
        <v>28</v>
      </c>
      <c r="AA11" s="137">
        <v>7</v>
      </c>
      <c r="AB11" s="137">
        <v>7</v>
      </c>
      <c r="AC11" s="137">
        <v>7</v>
      </c>
      <c r="AD11" s="137">
        <v>0</v>
      </c>
      <c r="AE11" s="134">
        <f t="shared" si="8"/>
        <v>21</v>
      </c>
      <c r="AF11" s="59">
        <v>0</v>
      </c>
      <c r="AG11" s="59">
        <v>0</v>
      </c>
      <c r="AH11" s="59">
        <v>0</v>
      </c>
      <c r="AI11" s="59">
        <v>0</v>
      </c>
      <c r="AJ11" s="57">
        <f t="shared" si="9"/>
        <v>0</v>
      </c>
      <c r="AK11" s="137">
        <v>0</v>
      </c>
      <c r="AL11" s="137"/>
      <c r="AM11" s="137"/>
      <c r="AN11" s="137"/>
      <c r="AO11" s="134">
        <f t="shared" si="0"/>
        <v>0</v>
      </c>
      <c r="AP11" s="59">
        <v>0</v>
      </c>
      <c r="AQ11" s="59">
        <v>0</v>
      </c>
      <c r="AR11" s="59"/>
      <c r="AS11" s="59">
        <v>0</v>
      </c>
      <c r="AT11" s="57">
        <f t="shared" si="10"/>
        <v>0</v>
      </c>
      <c r="AU11" s="137">
        <v>0</v>
      </c>
      <c r="AV11" s="137">
        <v>0</v>
      </c>
      <c r="AW11" s="137">
        <v>0</v>
      </c>
      <c r="AX11" s="137">
        <v>0</v>
      </c>
      <c r="AY11" s="134">
        <f t="shared" si="1"/>
        <v>0</v>
      </c>
      <c r="AZ11" s="59">
        <v>0</v>
      </c>
      <c r="BA11" s="59">
        <v>0</v>
      </c>
      <c r="BB11" s="59">
        <v>0</v>
      </c>
      <c r="BC11" s="59">
        <v>0</v>
      </c>
      <c r="BD11" s="57">
        <f t="shared" si="11"/>
        <v>0</v>
      </c>
      <c r="BE11" s="137">
        <v>0</v>
      </c>
      <c r="BF11" s="137">
        <v>0</v>
      </c>
      <c r="BG11" s="137">
        <v>0</v>
      </c>
      <c r="BH11" s="137">
        <v>0</v>
      </c>
      <c r="BI11" s="134">
        <f t="shared" si="13"/>
        <v>0</v>
      </c>
      <c r="BJ11" s="59">
        <v>0</v>
      </c>
      <c r="BK11" s="59">
        <v>0</v>
      </c>
      <c r="BL11" s="59">
        <v>0</v>
      </c>
      <c r="BM11" s="59">
        <v>0</v>
      </c>
      <c r="BN11" s="57">
        <f t="shared" si="12"/>
        <v>0</v>
      </c>
    </row>
    <row r="12" spans="1:66" x14ac:dyDescent="0.2">
      <c r="A12" s="154" t="s">
        <v>205</v>
      </c>
      <c r="B12" s="59"/>
      <c r="C12" s="59"/>
      <c r="D12" s="59"/>
      <c r="E12" s="59"/>
      <c r="F12" s="57"/>
      <c r="G12" s="137"/>
      <c r="H12" s="137"/>
      <c r="I12" s="137"/>
      <c r="J12" s="137"/>
      <c r="K12" s="134"/>
      <c r="L12" s="59"/>
      <c r="M12" s="59"/>
      <c r="N12" s="59"/>
      <c r="O12" s="59"/>
      <c r="P12" s="57"/>
      <c r="Q12" s="137"/>
      <c r="R12" s="137"/>
      <c r="S12" s="137"/>
      <c r="T12" s="137"/>
      <c r="U12" s="134"/>
      <c r="V12" s="59">
        <v>4</v>
      </c>
      <c r="W12" s="59">
        <v>4</v>
      </c>
      <c r="X12" s="59">
        <v>3</v>
      </c>
      <c r="Y12" s="59">
        <v>2</v>
      </c>
      <c r="Z12" s="57">
        <f t="shared" si="7"/>
        <v>13</v>
      </c>
      <c r="AA12" s="137">
        <v>0</v>
      </c>
      <c r="AB12" s="137">
        <v>3</v>
      </c>
      <c r="AC12" s="137">
        <v>2</v>
      </c>
      <c r="AD12" s="137">
        <v>4</v>
      </c>
      <c r="AE12" s="134">
        <f t="shared" si="8"/>
        <v>9</v>
      </c>
      <c r="AF12" s="59">
        <v>3</v>
      </c>
      <c r="AG12" s="59">
        <v>0</v>
      </c>
      <c r="AH12" s="59">
        <v>3</v>
      </c>
      <c r="AI12" s="59">
        <v>2</v>
      </c>
      <c r="AJ12" s="57">
        <f t="shared" si="9"/>
        <v>8</v>
      </c>
      <c r="AK12" s="137">
        <v>0</v>
      </c>
      <c r="AL12" s="137">
        <v>5</v>
      </c>
      <c r="AM12" s="137"/>
      <c r="AN12" s="137"/>
      <c r="AO12" s="134">
        <f t="shared" si="0"/>
        <v>5</v>
      </c>
      <c r="AP12" s="59">
        <v>0</v>
      </c>
      <c r="AQ12" s="59">
        <v>0</v>
      </c>
      <c r="AR12" s="59">
        <v>3</v>
      </c>
      <c r="AS12" s="59">
        <v>3</v>
      </c>
      <c r="AT12" s="57">
        <f t="shared" si="10"/>
        <v>6</v>
      </c>
      <c r="AU12" s="137">
        <v>3</v>
      </c>
      <c r="AV12" s="137">
        <v>3</v>
      </c>
      <c r="AW12" s="137">
        <v>0</v>
      </c>
      <c r="AX12" s="137">
        <v>4</v>
      </c>
      <c r="AY12" s="134">
        <f t="shared" si="1"/>
        <v>10</v>
      </c>
      <c r="AZ12" s="59">
        <v>3</v>
      </c>
      <c r="BA12" s="59">
        <v>3</v>
      </c>
      <c r="BB12" s="59">
        <v>3</v>
      </c>
      <c r="BC12" s="59">
        <v>4</v>
      </c>
      <c r="BD12" s="57">
        <f t="shared" si="11"/>
        <v>13</v>
      </c>
      <c r="BE12" s="137">
        <v>2</v>
      </c>
      <c r="BF12" s="137">
        <v>3</v>
      </c>
      <c r="BG12" s="137">
        <v>5</v>
      </c>
      <c r="BH12" s="137">
        <v>4</v>
      </c>
      <c r="BI12" s="134">
        <f t="shared" si="13"/>
        <v>14</v>
      </c>
      <c r="BJ12" s="59">
        <v>6</v>
      </c>
      <c r="BK12" s="59">
        <v>1</v>
      </c>
      <c r="BL12" s="59">
        <v>3</v>
      </c>
      <c r="BM12" s="59">
        <v>5</v>
      </c>
      <c r="BN12" s="57">
        <f t="shared" si="12"/>
        <v>15</v>
      </c>
    </row>
    <row r="13" spans="1:66" x14ac:dyDescent="0.2">
      <c r="A13" s="163" t="s">
        <v>70</v>
      </c>
      <c r="B13" s="59"/>
      <c r="C13" s="59"/>
      <c r="D13" s="59"/>
      <c r="E13" s="59"/>
      <c r="F13" s="57"/>
      <c r="G13" s="137"/>
      <c r="H13" s="137"/>
      <c r="I13" s="137"/>
      <c r="J13" s="137"/>
      <c r="K13" s="134"/>
      <c r="L13" s="59"/>
      <c r="M13" s="59"/>
      <c r="N13" s="59"/>
      <c r="O13" s="59"/>
      <c r="P13" s="57"/>
      <c r="Q13" s="137"/>
      <c r="R13" s="137"/>
      <c r="S13" s="137"/>
      <c r="T13" s="137"/>
      <c r="U13" s="134"/>
      <c r="V13" s="59"/>
      <c r="W13" s="59"/>
      <c r="X13" s="59"/>
      <c r="Y13" s="59"/>
      <c r="Z13" s="57"/>
      <c r="AA13" s="137"/>
      <c r="AB13" s="137"/>
      <c r="AC13" s="137"/>
      <c r="AD13" s="137"/>
      <c r="AE13" s="134"/>
      <c r="AF13" s="59"/>
      <c r="AG13" s="59"/>
      <c r="AH13" s="59"/>
      <c r="AI13" s="59"/>
      <c r="AJ13" s="57"/>
      <c r="AK13" s="137"/>
      <c r="AL13" s="137"/>
      <c r="AM13" s="137"/>
      <c r="AN13" s="137"/>
      <c r="AO13" s="134"/>
      <c r="AP13" s="59">
        <v>0</v>
      </c>
      <c r="AQ13" s="59">
        <v>2</v>
      </c>
      <c r="AR13" s="59">
        <v>2</v>
      </c>
      <c r="AS13" s="59">
        <v>2</v>
      </c>
      <c r="AT13" s="57">
        <f t="shared" si="10"/>
        <v>6</v>
      </c>
      <c r="AU13" s="137">
        <v>2</v>
      </c>
      <c r="AV13" s="137">
        <v>0</v>
      </c>
      <c r="AW13" s="137">
        <v>0</v>
      </c>
      <c r="AX13" s="137">
        <v>0</v>
      </c>
      <c r="AY13" s="134">
        <f t="shared" si="1"/>
        <v>2</v>
      </c>
      <c r="AZ13" s="59">
        <v>0</v>
      </c>
      <c r="BA13" s="59">
        <v>0</v>
      </c>
      <c r="BB13" s="59">
        <v>0</v>
      </c>
      <c r="BC13" s="59">
        <v>0</v>
      </c>
      <c r="BD13" s="57">
        <f t="shared" ref="BD13:BD29" si="14">SUM(AZ13:BC13)</f>
        <v>0</v>
      </c>
      <c r="BE13" s="137">
        <v>0</v>
      </c>
      <c r="BF13" s="137">
        <v>0</v>
      </c>
      <c r="BG13" s="137">
        <v>0</v>
      </c>
      <c r="BH13" s="137">
        <v>0</v>
      </c>
      <c r="BI13" s="134">
        <f t="shared" si="13"/>
        <v>0</v>
      </c>
      <c r="BJ13" s="59">
        <v>0</v>
      </c>
      <c r="BK13" s="59">
        <v>0</v>
      </c>
      <c r="BL13" s="59">
        <v>0</v>
      </c>
      <c r="BM13" s="59">
        <v>0</v>
      </c>
      <c r="BN13" s="57">
        <f t="shared" si="12"/>
        <v>0</v>
      </c>
    </row>
    <row r="14" spans="1:66" x14ac:dyDescent="0.2">
      <c r="A14" s="163" t="s">
        <v>208</v>
      </c>
      <c r="B14" s="59"/>
      <c r="C14" s="59"/>
      <c r="D14" s="59"/>
      <c r="E14" s="59"/>
      <c r="F14" s="57"/>
      <c r="G14" s="137"/>
      <c r="H14" s="137"/>
      <c r="I14" s="137"/>
      <c r="J14" s="137"/>
      <c r="K14" s="134"/>
      <c r="L14" s="59"/>
      <c r="M14" s="59"/>
      <c r="N14" s="59"/>
      <c r="O14" s="59"/>
      <c r="P14" s="57"/>
      <c r="Q14" s="137"/>
      <c r="R14" s="137"/>
      <c r="S14" s="137"/>
      <c r="T14" s="137"/>
      <c r="U14" s="134"/>
      <c r="V14" s="59"/>
      <c r="W14" s="59"/>
      <c r="X14" s="59"/>
      <c r="Y14" s="59"/>
      <c r="Z14" s="57"/>
      <c r="AA14" s="137"/>
      <c r="AB14" s="137"/>
      <c r="AC14" s="137"/>
      <c r="AD14" s="137"/>
      <c r="AE14" s="134"/>
      <c r="AF14" s="59"/>
      <c r="AG14" s="59"/>
      <c r="AH14" s="59"/>
      <c r="AI14" s="59"/>
      <c r="AJ14" s="57"/>
      <c r="AK14" s="137"/>
      <c r="AL14" s="137"/>
      <c r="AM14" s="137"/>
      <c r="AN14" s="137"/>
      <c r="AO14" s="134"/>
      <c r="AP14" s="59">
        <v>0</v>
      </c>
      <c r="AQ14" s="59">
        <v>3</v>
      </c>
      <c r="AR14" s="59">
        <v>3</v>
      </c>
      <c r="AS14" s="59">
        <v>0</v>
      </c>
      <c r="AT14" s="57">
        <f t="shared" si="10"/>
        <v>6</v>
      </c>
      <c r="AU14" s="137">
        <v>2</v>
      </c>
      <c r="AV14" s="137">
        <v>2</v>
      </c>
      <c r="AW14" s="137">
        <v>1</v>
      </c>
      <c r="AX14" s="137">
        <v>0</v>
      </c>
      <c r="AY14" s="134">
        <f t="shared" si="1"/>
        <v>5</v>
      </c>
      <c r="AZ14" s="59">
        <v>2</v>
      </c>
      <c r="BA14" s="59">
        <v>0</v>
      </c>
      <c r="BB14" s="59">
        <v>0</v>
      </c>
      <c r="BC14" s="59">
        <v>0</v>
      </c>
      <c r="BD14" s="57">
        <f t="shared" si="14"/>
        <v>2</v>
      </c>
      <c r="BE14" s="137">
        <v>0</v>
      </c>
      <c r="BF14" s="137">
        <v>0</v>
      </c>
      <c r="BG14" s="137">
        <v>0</v>
      </c>
      <c r="BH14" s="137">
        <v>0</v>
      </c>
      <c r="BI14" s="134">
        <f t="shared" si="13"/>
        <v>0</v>
      </c>
      <c r="BJ14" s="59">
        <v>0</v>
      </c>
      <c r="BK14" s="59">
        <v>0</v>
      </c>
      <c r="BL14" s="59">
        <v>0</v>
      </c>
      <c r="BM14" s="59">
        <v>0</v>
      </c>
      <c r="BN14" s="57">
        <f t="shared" si="12"/>
        <v>0</v>
      </c>
    </row>
    <row r="15" spans="1:66" x14ac:dyDescent="0.2">
      <c r="A15" s="154" t="s">
        <v>14</v>
      </c>
      <c r="B15" s="59"/>
      <c r="C15" s="59"/>
      <c r="D15" s="59"/>
      <c r="E15" s="59"/>
      <c r="F15" s="57"/>
      <c r="G15" s="137"/>
      <c r="H15" s="137"/>
      <c r="I15" s="137"/>
      <c r="J15" s="137"/>
      <c r="K15" s="134"/>
      <c r="L15" s="59"/>
      <c r="M15" s="59"/>
      <c r="N15" s="59"/>
      <c r="O15" s="59"/>
      <c r="P15" s="57"/>
      <c r="Q15" s="137"/>
      <c r="R15" s="137"/>
      <c r="S15" s="137"/>
      <c r="T15" s="137"/>
      <c r="U15" s="134"/>
      <c r="V15" s="59"/>
      <c r="W15" s="59"/>
      <c r="X15" s="59"/>
      <c r="Y15" s="59"/>
      <c r="Z15" s="57"/>
      <c r="AA15" s="137"/>
      <c r="AB15" s="137"/>
      <c r="AC15" s="137"/>
      <c r="AD15" s="137"/>
      <c r="AE15" s="134"/>
      <c r="AF15" s="59"/>
      <c r="AG15" s="59"/>
      <c r="AH15" s="59"/>
      <c r="AI15" s="59"/>
      <c r="AJ15" s="57"/>
      <c r="AK15" s="137"/>
      <c r="AL15" s="137"/>
      <c r="AM15" s="137"/>
      <c r="AN15" s="137"/>
      <c r="AO15" s="134"/>
      <c r="AP15" s="59">
        <v>0</v>
      </c>
      <c r="AQ15" s="59">
        <v>2</v>
      </c>
      <c r="AR15" s="59">
        <v>3</v>
      </c>
      <c r="AS15" s="59">
        <v>4</v>
      </c>
      <c r="AT15" s="57">
        <f t="shared" si="10"/>
        <v>9</v>
      </c>
      <c r="AU15" s="137">
        <v>4</v>
      </c>
      <c r="AV15" s="137">
        <v>0</v>
      </c>
      <c r="AW15" s="137">
        <v>3</v>
      </c>
      <c r="AX15" s="137">
        <v>4</v>
      </c>
      <c r="AY15" s="134">
        <f t="shared" si="1"/>
        <v>11</v>
      </c>
      <c r="AZ15" s="59">
        <v>3</v>
      </c>
      <c r="BA15" s="59">
        <v>3</v>
      </c>
      <c r="BB15" s="59">
        <v>0</v>
      </c>
      <c r="BC15" s="59">
        <v>2</v>
      </c>
      <c r="BD15" s="57">
        <f t="shared" si="14"/>
        <v>8</v>
      </c>
      <c r="BE15" s="137">
        <v>3</v>
      </c>
      <c r="BF15" s="137">
        <v>3</v>
      </c>
      <c r="BG15" s="137">
        <v>0</v>
      </c>
      <c r="BH15" s="137">
        <v>2</v>
      </c>
      <c r="BI15" s="134">
        <f t="shared" si="13"/>
        <v>8</v>
      </c>
      <c r="BJ15" s="59">
        <v>3</v>
      </c>
      <c r="BK15" s="59">
        <v>3</v>
      </c>
      <c r="BL15" s="59">
        <v>2</v>
      </c>
      <c r="BM15" s="59">
        <v>0</v>
      </c>
      <c r="BN15" s="57">
        <f t="shared" si="12"/>
        <v>8</v>
      </c>
    </row>
    <row r="16" spans="1:66" x14ac:dyDescent="0.2">
      <c r="A16" s="155" t="s">
        <v>5</v>
      </c>
      <c r="B16" s="57">
        <v>5</v>
      </c>
      <c r="C16" s="57">
        <v>5</v>
      </c>
      <c r="D16" s="57">
        <v>5</v>
      </c>
      <c r="E16" s="57">
        <v>5</v>
      </c>
      <c r="F16" s="57">
        <f t="shared" si="3"/>
        <v>20</v>
      </c>
      <c r="G16" s="134">
        <v>5</v>
      </c>
      <c r="H16" s="134">
        <v>5</v>
      </c>
      <c r="I16" s="134">
        <v>5</v>
      </c>
      <c r="J16" s="134">
        <v>5</v>
      </c>
      <c r="K16" s="134">
        <f t="shared" si="4"/>
        <v>20</v>
      </c>
      <c r="L16" s="57">
        <v>5</v>
      </c>
      <c r="M16" s="57">
        <v>5</v>
      </c>
      <c r="N16" s="57">
        <v>5</v>
      </c>
      <c r="O16" s="57">
        <v>5</v>
      </c>
      <c r="P16" s="57">
        <f t="shared" si="5"/>
        <v>20</v>
      </c>
      <c r="Q16" s="134">
        <v>5</v>
      </c>
      <c r="R16" s="134">
        <v>5</v>
      </c>
      <c r="S16" s="134">
        <v>5</v>
      </c>
      <c r="T16" s="134">
        <v>5</v>
      </c>
      <c r="U16" s="134">
        <f t="shared" si="6"/>
        <v>20</v>
      </c>
      <c r="V16" s="57">
        <v>5</v>
      </c>
      <c r="W16" s="57">
        <v>5</v>
      </c>
      <c r="X16" s="57">
        <v>5</v>
      </c>
      <c r="Y16" s="57">
        <v>5</v>
      </c>
      <c r="Z16" s="57">
        <f t="shared" si="7"/>
        <v>20</v>
      </c>
      <c r="AA16" s="134">
        <v>5</v>
      </c>
      <c r="AB16" s="134">
        <v>5</v>
      </c>
      <c r="AC16" s="134">
        <v>5</v>
      </c>
      <c r="AD16" s="134">
        <v>5</v>
      </c>
      <c r="AE16" s="134">
        <f t="shared" ref="AE16:AE47" si="15">SUM(AA16:AD16)</f>
        <v>20</v>
      </c>
      <c r="AF16" s="57">
        <v>5</v>
      </c>
      <c r="AG16" s="57">
        <v>5</v>
      </c>
      <c r="AH16" s="57">
        <v>5</v>
      </c>
      <c r="AI16" s="57">
        <v>5</v>
      </c>
      <c r="AJ16" s="57">
        <f t="shared" si="9"/>
        <v>20</v>
      </c>
      <c r="AK16" s="134">
        <v>2</v>
      </c>
      <c r="AL16" s="134">
        <v>0</v>
      </c>
      <c r="AM16" s="134"/>
      <c r="AN16" s="134">
        <v>5</v>
      </c>
      <c r="AO16" s="134">
        <f t="shared" si="0"/>
        <v>7</v>
      </c>
      <c r="AP16" s="57">
        <v>5</v>
      </c>
      <c r="AQ16" s="57">
        <v>5</v>
      </c>
      <c r="AR16" s="57">
        <v>5</v>
      </c>
      <c r="AS16" s="57">
        <v>5</v>
      </c>
      <c r="AT16" s="57">
        <f t="shared" si="10"/>
        <v>20</v>
      </c>
      <c r="AU16" s="134">
        <v>5</v>
      </c>
      <c r="AV16" s="134">
        <v>5</v>
      </c>
      <c r="AW16" s="134">
        <v>5</v>
      </c>
      <c r="AX16" s="134">
        <v>5</v>
      </c>
      <c r="AY16" s="134">
        <f t="shared" si="1"/>
        <v>20</v>
      </c>
      <c r="AZ16" s="57">
        <v>5</v>
      </c>
      <c r="BA16" s="57">
        <v>4</v>
      </c>
      <c r="BB16" s="57">
        <v>4</v>
      </c>
      <c r="BC16" s="57">
        <v>4</v>
      </c>
      <c r="BD16" s="57">
        <f t="shared" si="14"/>
        <v>17</v>
      </c>
      <c r="BE16" s="134">
        <v>4</v>
      </c>
      <c r="BF16" s="134">
        <v>4</v>
      </c>
      <c r="BG16" s="134">
        <v>4</v>
      </c>
      <c r="BH16" s="134">
        <v>4</v>
      </c>
      <c r="BI16" s="134">
        <f t="shared" si="13"/>
        <v>16</v>
      </c>
      <c r="BJ16" s="57">
        <v>4</v>
      </c>
      <c r="BK16" s="57">
        <v>4</v>
      </c>
      <c r="BL16" s="57">
        <v>4</v>
      </c>
      <c r="BM16" s="57">
        <v>4</v>
      </c>
      <c r="BN16" s="57">
        <f t="shared" si="12"/>
        <v>16</v>
      </c>
    </row>
    <row r="17" spans="1:66" x14ac:dyDescent="0.2">
      <c r="A17" s="163" t="s">
        <v>120</v>
      </c>
      <c r="B17" s="59">
        <v>4</v>
      </c>
      <c r="C17" s="59">
        <v>2</v>
      </c>
      <c r="D17" s="59">
        <v>4</v>
      </c>
      <c r="E17" s="59">
        <v>4</v>
      </c>
      <c r="F17" s="57">
        <f t="shared" si="3"/>
        <v>14</v>
      </c>
      <c r="G17" s="137">
        <v>0</v>
      </c>
      <c r="H17" s="137">
        <v>0</v>
      </c>
      <c r="I17" s="137">
        <v>0</v>
      </c>
      <c r="J17" s="137">
        <v>0</v>
      </c>
      <c r="K17" s="134">
        <f t="shared" si="4"/>
        <v>0</v>
      </c>
      <c r="L17" s="59">
        <v>0</v>
      </c>
      <c r="M17" s="59">
        <v>3</v>
      </c>
      <c r="N17" s="59">
        <v>5</v>
      </c>
      <c r="O17" s="59">
        <v>4</v>
      </c>
      <c r="P17" s="57">
        <f t="shared" si="5"/>
        <v>12</v>
      </c>
      <c r="Q17" s="137">
        <v>4</v>
      </c>
      <c r="R17" s="137">
        <v>4</v>
      </c>
      <c r="S17" s="137">
        <v>4</v>
      </c>
      <c r="T17" s="137">
        <v>4</v>
      </c>
      <c r="U17" s="134">
        <f t="shared" si="6"/>
        <v>16</v>
      </c>
      <c r="V17" s="59">
        <v>4</v>
      </c>
      <c r="W17" s="59">
        <v>4</v>
      </c>
      <c r="X17" s="59">
        <v>4</v>
      </c>
      <c r="Y17" s="59">
        <v>4</v>
      </c>
      <c r="Z17" s="57">
        <f t="shared" si="7"/>
        <v>16</v>
      </c>
      <c r="AA17" s="137">
        <v>4</v>
      </c>
      <c r="AB17" s="137">
        <v>4</v>
      </c>
      <c r="AC17" s="137">
        <v>4</v>
      </c>
      <c r="AD17" s="137">
        <v>4</v>
      </c>
      <c r="AE17" s="134">
        <f t="shared" si="15"/>
        <v>16</v>
      </c>
      <c r="AF17" s="59">
        <v>4</v>
      </c>
      <c r="AG17" s="59">
        <v>4</v>
      </c>
      <c r="AH17" s="59">
        <v>4</v>
      </c>
      <c r="AI17" s="59">
        <v>4</v>
      </c>
      <c r="AJ17" s="57">
        <f t="shared" si="9"/>
        <v>16</v>
      </c>
      <c r="AK17" s="137">
        <v>1</v>
      </c>
      <c r="AL17" s="137">
        <v>10</v>
      </c>
      <c r="AM17" s="137"/>
      <c r="AN17" s="137">
        <v>4</v>
      </c>
      <c r="AO17" s="134">
        <f t="shared" si="0"/>
        <v>15</v>
      </c>
      <c r="AP17" s="59">
        <v>4</v>
      </c>
      <c r="AQ17" s="59">
        <v>4</v>
      </c>
      <c r="AR17" s="59">
        <v>4</v>
      </c>
      <c r="AS17" s="59">
        <v>4</v>
      </c>
      <c r="AT17" s="57">
        <f t="shared" si="10"/>
        <v>16</v>
      </c>
      <c r="AU17" s="137">
        <v>4</v>
      </c>
      <c r="AV17" s="137">
        <v>4</v>
      </c>
      <c r="AW17" s="137">
        <v>4</v>
      </c>
      <c r="AX17" s="137">
        <v>4</v>
      </c>
      <c r="AY17" s="134">
        <f t="shared" si="1"/>
        <v>16</v>
      </c>
      <c r="AZ17" s="59">
        <v>4</v>
      </c>
      <c r="BA17" s="59">
        <v>4</v>
      </c>
      <c r="BB17" s="59">
        <v>4</v>
      </c>
      <c r="BC17" s="59">
        <v>0</v>
      </c>
      <c r="BD17" s="57">
        <f t="shared" si="14"/>
        <v>12</v>
      </c>
      <c r="BE17" s="137">
        <v>0</v>
      </c>
      <c r="BF17" s="137">
        <v>0</v>
      </c>
      <c r="BG17" s="137">
        <v>0</v>
      </c>
      <c r="BH17" s="137">
        <v>0</v>
      </c>
      <c r="BI17" s="134">
        <f t="shared" si="13"/>
        <v>0</v>
      </c>
      <c r="BJ17" s="59">
        <v>0</v>
      </c>
      <c r="BK17" s="59">
        <v>0</v>
      </c>
      <c r="BL17" s="59">
        <v>0</v>
      </c>
      <c r="BM17" s="59">
        <v>0</v>
      </c>
      <c r="BN17" s="57">
        <f t="shared" si="12"/>
        <v>0</v>
      </c>
    </row>
    <row r="18" spans="1:66" x14ac:dyDescent="0.2">
      <c r="A18" s="156" t="s">
        <v>142</v>
      </c>
      <c r="B18" s="59">
        <v>5</v>
      </c>
      <c r="C18" s="59">
        <v>5</v>
      </c>
      <c r="D18" s="61">
        <v>5</v>
      </c>
      <c r="E18" s="59">
        <v>5</v>
      </c>
      <c r="F18" s="57">
        <f t="shared" si="3"/>
        <v>20</v>
      </c>
      <c r="G18" s="137">
        <v>5</v>
      </c>
      <c r="H18" s="137">
        <v>5</v>
      </c>
      <c r="I18" s="61">
        <v>5</v>
      </c>
      <c r="J18" s="137">
        <v>5</v>
      </c>
      <c r="K18" s="134">
        <f t="shared" si="4"/>
        <v>20</v>
      </c>
      <c r="L18" s="59">
        <v>5</v>
      </c>
      <c r="M18" s="59">
        <v>5</v>
      </c>
      <c r="N18" s="61">
        <v>5</v>
      </c>
      <c r="O18" s="59">
        <v>5</v>
      </c>
      <c r="P18" s="57">
        <f t="shared" si="5"/>
        <v>20</v>
      </c>
      <c r="Q18" s="137">
        <v>5</v>
      </c>
      <c r="R18" s="137">
        <v>5</v>
      </c>
      <c r="S18" s="61">
        <v>5</v>
      </c>
      <c r="T18" s="137">
        <v>4</v>
      </c>
      <c r="U18" s="134">
        <f t="shared" si="6"/>
        <v>19</v>
      </c>
      <c r="V18" s="59">
        <v>5</v>
      </c>
      <c r="W18" s="59">
        <v>5</v>
      </c>
      <c r="X18" s="61">
        <v>5</v>
      </c>
      <c r="Y18" s="59">
        <v>5</v>
      </c>
      <c r="Z18" s="57">
        <f t="shared" si="7"/>
        <v>20</v>
      </c>
      <c r="AA18" s="137">
        <v>5</v>
      </c>
      <c r="AB18" s="137">
        <v>5</v>
      </c>
      <c r="AC18" s="61">
        <v>5</v>
      </c>
      <c r="AD18" s="137">
        <v>5</v>
      </c>
      <c r="AE18" s="134">
        <f t="shared" si="15"/>
        <v>20</v>
      </c>
      <c r="AF18" s="59">
        <v>5</v>
      </c>
      <c r="AG18" s="59">
        <v>5</v>
      </c>
      <c r="AH18" s="61">
        <v>5</v>
      </c>
      <c r="AI18" s="59">
        <v>5</v>
      </c>
      <c r="AJ18" s="57">
        <f t="shared" si="9"/>
        <v>20</v>
      </c>
      <c r="AK18" s="137">
        <v>2</v>
      </c>
      <c r="AL18" s="137">
        <v>4</v>
      </c>
      <c r="AM18" s="61"/>
      <c r="AN18" s="137">
        <v>5</v>
      </c>
      <c r="AO18" s="134">
        <f t="shared" si="0"/>
        <v>11</v>
      </c>
      <c r="AP18" s="59">
        <v>5</v>
      </c>
      <c r="AQ18" s="59">
        <v>5</v>
      </c>
      <c r="AR18" s="61">
        <v>5</v>
      </c>
      <c r="AS18" s="59">
        <v>5</v>
      </c>
      <c r="AT18" s="57">
        <f t="shared" si="10"/>
        <v>20</v>
      </c>
      <c r="AU18" s="137">
        <v>5</v>
      </c>
      <c r="AV18" s="137">
        <v>5</v>
      </c>
      <c r="AW18" s="61">
        <v>5</v>
      </c>
      <c r="AX18" s="137">
        <v>5</v>
      </c>
      <c r="AY18" s="134">
        <f t="shared" si="1"/>
        <v>20</v>
      </c>
      <c r="AZ18" s="59">
        <v>5</v>
      </c>
      <c r="BA18" s="59">
        <v>5</v>
      </c>
      <c r="BB18" s="61">
        <v>5</v>
      </c>
      <c r="BC18" s="59">
        <v>5</v>
      </c>
      <c r="BD18" s="57">
        <f t="shared" si="14"/>
        <v>20</v>
      </c>
      <c r="BE18" s="137">
        <v>5</v>
      </c>
      <c r="BF18" s="137">
        <v>5</v>
      </c>
      <c r="BG18" s="61">
        <v>5</v>
      </c>
      <c r="BH18" s="137">
        <v>5</v>
      </c>
      <c r="BI18" s="134">
        <f t="shared" si="13"/>
        <v>20</v>
      </c>
      <c r="BJ18" s="59">
        <v>4</v>
      </c>
      <c r="BK18" s="59">
        <v>5</v>
      </c>
      <c r="BL18" s="61">
        <v>5</v>
      </c>
      <c r="BM18" s="59">
        <v>5</v>
      </c>
      <c r="BN18" s="57">
        <f t="shared" si="12"/>
        <v>19</v>
      </c>
    </row>
    <row r="19" spans="1:66" x14ac:dyDescent="0.2">
      <c r="A19" s="163" t="s">
        <v>213</v>
      </c>
      <c r="B19" s="59"/>
      <c r="C19" s="59"/>
      <c r="D19" s="61"/>
      <c r="E19" s="59"/>
      <c r="F19" s="57"/>
      <c r="G19" s="137"/>
      <c r="H19" s="137"/>
      <c r="I19" s="61"/>
      <c r="J19" s="137"/>
      <c r="K19" s="134"/>
      <c r="L19" s="59"/>
      <c r="M19" s="59"/>
      <c r="N19" s="61"/>
      <c r="O19" s="59"/>
      <c r="P19" s="57"/>
      <c r="Q19" s="137"/>
      <c r="R19" s="137"/>
      <c r="S19" s="61"/>
      <c r="T19" s="137"/>
      <c r="U19" s="134"/>
      <c r="V19" s="59"/>
      <c r="W19" s="59"/>
      <c r="X19" s="61"/>
      <c r="Y19" s="59"/>
      <c r="Z19" s="57"/>
      <c r="AA19" s="137"/>
      <c r="AB19" s="137"/>
      <c r="AC19" s="61"/>
      <c r="AD19" s="137"/>
      <c r="AE19" s="134"/>
      <c r="AF19" s="59"/>
      <c r="AG19" s="59"/>
      <c r="AH19" s="61"/>
      <c r="AI19" s="59"/>
      <c r="AJ19" s="57"/>
      <c r="AK19" s="137"/>
      <c r="AL19" s="137"/>
      <c r="AM19" s="61"/>
      <c r="AN19" s="137"/>
      <c r="AO19" s="134"/>
      <c r="AP19" s="59"/>
      <c r="AQ19" s="59"/>
      <c r="AR19" s="61"/>
      <c r="AS19" s="59"/>
      <c r="AT19" s="57"/>
      <c r="AU19" s="137"/>
      <c r="AV19" s="137"/>
      <c r="AW19" s="61"/>
      <c r="AX19" s="137"/>
      <c r="AY19" s="134"/>
      <c r="AZ19" s="59"/>
      <c r="BA19" s="59"/>
      <c r="BB19" s="61"/>
      <c r="BC19" s="59">
        <v>6</v>
      </c>
      <c r="BD19" s="57">
        <f t="shared" si="14"/>
        <v>6</v>
      </c>
      <c r="BE19" s="137">
        <v>3</v>
      </c>
      <c r="BF19" s="137">
        <v>0</v>
      </c>
      <c r="BG19" s="61">
        <v>0</v>
      </c>
      <c r="BH19" s="137">
        <v>0</v>
      </c>
      <c r="BI19" s="134">
        <f t="shared" si="13"/>
        <v>3</v>
      </c>
      <c r="BJ19" s="59">
        <v>0</v>
      </c>
      <c r="BK19" s="59">
        <v>0</v>
      </c>
      <c r="BL19" s="61">
        <v>0</v>
      </c>
      <c r="BM19" s="59">
        <v>0</v>
      </c>
      <c r="BN19" s="57">
        <f t="shared" si="12"/>
        <v>0</v>
      </c>
    </row>
    <row r="20" spans="1:66" x14ac:dyDescent="0.2">
      <c r="A20" s="156" t="s">
        <v>77</v>
      </c>
      <c r="B20" s="59">
        <v>7</v>
      </c>
      <c r="C20" s="59">
        <v>7</v>
      </c>
      <c r="D20" s="61">
        <v>7</v>
      </c>
      <c r="E20" s="59">
        <v>7</v>
      </c>
      <c r="F20" s="57">
        <f t="shared" si="3"/>
        <v>28</v>
      </c>
      <c r="G20" s="137">
        <v>7</v>
      </c>
      <c r="H20" s="137">
        <v>7</v>
      </c>
      <c r="I20" s="61">
        <v>7</v>
      </c>
      <c r="J20" s="137">
        <v>7</v>
      </c>
      <c r="K20" s="134">
        <f t="shared" si="4"/>
        <v>28</v>
      </c>
      <c r="L20" s="59">
        <v>7</v>
      </c>
      <c r="M20" s="59">
        <v>7</v>
      </c>
      <c r="N20" s="61">
        <v>7</v>
      </c>
      <c r="O20" s="59">
        <v>5</v>
      </c>
      <c r="P20" s="57">
        <f t="shared" si="5"/>
        <v>26</v>
      </c>
      <c r="Q20" s="137">
        <v>7</v>
      </c>
      <c r="R20" s="137">
        <v>7</v>
      </c>
      <c r="S20" s="61">
        <v>7</v>
      </c>
      <c r="T20" s="137">
        <v>7</v>
      </c>
      <c r="U20" s="134">
        <f t="shared" si="6"/>
        <v>28</v>
      </c>
      <c r="V20" s="59">
        <v>7</v>
      </c>
      <c r="W20" s="59">
        <v>7</v>
      </c>
      <c r="X20" s="61">
        <v>7</v>
      </c>
      <c r="Y20" s="59">
        <v>7</v>
      </c>
      <c r="Z20" s="57">
        <f t="shared" si="7"/>
        <v>28</v>
      </c>
      <c r="AA20" s="137">
        <v>7</v>
      </c>
      <c r="AB20" s="137">
        <v>7</v>
      </c>
      <c r="AC20" s="61">
        <v>7</v>
      </c>
      <c r="AD20" s="137">
        <v>7</v>
      </c>
      <c r="AE20" s="134">
        <f t="shared" si="15"/>
        <v>28</v>
      </c>
      <c r="AF20" s="59">
        <v>7</v>
      </c>
      <c r="AG20" s="59">
        <v>7</v>
      </c>
      <c r="AH20" s="61">
        <v>6</v>
      </c>
      <c r="AI20" s="59">
        <v>7</v>
      </c>
      <c r="AJ20" s="57">
        <f t="shared" si="9"/>
        <v>27</v>
      </c>
      <c r="AK20" s="137">
        <v>2</v>
      </c>
      <c r="AL20" s="137">
        <v>20</v>
      </c>
      <c r="AM20" s="61"/>
      <c r="AN20" s="137">
        <v>7</v>
      </c>
      <c r="AO20" s="134">
        <f t="shared" si="0"/>
        <v>29</v>
      </c>
      <c r="AP20" s="59">
        <v>7</v>
      </c>
      <c r="AQ20" s="59">
        <v>7</v>
      </c>
      <c r="AR20" s="61">
        <v>7</v>
      </c>
      <c r="AS20" s="59">
        <v>7</v>
      </c>
      <c r="AT20" s="57">
        <f t="shared" si="10"/>
        <v>28</v>
      </c>
      <c r="AU20" s="137">
        <v>7</v>
      </c>
      <c r="AV20" s="137">
        <v>7</v>
      </c>
      <c r="AW20" s="61">
        <v>7</v>
      </c>
      <c r="AX20" s="137">
        <v>7</v>
      </c>
      <c r="AY20" s="134">
        <f t="shared" si="1"/>
        <v>28</v>
      </c>
      <c r="AZ20" s="59">
        <v>7</v>
      </c>
      <c r="BA20" s="59">
        <v>6</v>
      </c>
      <c r="BB20" s="61">
        <v>7</v>
      </c>
      <c r="BC20" s="59">
        <v>7</v>
      </c>
      <c r="BD20" s="57">
        <f t="shared" si="14"/>
        <v>27</v>
      </c>
      <c r="BE20" s="137">
        <v>7</v>
      </c>
      <c r="BF20" s="137">
        <v>7</v>
      </c>
      <c r="BG20" s="61">
        <v>7</v>
      </c>
      <c r="BH20" s="137">
        <v>7</v>
      </c>
      <c r="BI20" s="134">
        <f t="shared" ref="BI20:BI36" si="16">SUM(BE20:BH20)</f>
        <v>28</v>
      </c>
      <c r="BJ20" s="59">
        <v>7</v>
      </c>
      <c r="BK20" s="59">
        <v>7</v>
      </c>
      <c r="BL20" s="61">
        <v>5</v>
      </c>
      <c r="BM20" s="59">
        <v>5</v>
      </c>
      <c r="BN20" s="57">
        <f t="shared" si="12"/>
        <v>24</v>
      </c>
    </row>
    <row r="21" spans="1:66" x14ac:dyDescent="0.2">
      <c r="A21" s="156" t="s">
        <v>13</v>
      </c>
      <c r="B21" s="59">
        <v>2</v>
      </c>
      <c r="C21" s="59">
        <v>2</v>
      </c>
      <c r="D21" s="61">
        <v>2</v>
      </c>
      <c r="E21" s="59">
        <v>2</v>
      </c>
      <c r="F21" s="57">
        <f t="shared" si="3"/>
        <v>8</v>
      </c>
      <c r="G21" s="137">
        <v>2</v>
      </c>
      <c r="H21" s="137">
        <v>2</v>
      </c>
      <c r="I21" s="61">
        <v>2</v>
      </c>
      <c r="J21" s="137">
        <v>2</v>
      </c>
      <c r="K21" s="134">
        <f t="shared" si="4"/>
        <v>8</v>
      </c>
      <c r="L21" s="59">
        <v>2</v>
      </c>
      <c r="M21" s="59">
        <v>2</v>
      </c>
      <c r="N21" s="61">
        <v>2</v>
      </c>
      <c r="O21" s="59">
        <v>2</v>
      </c>
      <c r="P21" s="57">
        <f t="shared" si="5"/>
        <v>8</v>
      </c>
      <c r="Q21" s="137">
        <v>2</v>
      </c>
      <c r="R21" s="137">
        <v>2</v>
      </c>
      <c r="S21" s="61">
        <v>2</v>
      </c>
      <c r="T21" s="137">
        <v>2</v>
      </c>
      <c r="U21" s="134">
        <f t="shared" si="6"/>
        <v>8</v>
      </c>
      <c r="V21" s="59">
        <v>2</v>
      </c>
      <c r="W21" s="59">
        <v>2</v>
      </c>
      <c r="X21" s="61">
        <v>2</v>
      </c>
      <c r="Y21" s="59">
        <v>2</v>
      </c>
      <c r="Z21" s="57">
        <f t="shared" si="7"/>
        <v>8</v>
      </c>
      <c r="AA21" s="137">
        <v>2</v>
      </c>
      <c r="AB21" s="137">
        <v>2</v>
      </c>
      <c r="AC21" s="61">
        <v>2</v>
      </c>
      <c r="AD21" s="137">
        <v>2</v>
      </c>
      <c r="AE21" s="134">
        <f t="shared" si="15"/>
        <v>8</v>
      </c>
      <c r="AF21" s="59">
        <v>2</v>
      </c>
      <c r="AG21" s="59">
        <v>2</v>
      </c>
      <c r="AH21" s="61">
        <v>2</v>
      </c>
      <c r="AI21" s="59">
        <v>2</v>
      </c>
      <c r="AJ21" s="57">
        <f t="shared" si="9"/>
        <v>8</v>
      </c>
      <c r="AK21" s="137">
        <v>1</v>
      </c>
      <c r="AL21" s="137">
        <v>0</v>
      </c>
      <c r="AM21" s="61"/>
      <c r="AN21" s="137">
        <v>2</v>
      </c>
      <c r="AO21" s="134">
        <f t="shared" si="0"/>
        <v>3</v>
      </c>
      <c r="AP21" s="59">
        <v>2</v>
      </c>
      <c r="AQ21" s="59">
        <v>2</v>
      </c>
      <c r="AR21" s="61">
        <v>2</v>
      </c>
      <c r="AS21" s="59">
        <v>2</v>
      </c>
      <c r="AT21" s="57">
        <f t="shared" si="10"/>
        <v>8</v>
      </c>
      <c r="AU21" s="137">
        <v>2</v>
      </c>
      <c r="AV21" s="137">
        <v>2</v>
      </c>
      <c r="AW21" s="61">
        <v>2</v>
      </c>
      <c r="AX21" s="137">
        <v>2</v>
      </c>
      <c r="AY21" s="134">
        <f t="shared" si="1"/>
        <v>8</v>
      </c>
      <c r="AZ21" s="59">
        <v>2</v>
      </c>
      <c r="BA21" s="59">
        <v>2</v>
      </c>
      <c r="BB21" s="61">
        <v>2</v>
      </c>
      <c r="BC21" s="59">
        <v>2</v>
      </c>
      <c r="BD21" s="57">
        <f t="shared" si="14"/>
        <v>8</v>
      </c>
      <c r="BE21" s="137">
        <v>2</v>
      </c>
      <c r="BF21" s="137">
        <v>2</v>
      </c>
      <c r="BG21" s="61">
        <v>2</v>
      </c>
      <c r="BH21" s="137">
        <v>2</v>
      </c>
      <c r="BI21" s="134">
        <f t="shared" si="16"/>
        <v>8</v>
      </c>
      <c r="BJ21" s="59">
        <v>2</v>
      </c>
      <c r="BK21" s="59">
        <v>2</v>
      </c>
      <c r="BL21" s="61">
        <v>2</v>
      </c>
      <c r="BM21" s="59">
        <v>0</v>
      </c>
      <c r="BN21" s="57">
        <f t="shared" si="12"/>
        <v>6</v>
      </c>
    </row>
    <row r="22" spans="1:66" x14ac:dyDescent="0.2">
      <c r="A22" s="163" t="s">
        <v>113</v>
      </c>
      <c r="B22" s="59">
        <v>4</v>
      </c>
      <c r="C22" s="59">
        <v>4</v>
      </c>
      <c r="D22" s="61">
        <v>3</v>
      </c>
      <c r="E22" s="59">
        <v>4</v>
      </c>
      <c r="F22" s="57">
        <f t="shared" si="3"/>
        <v>15</v>
      </c>
      <c r="G22" s="137">
        <v>4</v>
      </c>
      <c r="H22" s="137">
        <v>3</v>
      </c>
      <c r="I22" s="61">
        <v>3</v>
      </c>
      <c r="J22" s="137">
        <v>4</v>
      </c>
      <c r="K22" s="134">
        <f t="shared" si="4"/>
        <v>14</v>
      </c>
      <c r="L22" s="59">
        <v>3</v>
      </c>
      <c r="M22" s="59">
        <v>4</v>
      </c>
      <c r="N22" s="61">
        <v>3</v>
      </c>
      <c r="O22" s="59">
        <v>3</v>
      </c>
      <c r="P22" s="57">
        <f t="shared" si="5"/>
        <v>13</v>
      </c>
      <c r="Q22" s="137">
        <v>4</v>
      </c>
      <c r="R22" s="137">
        <v>3</v>
      </c>
      <c r="S22" s="61">
        <v>4</v>
      </c>
      <c r="T22" s="137">
        <v>4</v>
      </c>
      <c r="U22" s="134">
        <f t="shared" si="6"/>
        <v>15</v>
      </c>
      <c r="V22" s="59">
        <v>4</v>
      </c>
      <c r="W22" s="59">
        <v>3</v>
      </c>
      <c r="X22" s="61">
        <v>4</v>
      </c>
      <c r="Y22" s="59">
        <v>3</v>
      </c>
      <c r="Z22" s="57">
        <f t="shared" si="7"/>
        <v>14</v>
      </c>
      <c r="AA22" s="137">
        <v>4</v>
      </c>
      <c r="AB22" s="137">
        <v>3</v>
      </c>
      <c r="AC22" s="61">
        <v>2</v>
      </c>
      <c r="AD22" s="137">
        <v>4</v>
      </c>
      <c r="AE22" s="134">
        <f t="shared" si="15"/>
        <v>13</v>
      </c>
      <c r="AF22" s="59">
        <v>3</v>
      </c>
      <c r="AG22" s="59">
        <v>3</v>
      </c>
      <c r="AH22" s="61">
        <v>3</v>
      </c>
      <c r="AI22" s="59">
        <v>3</v>
      </c>
      <c r="AJ22" s="57">
        <f t="shared" si="9"/>
        <v>12</v>
      </c>
      <c r="AK22" s="137">
        <v>1</v>
      </c>
      <c r="AL22" s="137">
        <v>6</v>
      </c>
      <c r="AM22" s="61"/>
      <c r="AN22" s="137">
        <v>3</v>
      </c>
      <c r="AO22" s="134">
        <f t="shared" si="0"/>
        <v>10</v>
      </c>
      <c r="AP22" s="59">
        <v>3</v>
      </c>
      <c r="AQ22" s="59">
        <v>0</v>
      </c>
      <c r="AR22" s="61">
        <v>2</v>
      </c>
      <c r="AS22" s="59">
        <v>3</v>
      </c>
      <c r="AT22" s="57">
        <f t="shared" si="10"/>
        <v>8</v>
      </c>
      <c r="AU22" s="137">
        <v>3</v>
      </c>
      <c r="AV22" s="137">
        <v>2</v>
      </c>
      <c r="AW22" s="61">
        <v>0</v>
      </c>
      <c r="AX22" s="137">
        <v>0</v>
      </c>
      <c r="AY22" s="134">
        <f t="shared" si="1"/>
        <v>5</v>
      </c>
      <c r="AZ22" s="59">
        <v>0</v>
      </c>
      <c r="BA22" s="59">
        <v>0</v>
      </c>
      <c r="BB22" s="61">
        <v>0</v>
      </c>
      <c r="BC22" s="59">
        <v>0</v>
      </c>
      <c r="BD22" s="57">
        <f t="shared" si="14"/>
        <v>0</v>
      </c>
      <c r="BE22" s="137">
        <v>0</v>
      </c>
      <c r="BF22" s="137">
        <v>0</v>
      </c>
      <c r="BG22" s="61">
        <v>0</v>
      </c>
      <c r="BH22" s="137">
        <v>0</v>
      </c>
      <c r="BI22" s="134">
        <f t="shared" si="16"/>
        <v>0</v>
      </c>
      <c r="BJ22" s="59">
        <v>0</v>
      </c>
      <c r="BK22" s="59">
        <v>0</v>
      </c>
      <c r="BL22" s="61">
        <v>0</v>
      </c>
      <c r="BM22" s="59">
        <v>0</v>
      </c>
      <c r="BN22" s="57">
        <f t="shared" si="12"/>
        <v>0</v>
      </c>
    </row>
    <row r="23" spans="1:66" x14ac:dyDescent="0.2">
      <c r="A23" s="156" t="s">
        <v>171</v>
      </c>
      <c r="B23" s="59">
        <v>8</v>
      </c>
      <c r="C23" s="59">
        <v>5</v>
      </c>
      <c r="D23" s="61">
        <v>7</v>
      </c>
      <c r="E23" s="59">
        <v>9</v>
      </c>
      <c r="F23" s="57">
        <f t="shared" si="3"/>
        <v>29</v>
      </c>
      <c r="G23" s="137">
        <v>5</v>
      </c>
      <c r="H23" s="137">
        <v>3</v>
      </c>
      <c r="I23" s="61">
        <v>7</v>
      </c>
      <c r="J23" s="137">
        <v>5</v>
      </c>
      <c r="K23" s="134">
        <f t="shared" si="4"/>
        <v>20</v>
      </c>
      <c r="L23" s="59">
        <v>5</v>
      </c>
      <c r="M23" s="59">
        <v>6</v>
      </c>
      <c r="N23" s="61">
        <v>4</v>
      </c>
      <c r="O23" s="59">
        <v>5</v>
      </c>
      <c r="P23" s="57">
        <f t="shared" si="5"/>
        <v>20</v>
      </c>
      <c r="Q23" s="137">
        <v>5</v>
      </c>
      <c r="R23" s="137">
        <v>5</v>
      </c>
      <c r="S23" s="61">
        <v>6</v>
      </c>
      <c r="T23" s="137">
        <v>6</v>
      </c>
      <c r="U23" s="134">
        <f t="shared" si="6"/>
        <v>22</v>
      </c>
      <c r="V23" s="59">
        <v>6</v>
      </c>
      <c r="W23" s="59">
        <v>5</v>
      </c>
      <c r="X23" s="61">
        <v>6</v>
      </c>
      <c r="Y23" s="59">
        <v>5</v>
      </c>
      <c r="Z23" s="57">
        <f t="shared" si="7"/>
        <v>22</v>
      </c>
      <c r="AA23" s="137">
        <v>6</v>
      </c>
      <c r="AB23" s="137">
        <v>6</v>
      </c>
      <c r="AC23" s="61">
        <v>6</v>
      </c>
      <c r="AD23" s="137">
        <v>6</v>
      </c>
      <c r="AE23" s="134">
        <f t="shared" si="15"/>
        <v>24</v>
      </c>
      <c r="AF23" s="59">
        <v>4</v>
      </c>
      <c r="AG23" s="59">
        <v>5</v>
      </c>
      <c r="AH23" s="61">
        <v>5</v>
      </c>
      <c r="AI23" s="59">
        <v>5</v>
      </c>
      <c r="AJ23" s="57">
        <f t="shared" si="9"/>
        <v>19</v>
      </c>
      <c r="AK23" s="137">
        <v>1</v>
      </c>
      <c r="AL23" s="137">
        <v>11</v>
      </c>
      <c r="AM23" s="61"/>
      <c r="AN23" s="137">
        <v>6</v>
      </c>
      <c r="AO23" s="134">
        <f t="shared" si="0"/>
        <v>18</v>
      </c>
      <c r="AP23" s="59">
        <v>4</v>
      </c>
      <c r="AQ23" s="59">
        <v>5</v>
      </c>
      <c r="AR23" s="61">
        <v>6</v>
      </c>
      <c r="AS23" s="59">
        <v>5</v>
      </c>
      <c r="AT23" s="57">
        <f t="shared" si="10"/>
        <v>20</v>
      </c>
      <c r="AU23" s="137">
        <v>5</v>
      </c>
      <c r="AV23" s="137">
        <v>5</v>
      </c>
      <c r="AW23" s="61">
        <v>5</v>
      </c>
      <c r="AX23" s="137">
        <v>4</v>
      </c>
      <c r="AY23" s="134">
        <f t="shared" si="1"/>
        <v>19</v>
      </c>
      <c r="AZ23" s="59">
        <v>5</v>
      </c>
      <c r="BA23" s="59">
        <v>5</v>
      </c>
      <c r="BB23" s="61">
        <v>5</v>
      </c>
      <c r="BC23" s="59">
        <v>4</v>
      </c>
      <c r="BD23" s="57">
        <f t="shared" si="14"/>
        <v>19</v>
      </c>
      <c r="BE23" s="137">
        <v>5</v>
      </c>
      <c r="BF23" s="137">
        <v>5</v>
      </c>
      <c r="BG23" s="61">
        <v>5</v>
      </c>
      <c r="BH23" s="137">
        <v>5</v>
      </c>
      <c r="BI23" s="134">
        <f t="shared" si="16"/>
        <v>20</v>
      </c>
      <c r="BJ23" s="59">
        <v>6</v>
      </c>
      <c r="BK23" s="59">
        <v>6</v>
      </c>
      <c r="BL23" s="61">
        <v>4</v>
      </c>
      <c r="BM23" s="59">
        <v>5</v>
      </c>
      <c r="BN23" s="57">
        <f t="shared" si="12"/>
        <v>21</v>
      </c>
    </row>
    <row r="24" spans="1:66" x14ac:dyDescent="0.2">
      <c r="A24" s="156" t="s">
        <v>206</v>
      </c>
      <c r="B24" s="59"/>
      <c r="C24" s="59"/>
      <c r="D24" s="61"/>
      <c r="E24" s="59"/>
      <c r="F24" s="57"/>
      <c r="G24" s="137"/>
      <c r="H24" s="137"/>
      <c r="I24" s="61"/>
      <c r="J24" s="137"/>
      <c r="K24" s="134"/>
      <c r="L24" s="59"/>
      <c r="M24" s="59"/>
      <c r="N24" s="61"/>
      <c r="O24" s="59"/>
      <c r="P24" s="57"/>
      <c r="Q24" s="137"/>
      <c r="R24" s="137"/>
      <c r="S24" s="61"/>
      <c r="T24" s="137"/>
      <c r="U24" s="134"/>
      <c r="V24" s="59"/>
      <c r="W24" s="59"/>
      <c r="X24" s="61"/>
      <c r="Y24" s="59"/>
      <c r="Z24" s="57"/>
      <c r="AA24" s="137"/>
      <c r="AB24" s="137"/>
      <c r="AC24" s="61"/>
      <c r="AD24" s="137"/>
      <c r="AE24" s="134"/>
      <c r="AF24" s="59"/>
      <c r="AG24" s="59"/>
      <c r="AH24" s="61"/>
      <c r="AI24" s="59"/>
      <c r="AJ24" s="57"/>
      <c r="AK24" s="137"/>
      <c r="AL24" s="137"/>
      <c r="AM24" s="61"/>
      <c r="AN24" s="137">
        <v>7</v>
      </c>
      <c r="AO24" s="134">
        <f t="shared" si="0"/>
        <v>7</v>
      </c>
      <c r="AP24" s="59">
        <v>7</v>
      </c>
      <c r="AQ24" s="59">
        <v>7</v>
      </c>
      <c r="AR24" s="61">
        <v>7</v>
      </c>
      <c r="AS24" s="59">
        <v>7</v>
      </c>
      <c r="AT24" s="57">
        <f t="shared" si="10"/>
        <v>28</v>
      </c>
      <c r="AU24" s="137">
        <v>7</v>
      </c>
      <c r="AV24" s="137">
        <v>7</v>
      </c>
      <c r="AW24" s="61">
        <v>7</v>
      </c>
      <c r="AX24" s="137">
        <v>7</v>
      </c>
      <c r="AY24" s="134">
        <f t="shared" si="1"/>
        <v>28</v>
      </c>
      <c r="AZ24" s="59">
        <v>7</v>
      </c>
      <c r="BA24" s="59">
        <v>7</v>
      </c>
      <c r="BB24" s="61">
        <v>7</v>
      </c>
      <c r="BC24" s="59">
        <v>7</v>
      </c>
      <c r="BD24" s="57">
        <f t="shared" si="14"/>
        <v>28</v>
      </c>
      <c r="BE24" s="137">
        <v>7</v>
      </c>
      <c r="BF24" s="137">
        <v>7</v>
      </c>
      <c r="BG24" s="61">
        <v>7</v>
      </c>
      <c r="BH24" s="137">
        <v>4</v>
      </c>
      <c r="BI24" s="134">
        <f t="shared" si="16"/>
        <v>25</v>
      </c>
      <c r="BJ24" s="59">
        <v>0</v>
      </c>
      <c r="BK24" s="59">
        <v>0</v>
      </c>
      <c r="BL24" s="61">
        <v>0</v>
      </c>
      <c r="BM24" s="59">
        <v>0</v>
      </c>
      <c r="BN24" s="57">
        <f t="shared" si="12"/>
        <v>0</v>
      </c>
    </row>
    <row r="25" spans="1:66" x14ac:dyDescent="0.2">
      <c r="A25" s="156" t="s">
        <v>207</v>
      </c>
      <c r="B25" s="59"/>
      <c r="C25" s="59"/>
      <c r="D25" s="61"/>
      <c r="E25" s="59"/>
      <c r="F25" s="57"/>
      <c r="G25" s="137"/>
      <c r="H25" s="137"/>
      <c r="I25" s="61"/>
      <c r="J25" s="137"/>
      <c r="K25" s="134"/>
      <c r="L25" s="59"/>
      <c r="M25" s="59"/>
      <c r="N25" s="61"/>
      <c r="O25" s="59"/>
      <c r="P25" s="57"/>
      <c r="Q25" s="137"/>
      <c r="R25" s="137"/>
      <c r="S25" s="61"/>
      <c r="T25" s="137"/>
      <c r="U25" s="134"/>
      <c r="V25" s="59"/>
      <c r="W25" s="59"/>
      <c r="X25" s="61"/>
      <c r="Y25" s="59"/>
      <c r="Z25" s="57"/>
      <c r="AA25" s="137"/>
      <c r="AB25" s="137"/>
      <c r="AC25" s="61"/>
      <c r="AD25" s="137"/>
      <c r="AE25" s="134"/>
      <c r="AF25" s="59"/>
      <c r="AG25" s="59"/>
      <c r="AH25" s="61"/>
      <c r="AI25" s="59"/>
      <c r="AJ25" s="57"/>
      <c r="AK25" s="137"/>
      <c r="AL25" s="137"/>
      <c r="AM25" s="61"/>
      <c r="AN25" s="137">
        <v>1</v>
      </c>
      <c r="AO25" s="134">
        <f t="shared" si="0"/>
        <v>1</v>
      </c>
      <c r="AP25" s="59">
        <v>2</v>
      </c>
      <c r="AQ25" s="59">
        <v>2</v>
      </c>
      <c r="AR25" s="61">
        <v>3</v>
      </c>
      <c r="AS25" s="59">
        <v>3</v>
      </c>
      <c r="AT25" s="57">
        <f t="shared" si="10"/>
        <v>10</v>
      </c>
      <c r="AU25" s="137">
        <v>3</v>
      </c>
      <c r="AV25" s="137">
        <v>2</v>
      </c>
      <c r="AW25" s="61">
        <v>2</v>
      </c>
      <c r="AX25" s="137">
        <v>2</v>
      </c>
      <c r="AY25" s="134">
        <f t="shared" si="1"/>
        <v>9</v>
      </c>
      <c r="AZ25" s="59">
        <v>1</v>
      </c>
      <c r="BA25" s="59">
        <v>2</v>
      </c>
      <c r="BB25" s="61">
        <v>2</v>
      </c>
      <c r="BC25" s="59">
        <v>2</v>
      </c>
      <c r="BD25" s="57">
        <f t="shared" si="14"/>
        <v>7</v>
      </c>
      <c r="BE25" s="137">
        <v>2</v>
      </c>
      <c r="BF25" s="137">
        <v>2</v>
      </c>
      <c r="BG25" s="168">
        <v>2</v>
      </c>
      <c r="BH25" s="137">
        <v>2</v>
      </c>
      <c r="BI25" s="134">
        <f t="shared" si="16"/>
        <v>8</v>
      </c>
      <c r="BJ25" s="59">
        <v>1</v>
      </c>
      <c r="BK25" s="59">
        <v>2</v>
      </c>
      <c r="BL25" s="61">
        <v>1</v>
      </c>
      <c r="BM25" s="59">
        <v>1</v>
      </c>
      <c r="BN25" s="57">
        <f t="shared" si="12"/>
        <v>5</v>
      </c>
    </row>
    <row r="26" spans="1:66" x14ac:dyDescent="0.2">
      <c r="A26" s="163" t="s">
        <v>65</v>
      </c>
      <c r="B26" s="59">
        <v>6</v>
      </c>
      <c r="C26" s="59">
        <v>6</v>
      </c>
      <c r="D26" s="61">
        <v>6</v>
      </c>
      <c r="E26" s="59">
        <v>6</v>
      </c>
      <c r="F26" s="57">
        <f t="shared" si="3"/>
        <v>24</v>
      </c>
      <c r="G26" s="137">
        <v>6</v>
      </c>
      <c r="H26" s="137">
        <v>6</v>
      </c>
      <c r="I26" s="61">
        <v>6</v>
      </c>
      <c r="J26" s="137">
        <v>6</v>
      </c>
      <c r="K26" s="134">
        <f t="shared" si="4"/>
        <v>24</v>
      </c>
      <c r="L26" s="59">
        <v>6</v>
      </c>
      <c r="M26" s="59">
        <v>6</v>
      </c>
      <c r="N26" s="61">
        <v>6</v>
      </c>
      <c r="O26" s="59">
        <v>4</v>
      </c>
      <c r="P26" s="57">
        <f t="shared" si="5"/>
        <v>22</v>
      </c>
      <c r="Q26" s="137">
        <v>5</v>
      </c>
      <c r="R26" s="137">
        <v>6</v>
      </c>
      <c r="S26" s="61">
        <v>6</v>
      </c>
      <c r="T26" s="137">
        <v>6</v>
      </c>
      <c r="U26" s="134">
        <f t="shared" si="6"/>
        <v>23</v>
      </c>
      <c r="V26" s="59">
        <v>6</v>
      </c>
      <c r="W26" s="59">
        <v>6</v>
      </c>
      <c r="X26" s="61">
        <v>6</v>
      </c>
      <c r="Y26" s="59">
        <v>6</v>
      </c>
      <c r="Z26" s="57">
        <f t="shared" si="7"/>
        <v>24</v>
      </c>
      <c r="AA26" s="137">
        <v>6</v>
      </c>
      <c r="AB26" s="137">
        <v>6</v>
      </c>
      <c r="AC26" s="61">
        <v>0</v>
      </c>
      <c r="AD26" s="137">
        <v>0</v>
      </c>
      <c r="AE26" s="134">
        <f t="shared" si="15"/>
        <v>12</v>
      </c>
      <c r="AF26" s="59">
        <v>0</v>
      </c>
      <c r="AG26" s="59">
        <v>0</v>
      </c>
      <c r="AH26" s="61">
        <v>0</v>
      </c>
      <c r="AI26" s="59">
        <v>0</v>
      </c>
      <c r="AJ26" s="57">
        <f t="shared" si="9"/>
        <v>0</v>
      </c>
      <c r="AK26" s="137">
        <v>1</v>
      </c>
      <c r="AL26" s="137">
        <v>0</v>
      </c>
      <c r="AM26" s="61"/>
      <c r="AN26" s="137"/>
      <c r="AO26" s="134">
        <f t="shared" si="0"/>
        <v>1</v>
      </c>
      <c r="AP26" s="59">
        <v>0</v>
      </c>
      <c r="AQ26" s="59">
        <v>0</v>
      </c>
      <c r="AR26" s="61">
        <v>0</v>
      </c>
      <c r="AS26" s="59">
        <v>0</v>
      </c>
      <c r="AT26" s="57">
        <f t="shared" ref="AT26:AT29" si="17">SUM(AP26:AS26)</f>
        <v>0</v>
      </c>
      <c r="AU26" s="137">
        <v>0</v>
      </c>
      <c r="AV26" s="137">
        <v>0</v>
      </c>
      <c r="AW26" s="61">
        <v>0</v>
      </c>
      <c r="AX26" s="137"/>
      <c r="AY26" s="134">
        <f t="shared" si="1"/>
        <v>0</v>
      </c>
      <c r="AZ26" s="59">
        <v>0</v>
      </c>
      <c r="BA26" s="59">
        <v>0</v>
      </c>
      <c r="BB26" s="61">
        <v>0</v>
      </c>
      <c r="BC26" s="59">
        <v>0</v>
      </c>
      <c r="BD26" s="57">
        <f t="shared" si="14"/>
        <v>0</v>
      </c>
      <c r="BE26" s="137">
        <v>0</v>
      </c>
      <c r="BF26" s="137">
        <v>0</v>
      </c>
      <c r="BG26" s="61">
        <v>0</v>
      </c>
      <c r="BH26" s="137">
        <v>0</v>
      </c>
      <c r="BI26" s="134">
        <f t="shared" si="16"/>
        <v>0</v>
      </c>
      <c r="BJ26" s="59">
        <v>0</v>
      </c>
      <c r="BK26" s="59">
        <v>0</v>
      </c>
      <c r="BL26" s="61">
        <v>0</v>
      </c>
      <c r="BM26" s="59">
        <v>0</v>
      </c>
      <c r="BN26" s="57">
        <f t="shared" si="12"/>
        <v>0</v>
      </c>
    </row>
    <row r="27" spans="1:66" x14ac:dyDescent="0.2">
      <c r="A27" s="156" t="s">
        <v>127</v>
      </c>
      <c r="B27" s="59">
        <v>3</v>
      </c>
      <c r="C27" s="59">
        <v>2</v>
      </c>
      <c r="D27" s="61">
        <v>3</v>
      </c>
      <c r="E27" s="59">
        <v>3</v>
      </c>
      <c r="F27" s="57">
        <f t="shared" si="3"/>
        <v>11</v>
      </c>
      <c r="G27" s="137">
        <v>3</v>
      </c>
      <c r="H27" s="137">
        <v>3</v>
      </c>
      <c r="I27" s="61">
        <v>3</v>
      </c>
      <c r="J27" s="137">
        <v>3</v>
      </c>
      <c r="K27" s="134">
        <f t="shared" si="4"/>
        <v>12</v>
      </c>
      <c r="L27" s="59">
        <v>3</v>
      </c>
      <c r="M27" s="59">
        <v>3</v>
      </c>
      <c r="N27" s="61">
        <v>3</v>
      </c>
      <c r="O27" s="59">
        <v>3</v>
      </c>
      <c r="P27" s="57">
        <f t="shared" si="5"/>
        <v>12</v>
      </c>
      <c r="Q27" s="137">
        <v>3</v>
      </c>
      <c r="R27" s="137">
        <v>3</v>
      </c>
      <c r="S27" s="61">
        <v>3</v>
      </c>
      <c r="T27" s="137">
        <v>3</v>
      </c>
      <c r="U27" s="134">
        <f t="shared" si="6"/>
        <v>12</v>
      </c>
      <c r="V27" s="59">
        <v>3</v>
      </c>
      <c r="W27" s="59">
        <v>3</v>
      </c>
      <c r="X27" s="61">
        <v>3</v>
      </c>
      <c r="Y27" s="59">
        <v>3</v>
      </c>
      <c r="Z27" s="57">
        <f t="shared" si="7"/>
        <v>12</v>
      </c>
      <c r="AA27" s="137">
        <v>3</v>
      </c>
      <c r="AB27" s="137">
        <v>3</v>
      </c>
      <c r="AC27" s="61">
        <v>3</v>
      </c>
      <c r="AD27" s="137">
        <v>3</v>
      </c>
      <c r="AE27" s="134">
        <f t="shared" si="15"/>
        <v>12</v>
      </c>
      <c r="AF27" s="59">
        <v>3</v>
      </c>
      <c r="AG27" s="59">
        <v>3</v>
      </c>
      <c r="AH27" s="61">
        <v>3</v>
      </c>
      <c r="AI27" s="59">
        <v>3</v>
      </c>
      <c r="AJ27" s="57">
        <f t="shared" si="9"/>
        <v>12</v>
      </c>
      <c r="AK27" s="137">
        <v>1</v>
      </c>
      <c r="AL27" s="137">
        <v>8</v>
      </c>
      <c r="AM27" s="61"/>
      <c r="AN27" s="137">
        <v>3</v>
      </c>
      <c r="AO27" s="134">
        <f t="shared" si="0"/>
        <v>12</v>
      </c>
      <c r="AP27" s="59">
        <v>3</v>
      </c>
      <c r="AQ27" s="59">
        <v>3</v>
      </c>
      <c r="AR27" s="61">
        <v>3</v>
      </c>
      <c r="AS27" s="59">
        <v>3</v>
      </c>
      <c r="AT27" s="57">
        <f t="shared" si="17"/>
        <v>12</v>
      </c>
      <c r="AU27" s="137">
        <v>3</v>
      </c>
      <c r="AV27" s="137">
        <v>3</v>
      </c>
      <c r="AW27" s="61">
        <v>3</v>
      </c>
      <c r="AX27" s="137">
        <v>3</v>
      </c>
      <c r="AY27" s="134">
        <f t="shared" si="1"/>
        <v>12</v>
      </c>
      <c r="AZ27" s="59">
        <v>3</v>
      </c>
      <c r="BA27" s="59">
        <v>2</v>
      </c>
      <c r="BB27" s="61">
        <v>3</v>
      </c>
      <c r="BC27" s="59">
        <v>3</v>
      </c>
      <c r="BD27" s="57">
        <f t="shared" si="14"/>
        <v>11</v>
      </c>
      <c r="BE27" s="137">
        <v>3</v>
      </c>
      <c r="BF27" s="137">
        <v>3</v>
      </c>
      <c r="BG27" s="61">
        <v>3</v>
      </c>
      <c r="BH27" s="137">
        <v>3</v>
      </c>
      <c r="BI27" s="134">
        <f t="shared" si="16"/>
        <v>12</v>
      </c>
      <c r="BJ27" s="59">
        <v>3</v>
      </c>
      <c r="BK27" s="59">
        <v>3</v>
      </c>
      <c r="BL27" s="61">
        <v>3</v>
      </c>
      <c r="BM27" s="59">
        <v>3</v>
      </c>
      <c r="BN27" s="57">
        <f t="shared" si="12"/>
        <v>12</v>
      </c>
    </row>
    <row r="28" spans="1:66" x14ac:dyDescent="0.2">
      <c r="A28" s="157" t="s">
        <v>204</v>
      </c>
      <c r="B28" s="59"/>
      <c r="C28" s="59"/>
      <c r="D28" s="61"/>
      <c r="E28" s="59"/>
      <c r="F28" s="57"/>
      <c r="G28" s="137"/>
      <c r="H28" s="137"/>
      <c r="I28" s="61"/>
      <c r="J28" s="137"/>
      <c r="K28" s="134"/>
      <c r="L28" s="59"/>
      <c r="M28" s="59"/>
      <c r="N28" s="61"/>
      <c r="O28" s="59"/>
      <c r="P28" s="57">
        <f t="shared" si="5"/>
        <v>0</v>
      </c>
      <c r="Q28" s="137"/>
      <c r="R28" s="137"/>
      <c r="S28" s="61"/>
      <c r="T28" s="137">
        <v>2</v>
      </c>
      <c r="U28" s="134">
        <f t="shared" si="6"/>
        <v>2</v>
      </c>
      <c r="V28" s="59">
        <v>6</v>
      </c>
      <c r="W28" s="61">
        <v>6</v>
      </c>
      <c r="X28" s="59">
        <v>6</v>
      </c>
      <c r="Y28" s="59">
        <v>7</v>
      </c>
      <c r="Z28" s="57">
        <f t="shared" si="7"/>
        <v>25</v>
      </c>
      <c r="AA28" s="137">
        <v>6</v>
      </c>
      <c r="AB28" s="61">
        <v>6</v>
      </c>
      <c r="AC28" s="137">
        <v>6</v>
      </c>
      <c r="AD28" s="137">
        <v>6</v>
      </c>
      <c r="AE28" s="134">
        <f t="shared" si="15"/>
        <v>24</v>
      </c>
      <c r="AF28" s="59">
        <v>6</v>
      </c>
      <c r="AG28" s="61">
        <v>6</v>
      </c>
      <c r="AH28" s="59">
        <v>6</v>
      </c>
      <c r="AI28" s="59">
        <v>6</v>
      </c>
      <c r="AJ28" s="57">
        <f t="shared" si="9"/>
        <v>24</v>
      </c>
      <c r="AK28" s="137">
        <v>2</v>
      </c>
      <c r="AL28" s="61">
        <v>0</v>
      </c>
      <c r="AM28" s="137"/>
      <c r="AN28" s="137">
        <v>6</v>
      </c>
      <c r="AO28" s="134">
        <f t="shared" si="0"/>
        <v>8</v>
      </c>
      <c r="AP28" s="59">
        <v>6</v>
      </c>
      <c r="AQ28" s="61">
        <v>6</v>
      </c>
      <c r="AR28" s="59">
        <v>6</v>
      </c>
      <c r="AS28" s="59">
        <v>6</v>
      </c>
      <c r="AT28" s="57">
        <f t="shared" si="17"/>
        <v>24</v>
      </c>
      <c r="AU28" s="137">
        <v>6</v>
      </c>
      <c r="AV28" s="61">
        <v>6</v>
      </c>
      <c r="AW28" s="137">
        <v>6</v>
      </c>
      <c r="AX28" s="137">
        <v>6</v>
      </c>
      <c r="AY28" s="134">
        <f t="shared" si="1"/>
        <v>24</v>
      </c>
      <c r="AZ28" s="59">
        <v>6</v>
      </c>
      <c r="BA28" s="61">
        <v>6</v>
      </c>
      <c r="BB28" s="59">
        <v>6</v>
      </c>
      <c r="BC28" s="59">
        <v>6</v>
      </c>
      <c r="BD28" s="57">
        <f t="shared" si="14"/>
        <v>24</v>
      </c>
      <c r="BE28" s="137">
        <v>6</v>
      </c>
      <c r="BF28" s="61">
        <v>6</v>
      </c>
      <c r="BG28" s="137">
        <v>6</v>
      </c>
      <c r="BH28" s="137">
        <v>6</v>
      </c>
      <c r="BI28" s="134">
        <f t="shared" si="16"/>
        <v>24</v>
      </c>
      <c r="BJ28" s="59">
        <v>6</v>
      </c>
      <c r="BK28" s="61">
        <v>6</v>
      </c>
      <c r="BL28" s="59">
        <v>4</v>
      </c>
      <c r="BM28" s="59">
        <v>4</v>
      </c>
      <c r="BN28" s="57">
        <f t="shared" si="12"/>
        <v>20</v>
      </c>
    </row>
    <row r="29" spans="1:66" x14ac:dyDescent="0.2">
      <c r="A29" s="157" t="s">
        <v>203</v>
      </c>
      <c r="B29" s="59"/>
      <c r="C29" s="61"/>
      <c r="D29" s="59">
        <v>2</v>
      </c>
      <c r="E29" s="59">
        <v>2</v>
      </c>
      <c r="F29" s="57">
        <f t="shared" si="3"/>
        <v>4</v>
      </c>
      <c r="G29" s="137">
        <v>2</v>
      </c>
      <c r="H29" s="61">
        <v>2</v>
      </c>
      <c r="I29" s="137">
        <v>2</v>
      </c>
      <c r="J29" s="137">
        <v>2</v>
      </c>
      <c r="K29" s="134">
        <f t="shared" si="4"/>
        <v>8</v>
      </c>
      <c r="L29" s="59">
        <v>2</v>
      </c>
      <c r="M29" s="61">
        <v>2</v>
      </c>
      <c r="N29" s="59">
        <v>2</v>
      </c>
      <c r="O29" s="59">
        <v>2</v>
      </c>
      <c r="P29" s="57">
        <f t="shared" si="5"/>
        <v>8</v>
      </c>
      <c r="Q29" s="137">
        <v>2</v>
      </c>
      <c r="R29" s="61">
        <v>2</v>
      </c>
      <c r="S29" s="137">
        <v>2</v>
      </c>
      <c r="T29" s="137">
        <v>2</v>
      </c>
      <c r="U29" s="134">
        <f t="shared" si="6"/>
        <v>8</v>
      </c>
      <c r="V29" s="59">
        <v>2</v>
      </c>
      <c r="W29" s="61">
        <v>2</v>
      </c>
      <c r="X29" s="59">
        <v>2</v>
      </c>
      <c r="Y29" s="59">
        <v>2</v>
      </c>
      <c r="Z29" s="57">
        <f t="shared" si="7"/>
        <v>8</v>
      </c>
      <c r="AA29" s="137">
        <v>2</v>
      </c>
      <c r="AB29" s="61">
        <v>2</v>
      </c>
      <c r="AC29" s="137">
        <v>2</v>
      </c>
      <c r="AD29" s="137">
        <v>2</v>
      </c>
      <c r="AE29" s="134">
        <f t="shared" si="15"/>
        <v>8</v>
      </c>
      <c r="AF29" s="59">
        <v>2</v>
      </c>
      <c r="AG29" s="61">
        <v>2</v>
      </c>
      <c r="AH29" s="59">
        <v>2</v>
      </c>
      <c r="AI29" s="59">
        <v>2</v>
      </c>
      <c r="AJ29" s="57">
        <f t="shared" si="9"/>
        <v>8</v>
      </c>
      <c r="AK29" s="137">
        <v>0</v>
      </c>
      <c r="AL29" s="61">
        <v>4</v>
      </c>
      <c r="AM29" s="137"/>
      <c r="AN29" s="137">
        <v>2</v>
      </c>
      <c r="AO29" s="134">
        <f t="shared" si="0"/>
        <v>6</v>
      </c>
      <c r="AP29" s="59">
        <v>2</v>
      </c>
      <c r="AQ29" s="61">
        <v>2</v>
      </c>
      <c r="AR29" s="59">
        <v>2</v>
      </c>
      <c r="AS29" s="59">
        <v>2</v>
      </c>
      <c r="AT29" s="57">
        <f t="shared" si="17"/>
        <v>8</v>
      </c>
      <c r="AU29" s="137">
        <v>2</v>
      </c>
      <c r="AV29" s="61">
        <v>2</v>
      </c>
      <c r="AW29" s="137">
        <v>2</v>
      </c>
      <c r="AX29" s="137">
        <v>2</v>
      </c>
      <c r="AY29" s="134">
        <f t="shared" si="1"/>
        <v>8</v>
      </c>
      <c r="AZ29" s="59">
        <v>2</v>
      </c>
      <c r="BA29" s="61">
        <v>2</v>
      </c>
      <c r="BB29" s="59">
        <v>2</v>
      </c>
      <c r="BC29" s="59">
        <v>2</v>
      </c>
      <c r="BD29" s="57">
        <f t="shared" si="14"/>
        <v>8</v>
      </c>
      <c r="BE29" s="137">
        <v>2</v>
      </c>
      <c r="BF29" s="61">
        <v>2</v>
      </c>
      <c r="BG29" s="137">
        <v>2</v>
      </c>
      <c r="BH29" s="137">
        <v>0</v>
      </c>
      <c r="BI29" s="134">
        <f t="shared" si="16"/>
        <v>6</v>
      </c>
      <c r="BJ29" s="59">
        <v>2</v>
      </c>
      <c r="BK29" s="61">
        <v>2</v>
      </c>
      <c r="BL29" s="59">
        <v>2</v>
      </c>
      <c r="BM29" s="59">
        <v>2</v>
      </c>
      <c r="BN29" s="57">
        <f t="shared" si="12"/>
        <v>8</v>
      </c>
    </row>
    <row r="30" spans="1:66" x14ac:dyDescent="0.2">
      <c r="A30" s="157" t="s">
        <v>148</v>
      </c>
      <c r="B30" s="59">
        <v>2</v>
      </c>
      <c r="C30" s="61">
        <v>2</v>
      </c>
      <c r="D30" s="59">
        <v>2</v>
      </c>
      <c r="E30" s="59">
        <v>3</v>
      </c>
      <c r="F30" s="57">
        <f t="shared" si="3"/>
        <v>9</v>
      </c>
      <c r="G30" s="137">
        <v>2</v>
      </c>
      <c r="H30" s="61">
        <v>2</v>
      </c>
      <c r="I30" s="137">
        <v>2</v>
      </c>
      <c r="J30" s="137">
        <v>2</v>
      </c>
      <c r="K30" s="134">
        <f t="shared" si="4"/>
        <v>8</v>
      </c>
      <c r="L30" s="59">
        <v>2</v>
      </c>
      <c r="M30" s="61">
        <v>2</v>
      </c>
      <c r="N30" s="59">
        <v>2</v>
      </c>
      <c r="O30" s="59">
        <v>2</v>
      </c>
      <c r="P30" s="57">
        <f>SUM(L30:O30)</f>
        <v>8</v>
      </c>
      <c r="Q30" s="137">
        <v>2</v>
      </c>
      <c r="R30" s="61">
        <v>2</v>
      </c>
      <c r="S30" s="137">
        <v>2</v>
      </c>
      <c r="T30" s="137">
        <v>2</v>
      </c>
      <c r="U30" s="134">
        <f t="shared" si="6"/>
        <v>8</v>
      </c>
      <c r="V30" s="59">
        <v>2</v>
      </c>
      <c r="W30" s="61">
        <v>2</v>
      </c>
      <c r="X30" s="59">
        <v>2</v>
      </c>
      <c r="Y30" s="59">
        <v>2</v>
      </c>
      <c r="Z30" s="57">
        <f>SUM(V30:Y30)</f>
        <v>8</v>
      </c>
      <c r="AA30" s="137">
        <v>2</v>
      </c>
      <c r="AB30" s="61">
        <v>2</v>
      </c>
      <c r="AC30" s="137">
        <v>2</v>
      </c>
      <c r="AD30" s="137">
        <v>2</v>
      </c>
      <c r="AE30" s="134">
        <f t="shared" si="15"/>
        <v>8</v>
      </c>
      <c r="AF30" s="59">
        <v>2</v>
      </c>
      <c r="AG30" s="61">
        <v>2</v>
      </c>
      <c r="AH30" s="59">
        <v>2</v>
      </c>
      <c r="AI30" s="59">
        <v>2</v>
      </c>
      <c r="AJ30" s="57">
        <f>SUM(AF30:AI30)</f>
        <v>8</v>
      </c>
      <c r="AK30" s="137">
        <v>0</v>
      </c>
      <c r="AL30" s="61">
        <v>4</v>
      </c>
      <c r="AM30" s="137"/>
      <c r="AN30" s="137">
        <v>2</v>
      </c>
      <c r="AO30" s="134">
        <f t="shared" si="0"/>
        <v>6</v>
      </c>
      <c r="AP30" s="59">
        <v>2</v>
      </c>
      <c r="AQ30" s="61">
        <v>2</v>
      </c>
      <c r="AR30" s="59">
        <v>2</v>
      </c>
      <c r="AS30" s="59">
        <v>2</v>
      </c>
      <c r="AT30" s="57">
        <f>SUM(AP30:AS30)</f>
        <v>8</v>
      </c>
      <c r="AU30" s="137">
        <v>2</v>
      </c>
      <c r="AV30" s="61">
        <v>2</v>
      </c>
      <c r="AW30" s="137">
        <v>2</v>
      </c>
      <c r="AX30" s="137">
        <v>2</v>
      </c>
      <c r="AY30" s="134">
        <f t="shared" si="1"/>
        <v>8</v>
      </c>
      <c r="AZ30" s="59">
        <v>2</v>
      </c>
      <c r="BA30" s="61">
        <v>2</v>
      </c>
      <c r="BB30" s="59">
        <v>2</v>
      </c>
      <c r="BC30" s="59">
        <v>2</v>
      </c>
      <c r="BD30" s="57">
        <f>SUM(AZ30:BC30)</f>
        <v>8</v>
      </c>
      <c r="BE30" s="137">
        <v>2</v>
      </c>
      <c r="BF30" s="61">
        <v>2</v>
      </c>
      <c r="BG30" s="137">
        <v>2</v>
      </c>
      <c r="BH30" s="137">
        <v>2</v>
      </c>
      <c r="BI30" s="134">
        <f t="shared" si="16"/>
        <v>8</v>
      </c>
      <c r="BJ30" s="59">
        <v>2</v>
      </c>
      <c r="BK30" s="61">
        <v>2</v>
      </c>
      <c r="BL30" s="59">
        <v>2</v>
      </c>
      <c r="BM30" s="59">
        <v>1</v>
      </c>
      <c r="BN30" s="57">
        <f>SUM(BJ30:BM30)</f>
        <v>7</v>
      </c>
    </row>
    <row r="31" spans="1:66" x14ac:dyDescent="0.2">
      <c r="A31" s="157" t="s">
        <v>137</v>
      </c>
      <c r="B31" s="59">
        <v>2</v>
      </c>
      <c r="C31" s="61">
        <v>3</v>
      </c>
      <c r="D31" s="59">
        <v>3</v>
      </c>
      <c r="E31" s="59">
        <v>3</v>
      </c>
      <c r="F31" s="57">
        <f t="shared" si="3"/>
        <v>11</v>
      </c>
      <c r="G31" s="137">
        <v>3</v>
      </c>
      <c r="H31" s="61">
        <v>3</v>
      </c>
      <c r="I31" s="137">
        <v>3</v>
      </c>
      <c r="J31" s="137">
        <v>3</v>
      </c>
      <c r="K31" s="134">
        <f t="shared" si="4"/>
        <v>12</v>
      </c>
      <c r="L31" s="59">
        <v>3</v>
      </c>
      <c r="M31" s="61">
        <v>3</v>
      </c>
      <c r="N31" s="59">
        <v>3</v>
      </c>
      <c r="O31" s="59">
        <v>3</v>
      </c>
      <c r="P31" s="57">
        <f t="shared" ref="P31:P35" si="18">SUM(L31:O31)</f>
        <v>12</v>
      </c>
      <c r="Q31" s="137">
        <v>3</v>
      </c>
      <c r="R31" s="61">
        <v>3</v>
      </c>
      <c r="S31" s="137">
        <v>3</v>
      </c>
      <c r="T31" s="137">
        <v>3</v>
      </c>
      <c r="U31" s="134">
        <f t="shared" si="6"/>
        <v>12</v>
      </c>
      <c r="V31" s="59">
        <v>3</v>
      </c>
      <c r="W31" s="61">
        <v>3</v>
      </c>
      <c r="X31" s="59">
        <v>3</v>
      </c>
      <c r="Y31" s="59">
        <v>3</v>
      </c>
      <c r="Z31" s="57">
        <f t="shared" ref="Z31:Z47" si="19">SUM(V31:Y31)</f>
        <v>12</v>
      </c>
      <c r="AA31" s="137">
        <v>3</v>
      </c>
      <c r="AB31" s="61">
        <v>3</v>
      </c>
      <c r="AC31" s="137">
        <v>3</v>
      </c>
      <c r="AD31" s="137">
        <v>3</v>
      </c>
      <c r="AE31" s="134">
        <f t="shared" si="15"/>
        <v>12</v>
      </c>
      <c r="AF31" s="59">
        <v>3</v>
      </c>
      <c r="AG31" s="61">
        <v>3</v>
      </c>
      <c r="AH31" s="59">
        <v>3</v>
      </c>
      <c r="AI31" s="59">
        <v>3</v>
      </c>
      <c r="AJ31" s="57">
        <f t="shared" ref="AJ31:AJ43" si="20">SUM(AF31:AI31)</f>
        <v>12</v>
      </c>
      <c r="AK31" s="137">
        <v>2</v>
      </c>
      <c r="AL31" s="61">
        <v>6</v>
      </c>
      <c r="AM31" s="137"/>
      <c r="AN31" s="137">
        <v>3</v>
      </c>
      <c r="AO31" s="134">
        <f t="shared" si="0"/>
        <v>11</v>
      </c>
      <c r="AP31" s="59">
        <v>3</v>
      </c>
      <c r="AQ31" s="61">
        <v>3</v>
      </c>
      <c r="AR31" s="59">
        <v>3</v>
      </c>
      <c r="AS31" s="59">
        <v>3</v>
      </c>
      <c r="AT31" s="57">
        <f t="shared" ref="AT31:AT47" si="21">SUM(AP31:AS31)</f>
        <v>12</v>
      </c>
      <c r="AU31" s="137">
        <v>3</v>
      </c>
      <c r="AV31" s="61">
        <v>3</v>
      </c>
      <c r="AW31" s="137">
        <v>3</v>
      </c>
      <c r="AX31" s="137">
        <v>3</v>
      </c>
      <c r="AY31" s="134">
        <f t="shared" si="1"/>
        <v>12</v>
      </c>
      <c r="AZ31" s="59">
        <v>3</v>
      </c>
      <c r="BA31" s="61">
        <v>3</v>
      </c>
      <c r="BB31" s="59">
        <v>3</v>
      </c>
      <c r="BC31" s="59">
        <v>3</v>
      </c>
      <c r="BD31" s="57">
        <f t="shared" ref="BD31:BD45" si="22">SUM(AZ31:BC31)</f>
        <v>12</v>
      </c>
      <c r="BE31" s="137">
        <v>3</v>
      </c>
      <c r="BF31" s="61">
        <v>3</v>
      </c>
      <c r="BG31" s="137">
        <v>3</v>
      </c>
      <c r="BH31" s="137">
        <v>3</v>
      </c>
      <c r="BI31" s="134">
        <f t="shared" si="16"/>
        <v>12</v>
      </c>
      <c r="BJ31" s="59">
        <v>3</v>
      </c>
      <c r="BK31" s="61">
        <v>3</v>
      </c>
      <c r="BL31" s="59">
        <v>3</v>
      </c>
      <c r="BM31" s="59">
        <v>3</v>
      </c>
      <c r="BN31" s="57">
        <f t="shared" ref="BN31:BN47" si="23">SUM(BJ31:BM31)</f>
        <v>12</v>
      </c>
    </row>
    <row r="32" spans="1:66" x14ac:dyDescent="0.2">
      <c r="A32" s="163" t="s">
        <v>201</v>
      </c>
      <c r="B32" s="59">
        <v>7</v>
      </c>
      <c r="C32" s="61">
        <v>7</v>
      </c>
      <c r="D32" s="59">
        <v>7</v>
      </c>
      <c r="E32" s="59">
        <v>7</v>
      </c>
      <c r="F32" s="57">
        <f t="shared" si="3"/>
        <v>28</v>
      </c>
      <c r="G32" s="137">
        <v>7</v>
      </c>
      <c r="H32" s="61">
        <v>7</v>
      </c>
      <c r="I32" s="137">
        <v>7</v>
      </c>
      <c r="J32" s="137">
        <v>7</v>
      </c>
      <c r="K32" s="134">
        <f t="shared" si="4"/>
        <v>28</v>
      </c>
      <c r="L32" s="59">
        <v>7</v>
      </c>
      <c r="M32" s="61">
        <v>7</v>
      </c>
      <c r="N32" s="59">
        <v>7</v>
      </c>
      <c r="O32" s="59">
        <v>7</v>
      </c>
      <c r="P32" s="57">
        <f t="shared" si="18"/>
        <v>28</v>
      </c>
      <c r="Q32" s="137">
        <v>6</v>
      </c>
      <c r="R32" s="61">
        <v>7</v>
      </c>
      <c r="S32" s="137">
        <v>7</v>
      </c>
      <c r="T32" s="137">
        <v>5</v>
      </c>
      <c r="U32" s="134">
        <f t="shared" si="6"/>
        <v>25</v>
      </c>
      <c r="V32" s="59">
        <v>7</v>
      </c>
      <c r="W32" s="61">
        <v>7</v>
      </c>
      <c r="X32" s="59">
        <v>5</v>
      </c>
      <c r="Y32" s="59">
        <v>5</v>
      </c>
      <c r="Z32" s="57">
        <f t="shared" si="19"/>
        <v>24</v>
      </c>
      <c r="AA32" s="137">
        <v>5</v>
      </c>
      <c r="AB32" s="61">
        <v>5</v>
      </c>
      <c r="AC32" s="137">
        <v>0</v>
      </c>
      <c r="AD32" s="137">
        <v>0</v>
      </c>
      <c r="AE32" s="134">
        <f t="shared" si="15"/>
        <v>10</v>
      </c>
      <c r="AF32" s="59">
        <v>0</v>
      </c>
      <c r="AG32" s="61">
        <v>0</v>
      </c>
      <c r="AH32" s="59">
        <v>5</v>
      </c>
      <c r="AI32" s="59">
        <v>7</v>
      </c>
      <c r="AJ32" s="57">
        <f t="shared" si="20"/>
        <v>12</v>
      </c>
      <c r="AK32" s="137">
        <v>2</v>
      </c>
      <c r="AL32" s="61">
        <v>0</v>
      </c>
      <c r="AM32" s="137"/>
      <c r="AN32" s="137"/>
      <c r="AO32" s="134">
        <f t="shared" si="0"/>
        <v>2</v>
      </c>
      <c r="AP32" s="59">
        <v>0</v>
      </c>
      <c r="AQ32" s="61">
        <v>0</v>
      </c>
      <c r="AR32" s="59"/>
      <c r="AS32" s="59">
        <v>0</v>
      </c>
      <c r="AT32" s="57">
        <f t="shared" si="21"/>
        <v>0</v>
      </c>
      <c r="AU32" s="137">
        <v>0</v>
      </c>
      <c r="AV32" s="61">
        <v>0</v>
      </c>
      <c r="AW32" s="137">
        <v>0</v>
      </c>
      <c r="AX32" s="137">
        <v>0</v>
      </c>
      <c r="AY32" s="134">
        <f t="shared" si="1"/>
        <v>0</v>
      </c>
      <c r="AZ32" s="59">
        <v>0</v>
      </c>
      <c r="BA32" s="61">
        <v>0</v>
      </c>
      <c r="BB32" s="59">
        <v>0</v>
      </c>
      <c r="BC32" s="59">
        <v>0</v>
      </c>
      <c r="BD32" s="57">
        <f t="shared" si="22"/>
        <v>0</v>
      </c>
      <c r="BE32" s="137">
        <v>0</v>
      </c>
      <c r="BF32" s="61">
        <v>0</v>
      </c>
      <c r="BG32" s="137">
        <v>0</v>
      </c>
      <c r="BH32" s="137">
        <v>0</v>
      </c>
      <c r="BI32" s="134">
        <f t="shared" si="16"/>
        <v>0</v>
      </c>
      <c r="BJ32" s="59">
        <v>0</v>
      </c>
      <c r="BK32" s="61">
        <v>0</v>
      </c>
      <c r="BL32" s="59">
        <v>0</v>
      </c>
      <c r="BM32" s="59">
        <v>0</v>
      </c>
      <c r="BN32" s="57">
        <f t="shared" si="23"/>
        <v>0</v>
      </c>
    </row>
    <row r="33" spans="1:66" x14ac:dyDescent="0.2">
      <c r="A33" s="155" t="s">
        <v>102</v>
      </c>
      <c r="B33" s="59"/>
      <c r="C33" s="61"/>
      <c r="D33" s="59"/>
      <c r="E33" s="59"/>
      <c r="F33" s="57"/>
      <c r="G33" s="137"/>
      <c r="H33" s="61"/>
      <c r="I33" s="137"/>
      <c r="J33" s="137"/>
      <c r="K33" s="134"/>
      <c r="L33" s="59"/>
      <c r="M33" s="61"/>
      <c r="N33" s="59">
        <v>6</v>
      </c>
      <c r="O33" s="59">
        <v>4</v>
      </c>
      <c r="P33" s="57">
        <f t="shared" si="18"/>
        <v>10</v>
      </c>
      <c r="Q33" s="137">
        <v>4</v>
      </c>
      <c r="R33" s="61">
        <v>4</v>
      </c>
      <c r="S33" s="137">
        <v>4</v>
      </c>
      <c r="T33" s="137">
        <v>4</v>
      </c>
      <c r="U33" s="134">
        <f t="shared" si="6"/>
        <v>16</v>
      </c>
      <c r="V33" s="59">
        <v>4</v>
      </c>
      <c r="W33" s="61">
        <v>4</v>
      </c>
      <c r="X33" s="59">
        <v>4</v>
      </c>
      <c r="Y33" s="59">
        <v>4</v>
      </c>
      <c r="Z33" s="57">
        <f t="shared" si="19"/>
        <v>16</v>
      </c>
      <c r="AA33" s="137">
        <v>6</v>
      </c>
      <c r="AB33" s="61">
        <v>6</v>
      </c>
      <c r="AC33" s="137">
        <v>6</v>
      </c>
      <c r="AD33" s="137">
        <v>6</v>
      </c>
      <c r="AE33" s="134">
        <f t="shared" si="15"/>
        <v>24</v>
      </c>
      <c r="AF33" s="59">
        <v>6</v>
      </c>
      <c r="AG33" s="61">
        <v>6</v>
      </c>
      <c r="AH33" s="59">
        <v>6</v>
      </c>
      <c r="AI33" s="59">
        <v>6</v>
      </c>
      <c r="AJ33" s="57">
        <f t="shared" si="20"/>
        <v>24</v>
      </c>
      <c r="AK33" s="137">
        <v>0</v>
      </c>
      <c r="AL33" s="61">
        <v>12</v>
      </c>
      <c r="AM33" s="137"/>
      <c r="AN33" s="137">
        <v>8</v>
      </c>
      <c r="AO33" s="134">
        <f t="shared" si="0"/>
        <v>20</v>
      </c>
      <c r="AP33" s="59">
        <v>6</v>
      </c>
      <c r="AQ33" s="61">
        <v>8</v>
      </c>
      <c r="AR33" s="59">
        <v>8</v>
      </c>
      <c r="AS33" s="59">
        <v>10</v>
      </c>
      <c r="AT33" s="57">
        <f t="shared" si="21"/>
        <v>32</v>
      </c>
      <c r="AU33" s="137">
        <v>12</v>
      </c>
      <c r="AV33" s="61">
        <v>12</v>
      </c>
      <c r="AW33" s="137">
        <v>10</v>
      </c>
      <c r="AX33" s="137">
        <v>12</v>
      </c>
      <c r="AY33" s="134">
        <f t="shared" si="1"/>
        <v>46</v>
      </c>
      <c r="AZ33" s="59">
        <v>12</v>
      </c>
      <c r="BA33" s="61">
        <v>12</v>
      </c>
      <c r="BB33" s="59">
        <v>10</v>
      </c>
      <c r="BC33" s="59">
        <v>8</v>
      </c>
      <c r="BD33" s="57">
        <f t="shared" si="22"/>
        <v>42</v>
      </c>
      <c r="BE33" s="137">
        <v>9</v>
      </c>
      <c r="BF33" s="61">
        <v>12</v>
      </c>
      <c r="BG33" s="137">
        <v>6</v>
      </c>
      <c r="BH33" s="137">
        <v>12</v>
      </c>
      <c r="BI33" s="134">
        <f t="shared" si="16"/>
        <v>39</v>
      </c>
      <c r="BJ33" s="59">
        <v>10</v>
      </c>
      <c r="BK33" s="61">
        <v>14</v>
      </c>
      <c r="BL33" s="59">
        <v>8</v>
      </c>
      <c r="BM33" s="59">
        <v>6</v>
      </c>
      <c r="BN33" s="57">
        <f t="shared" si="23"/>
        <v>38</v>
      </c>
    </row>
    <row r="34" spans="1:66" x14ac:dyDescent="0.2">
      <c r="A34" s="157" t="s">
        <v>183</v>
      </c>
      <c r="B34" s="59">
        <v>3</v>
      </c>
      <c r="C34" s="61">
        <v>3</v>
      </c>
      <c r="D34" s="59">
        <v>2</v>
      </c>
      <c r="E34" s="59">
        <v>0</v>
      </c>
      <c r="F34" s="57">
        <f t="shared" si="3"/>
        <v>8</v>
      </c>
      <c r="G34" s="137">
        <v>0</v>
      </c>
      <c r="H34" s="61">
        <v>0</v>
      </c>
      <c r="I34" s="137">
        <v>2</v>
      </c>
      <c r="J34" s="137">
        <v>3</v>
      </c>
      <c r="K34" s="134">
        <f t="shared" si="4"/>
        <v>5</v>
      </c>
      <c r="L34" s="59">
        <v>3</v>
      </c>
      <c r="M34" s="61">
        <v>3</v>
      </c>
      <c r="N34" s="59">
        <v>3</v>
      </c>
      <c r="O34" s="59">
        <v>3</v>
      </c>
      <c r="P34" s="57">
        <f t="shared" si="18"/>
        <v>12</v>
      </c>
      <c r="Q34" s="137">
        <v>2</v>
      </c>
      <c r="R34" s="61">
        <v>3</v>
      </c>
      <c r="S34" s="137">
        <v>3</v>
      </c>
      <c r="T34" s="137">
        <v>3</v>
      </c>
      <c r="U34" s="134">
        <f t="shared" ref="U34:U47" si="24">SUM(Q34:T34)</f>
        <v>11</v>
      </c>
      <c r="V34" s="59">
        <v>3</v>
      </c>
      <c r="W34" s="61">
        <v>3</v>
      </c>
      <c r="X34" s="59">
        <v>4</v>
      </c>
      <c r="Y34" s="59">
        <v>3</v>
      </c>
      <c r="Z34" s="57">
        <f t="shared" si="19"/>
        <v>13</v>
      </c>
      <c r="AA34" s="137">
        <v>1</v>
      </c>
      <c r="AB34" s="61">
        <v>3</v>
      </c>
      <c r="AC34" s="137">
        <v>2</v>
      </c>
      <c r="AD34" s="137">
        <v>2</v>
      </c>
      <c r="AE34" s="134">
        <f t="shared" si="15"/>
        <v>8</v>
      </c>
      <c r="AF34" s="59">
        <v>2</v>
      </c>
      <c r="AG34" s="61">
        <v>3</v>
      </c>
      <c r="AH34" s="59">
        <v>2</v>
      </c>
      <c r="AI34" s="59">
        <v>2</v>
      </c>
      <c r="AJ34" s="57">
        <f t="shared" si="20"/>
        <v>9</v>
      </c>
      <c r="AK34" s="137">
        <v>1</v>
      </c>
      <c r="AL34" s="61">
        <v>0</v>
      </c>
      <c r="AM34" s="137"/>
      <c r="AN34" s="137">
        <v>2</v>
      </c>
      <c r="AO34" s="134">
        <f t="shared" si="0"/>
        <v>3</v>
      </c>
      <c r="AP34" s="59">
        <v>2</v>
      </c>
      <c r="AQ34" s="61">
        <v>2</v>
      </c>
      <c r="AR34" s="59">
        <v>2</v>
      </c>
      <c r="AS34" s="59">
        <v>2</v>
      </c>
      <c r="AT34" s="57">
        <f t="shared" si="21"/>
        <v>8</v>
      </c>
      <c r="AU34" s="137">
        <v>0</v>
      </c>
      <c r="AV34" s="61">
        <v>0</v>
      </c>
      <c r="AW34" s="137">
        <v>2</v>
      </c>
      <c r="AX34" s="137">
        <v>2</v>
      </c>
      <c r="AY34" s="134">
        <f t="shared" si="1"/>
        <v>4</v>
      </c>
      <c r="AZ34" s="59">
        <v>3</v>
      </c>
      <c r="BA34" s="61">
        <v>2</v>
      </c>
      <c r="BB34" s="59">
        <v>3</v>
      </c>
      <c r="BC34" s="59">
        <v>3</v>
      </c>
      <c r="BD34" s="57">
        <f t="shared" si="22"/>
        <v>11</v>
      </c>
      <c r="BE34" s="137">
        <v>2</v>
      </c>
      <c r="BF34" s="61">
        <v>3</v>
      </c>
      <c r="BG34" s="137">
        <v>3</v>
      </c>
      <c r="BH34" s="137">
        <v>3</v>
      </c>
      <c r="BI34" s="134">
        <f t="shared" si="16"/>
        <v>11</v>
      </c>
      <c r="BJ34" s="59">
        <v>2</v>
      </c>
      <c r="BK34" s="61">
        <v>2</v>
      </c>
      <c r="BL34" s="59">
        <v>1</v>
      </c>
      <c r="BM34" s="59">
        <v>1</v>
      </c>
      <c r="BN34" s="57">
        <f t="shared" si="23"/>
        <v>6</v>
      </c>
    </row>
    <row r="35" spans="1:66" x14ac:dyDescent="0.2">
      <c r="A35" s="157" t="s">
        <v>200</v>
      </c>
      <c r="B35" s="59">
        <v>11</v>
      </c>
      <c r="C35" s="61">
        <v>10</v>
      </c>
      <c r="D35" s="59">
        <v>12</v>
      </c>
      <c r="E35" s="59">
        <v>14</v>
      </c>
      <c r="F35" s="57">
        <f t="shared" si="3"/>
        <v>47</v>
      </c>
      <c r="G35" s="137">
        <v>12</v>
      </c>
      <c r="H35" s="61">
        <v>10</v>
      </c>
      <c r="I35" s="137">
        <v>12</v>
      </c>
      <c r="J35" s="137">
        <v>12</v>
      </c>
      <c r="K35" s="134">
        <f t="shared" si="4"/>
        <v>46</v>
      </c>
      <c r="L35" s="59">
        <v>12</v>
      </c>
      <c r="M35" s="61">
        <v>11</v>
      </c>
      <c r="N35" s="59">
        <v>14</v>
      </c>
      <c r="O35" s="59">
        <v>12</v>
      </c>
      <c r="P35" s="57">
        <f t="shared" si="18"/>
        <v>49</v>
      </c>
      <c r="Q35" s="137">
        <v>12</v>
      </c>
      <c r="R35" s="61">
        <v>11</v>
      </c>
      <c r="S35" s="137">
        <v>14</v>
      </c>
      <c r="T35" s="137">
        <v>14</v>
      </c>
      <c r="U35" s="134">
        <f t="shared" si="24"/>
        <v>51</v>
      </c>
      <c r="V35" s="59">
        <v>14</v>
      </c>
      <c r="W35" s="61">
        <v>16</v>
      </c>
      <c r="X35" s="59">
        <v>14</v>
      </c>
      <c r="Y35" s="59">
        <v>9</v>
      </c>
      <c r="Z35" s="57">
        <f t="shared" si="19"/>
        <v>53</v>
      </c>
      <c r="AA35" s="137">
        <v>14</v>
      </c>
      <c r="AB35" s="61">
        <v>14</v>
      </c>
      <c r="AC35" s="137">
        <v>14</v>
      </c>
      <c r="AD35" s="137">
        <v>14</v>
      </c>
      <c r="AE35" s="134">
        <f t="shared" si="15"/>
        <v>56</v>
      </c>
      <c r="AF35" s="59">
        <v>12</v>
      </c>
      <c r="AG35" s="61">
        <v>14</v>
      </c>
      <c r="AH35" s="59">
        <v>14</v>
      </c>
      <c r="AI35" s="59">
        <v>14</v>
      </c>
      <c r="AJ35" s="57">
        <f t="shared" si="20"/>
        <v>54</v>
      </c>
      <c r="AK35" s="137">
        <v>0</v>
      </c>
      <c r="AL35" s="61">
        <v>30</v>
      </c>
      <c r="AM35" s="137"/>
      <c r="AN35" s="137">
        <v>14</v>
      </c>
      <c r="AO35" s="134">
        <f t="shared" si="0"/>
        <v>44</v>
      </c>
      <c r="AP35" s="59">
        <v>13</v>
      </c>
      <c r="AQ35" s="61">
        <v>14</v>
      </c>
      <c r="AR35" s="59">
        <v>14</v>
      </c>
      <c r="AS35" s="59">
        <v>13</v>
      </c>
      <c r="AT35" s="57">
        <f t="shared" si="21"/>
        <v>54</v>
      </c>
      <c r="AU35" s="137">
        <v>13</v>
      </c>
      <c r="AV35" s="61">
        <v>15</v>
      </c>
      <c r="AW35" s="137">
        <v>13</v>
      </c>
      <c r="AX35" s="137">
        <v>14</v>
      </c>
      <c r="AY35" s="134">
        <f t="shared" si="1"/>
        <v>55</v>
      </c>
      <c r="AZ35" s="59">
        <v>14</v>
      </c>
      <c r="BA35" s="61">
        <v>13</v>
      </c>
      <c r="BB35" s="59">
        <v>14</v>
      </c>
      <c r="BC35" s="59">
        <v>13</v>
      </c>
      <c r="BD35" s="57">
        <f t="shared" si="22"/>
        <v>54</v>
      </c>
      <c r="BE35" s="137">
        <v>13</v>
      </c>
      <c r="BF35" s="61">
        <v>14</v>
      </c>
      <c r="BG35" s="137">
        <v>17</v>
      </c>
      <c r="BH35" s="137">
        <v>13</v>
      </c>
      <c r="BI35" s="134">
        <f t="shared" si="16"/>
        <v>57</v>
      </c>
      <c r="BJ35" s="59">
        <v>14</v>
      </c>
      <c r="BK35" s="61">
        <v>13</v>
      </c>
      <c r="BL35" s="59">
        <v>14</v>
      </c>
      <c r="BM35" s="59">
        <v>10</v>
      </c>
      <c r="BN35" s="57">
        <f t="shared" si="23"/>
        <v>51</v>
      </c>
    </row>
    <row r="36" spans="1:66" x14ac:dyDescent="0.2">
      <c r="A36" s="157" t="s">
        <v>212</v>
      </c>
      <c r="B36" s="59"/>
      <c r="C36" s="61"/>
      <c r="D36" s="59"/>
      <c r="E36" s="59"/>
      <c r="F36" s="57"/>
      <c r="G36" s="137"/>
      <c r="H36" s="61"/>
      <c r="I36" s="137"/>
      <c r="J36" s="137"/>
      <c r="K36" s="134"/>
      <c r="L36" s="59"/>
      <c r="M36" s="61"/>
      <c r="N36" s="59"/>
      <c r="O36" s="59"/>
      <c r="P36" s="57"/>
      <c r="Q36" s="137"/>
      <c r="R36" s="61"/>
      <c r="S36" s="137"/>
      <c r="T36" s="137"/>
      <c r="U36" s="134"/>
      <c r="V36" s="59"/>
      <c r="W36" s="61"/>
      <c r="X36" s="59"/>
      <c r="Y36" s="59"/>
      <c r="Z36" s="57"/>
      <c r="AA36" s="137"/>
      <c r="AB36" s="61"/>
      <c r="AC36" s="137"/>
      <c r="AD36" s="137"/>
      <c r="AE36" s="134"/>
      <c r="AF36" s="59"/>
      <c r="AG36" s="61"/>
      <c r="AH36" s="59"/>
      <c r="AI36" s="59"/>
      <c r="AJ36" s="57"/>
      <c r="AK36" s="137"/>
      <c r="AL36" s="61"/>
      <c r="AM36" s="137"/>
      <c r="AN36" s="137"/>
      <c r="AO36" s="134"/>
      <c r="AP36" s="59"/>
      <c r="AQ36" s="61"/>
      <c r="AR36" s="59"/>
      <c r="AS36" s="59"/>
      <c r="AT36" s="57"/>
      <c r="AU36" s="137"/>
      <c r="AV36" s="61"/>
      <c r="AW36" s="137"/>
      <c r="AX36" s="137"/>
      <c r="AY36" s="134"/>
      <c r="AZ36" s="59"/>
      <c r="BA36" s="61"/>
      <c r="BB36" s="59">
        <v>4</v>
      </c>
      <c r="BC36" s="59">
        <v>5</v>
      </c>
      <c r="BD36" s="57">
        <f t="shared" si="22"/>
        <v>9</v>
      </c>
      <c r="BE36" s="137">
        <v>4</v>
      </c>
      <c r="BF36" s="61">
        <v>5</v>
      </c>
      <c r="BG36" s="137">
        <v>5</v>
      </c>
      <c r="BH36" s="137">
        <v>5</v>
      </c>
      <c r="BI36" s="134">
        <f t="shared" si="16"/>
        <v>19</v>
      </c>
      <c r="BJ36" s="59">
        <v>4</v>
      </c>
      <c r="BK36" s="61">
        <v>4</v>
      </c>
      <c r="BL36" s="59">
        <v>4</v>
      </c>
      <c r="BM36" s="59">
        <v>3</v>
      </c>
      <c r="BN36" s="57">
        <f t="shared" si="23"/>
        <v>15</v>
      </c>
    </row>
    <row r="37" spans="1:66" x14ac:dyDescent="0.2">
      <c r="A37" s="158" t="s">
        <v>202</v>
      </c>
      <c r="B37" s="61">
        <v>3</v>
      </c>
      <c r="C37" s="59">
        <v>3</v>
      </c>
      <c r="D37" s="59">
        <v>4</v>
      </c>
      <c r="E37" s="59">
        <v>3</v>
      </c>
      <c r="F37" s="57">
        <f t="shared" si="3"/>
        <v>13</v>
      </c>
      <c r="G37" s="61">
        <v>4</v>
      </c>
      <c r="H37" s="137">
        <v>4</v>
      </c>
      <c r="I37" s="137">
        <v>4</v>
      </c>
      <c r="J37" s="137">
        <v>4</v>
      </c>
      <c r="K37" s="134">
        <f t="shared" si="4"/>
        <v>16</v>
      </c>
      <c r="L37" s="61">
        <v>4</v>
      </c>
      <c r="M37" s="59">
        <v>4</v>
      </c>
      <c r="N37" s="59">
        <v>4</v>
      </c>
      <c r="O37" s="59">
        <v>4</v>
      </c>
      <c r="P37" s="57">
        <f t="shared" si="5"/>
        <v>16</v>
      </c>
      <c r="Q37" s="61">
        <v>4</v>
      </c>
      <c r="R37" s="137">
        <v>4</v>
      </c>
      <c r="S37" s="137">
        <v>4</v>
      </c>
      <c r="T37" s="137">
        <v>4</v>
      </c>
      <c r="U37" s="134">
        <f t="shared" si="24"/>
        <v>16</v>
      </c>
      <c r="V37" s="61">
        <v>4</v>
      </c>
      <c r="W37" s="59">
        <v>4</v>
      </c>
      <c r="X37" s="59">
        <v>4</v>
      </c>
      <c r="Y37" s="59">
        <v>4</v>
      </c>
      <c r="Z37" s="57">
        <f t="shared" si="19"/>
        <v>16</v>
      </c>
      <c r="AA37" s="61">
        <v>4</v>
      </c>
      <c r="AB37" s="137">
        <v>4</v>
      </c>
      <c r="AC37" s="137">
        <v>4</v>
      </c>
      <c r="AD37" s="137">
        <v>4</v>
      </c>
      <c r="AE37" s="134">
        <f t="shared" si="15"/>
        <v>16</v>
      </c>
      <c r="AF37" s="61">
        <v>4</v>
      </c>
      <c r="AG37" s="59">
        <v>4</v>
      </c>
      <c r="AH37" s="59">
        <v>4</v>
      </c>
      <c r="AI37" s="59">
        <v>4</v>
      </c>
      <c r="AJ37" s="57">
        <f t="shared" si="20"/>
        <v>16</v>
      </c>
      <c r="AK37" s="61">
        <v>2</v>
      </c>
      <c r="AL37" s="137">
        <v>0</v>
      </c>
      <c r="AM37" s="137"/>
      <c r="AN37" s="137">
        <v>4</v>
      </c>
      <c r="AO37" s="134">
        <f t="shared" si="0"/>
        <v>6</v>
      </c>
      <c r="AP37" s="61">
        <v>4</v>
      </c>
      <c r="AQ37" s="59">
        <v>4</v>
      </c>
      <c r="AR37" s="59">
        <v>4</v>
      </c>
      <c r="AS37" s="59">
        <v>4</v>
      </c>
      <c r="AT37" s="57">
        <f t="shared" si="21"/>
        <v>16</v>
      </c>
      <c r="AU37" s="61">
        <v>4</v>
      </c>
      <c r="AV37" s="137">
        <v>4</v>
      </c>
      <c r="AW37" s="137">
        <v>4</v>
      </c>
      <c r="AX37" s="137">
        <v>4</v>
      </c>
      <c r="AY37" s="134">
        <f t="shared" si="1"/>
        <v>16</v>
      </c>
      <c r="AZ37" s="61">
        <v>4</v>
      </c>
      <c r="BA37" s="59">
        <v>4</v>
      </c>
      <c r="BB37" s="59">
        <v>4</v>
      </c>
      <c r="BC37" s="59">
        <v>4</v>
      </c>
      <c r="BD37" s="57">
        <f t="shared" si="22"/>
        <v>16</v>
      </c>
      <c r="BE37" s="61">
        <v>4</v>
      </c>
      <c r="BF37" s="137">
        <v>4</v>
      </c>
      <c r="BG37" s="137">
        <v>4</v>
      </c>
      <c r="BH37" s="137">
        <v>4</v>
      </c>
      <c r="BI37" s="134">
        <f t="shared" ref="BI37:BI47" si="25">SUM(BE37:BH37)</f>
        <v>16</v>
      </c>
      <c r="BJ37" s="61">
        <v>4</v>
      </c>
      <c r="BK37" s="59">
        <v>4</v>
      </c>
      <c r="BL37" s="59">
        <v>4</v>
      </c>
      <c r="BM37" s="59">
        <v>4</v>
      </c>
      <c r="BN37" s="57">
        <f t="shared" si="23"/>
        <v>16</v>
      </c>
    </row>
    <row r="38" spans="1:66" x14ac:dyDescent="0.2">
      <c r="A38" s="163" t="s">
        <v>181</v>
      </c>
      <c r="B38" s="61">
        <v>14</v>
      </c>
      <c r="C38" s="59">
        <v>14</v>
      </c>
      <c r="D38" s="59">
        <v>14</v>
      </c>
      <c r="E38" s="59">
        <v>10</v>
      </c>
      <c r="F38" s="57">
        <f t="shared" si="3"/>
        <v>52</v>
      </c>
      <c r="G38" s="61">
        <v>12</v>
      </c>
      <c r="H38" s="137">
        <v>14</v>
      </c>
      <c r="I38" s="137">
        <v>12</v>
      </c>
      <c r="J38" s="137">
        <v>14</v>
      </c>
      <c r="K38" s="134">
        <f t="shared" si="4"/>
        <v>52</v>
      </c>
      <c r="L38" s="61">
        <v>12</v>
      </c>
      <c r="M38" s="59">
        <v>14</v>
      </c>
      <c r="N38" s="59">
        <v>12</v>
      </c>
      <c r="O38" s="59">
        <v>14</v>
      </c>
      <c r="P38" s="57">
        <f t="shared" si="5"/>
        <v>52</v>
      </c>
      <c r="Q38" s="61">
        <v>12</v>
      </c>
      <c r="R38" s="137">
        <v>14</v>
      </c>
      <c r="S38" s="137">
        <v>13</v>
      </c>
      <c r="T38" s="137">
        <v>12</v>
      </c>
      <c r="U38" s="134">
        <f t="shared" si="24"/>
        <v>51</v>
      </c>
      <c r="V38" s="61">
        <v>14</v>
      </c>
      <c r="W38" s="59">
        <v>12</v>
      </c>
      <c r="X38" s="59">
        <v>14</v>
      </c>
      <c r="Y38" s="59">
        <v>12</v>
      </c>
      <c r="Z38" s="57">
        <f t="shared" si="19"/>
        <v>52</v>
      </c>
      <c r="AA38" s="61">
        <v>12</v>
      </c>
      <c r="AB38" s="137">
        <v>12</v>
      </c>
      <c r="AC38" s="137">
        <v>14</v>
      </c>
      <c r="AD38" s="137">
        <v>11</v>
      </c>
      <c r="AE38" s="134">
        <f t="shared" si="15"/>
        <v>49</v>
      </c>
      <c r="AF38" s="61">
        <v>12</v>
      </c>
      <c r="AG38" s="59">
        <v>14</v>
      </c>
      <c r="AH38" s="59">
        <v>10</v>
      </c>
      <c r="AI38" s="59">
        <v>11</v>
      </c>
      <c r="AJ38" s="57">
        <f t="shared" si="20"/>
        <v>47</v>
      </c>
      <c r="AK38" s="61">
        <v>4</v>
      </c>
      <c r="AL38" s="137">
        <v>0</v>
      </c>
      <c r="AM38" s="137"/>
      <c r="AN38" s="137"/>
      <c r="AO38" s="134">
        <f t="shared" si="0"/>
        <v>4</v>
      </c>
      <c r="AP38" s="61">
        <v>0</v>
      </c>
      <c r="AQ38" s="59">
        <v>4</v>
      </c>
      <c r="AR38" s="59">
        <v>4</v>
      </c>
      <c r="AS38" s="59">
        <v>4</v>
      </c>
      <c r="AT38" s="57">
        <f t="shared" si="21"/>
        <v>12</v>
      </c>
      <c r="AU38" s="61">
        <v>4</v>
      </c>
      <c r="AV38" s="137">
        <v>4</v>
      </c>
      <c r="AW38" s="137">
        <v>4</v>
      </c>
      <c r="AX38" s="137">
        <v>4</v>
      </c>
      <c r="AY38" s="134">
        <f t="shared" si="1"/>
        <v>16</v>
      </c>
      <c r="AZ38" s="61">
        <v>4</v>
      </c>
      <c r="BA38" s="59">
        <v>4</v>
      </c>
      <c r="BB38" s="59">
        <v>4</v>
      </c>
      <c r="BC38" s="59">
        <v>4</v>
      </c>
      <c r="BD38" s="57">
        <f t="shared" si="22"/>
        <v>16</v>
      </c>
      <c r="BE38" s="61">
        <v>4</v>
      </c>
      <c r="BF38" s="137">
        <v>4</v>
      </c>
      <c r="BG38" s="137">
        <v>4</v>
      </c>
      <c r="BH38" s="137">
        <v>0</v>
      </c>
      <c r="BI38" s="134">
        <f t="shared" si="25"/>
        <v>12</v>
      </c>
      <c r="BJ38" s="61">
        <v>0</v>
      </c>
      <c r="BK38" s="59">
        <v>0</v>
      </c>
      <c r="BL38" s="59">
        <v>0</v>
      </c>
      <c r="BM38" s="59">
        <v>0</v>
      </c>
      <c r="BN38" s="57">
        <f t="shared" si="23"/>
        <v>0</v>
      </c>
    </row>
    <row r="39" spans="1:66" x14ac:dyDescent="0.2">
      <c r="A39" s="163" t="s">
        <v>210</v>
      </c>
      <c r="B39" s="61"/>
      <c r="C39" s="59"/>
      <c r="D39" s="59"/>
      <c r="E39" s="59"/>
      <c r="F39" s="57"/>
      <c r="G39" s="61"/>
      <c r="H39" s="137"/>
      <c r="I39" s="137"/>
      <c r="J39" s="137"/>
      <c r="K39" s="134"/>
      <c r="L39" s="61"/>
      <c r="M39" s="59"/>
      <c r="N39" s="59"/>
      <c r="O39" s="59"/>
      <c r="P39" s="57"/>
      <c r="Q39" s="61"/>
      <c r="R39" s="137"/>
      <c r="S39" s="137"/>
      <c r="T39" s="137"/>
      <c r="U39" s="134"/>
      <c r="V39" s="61"/>
      <c r="W39" s="59"/>
      <c r="X39" s="59"/>
      <c r="Y39" s="59"/>
      <c r="Z39" s="57"/>
      <c r="AA39" s="61"/>
      <c r="AB39" s="137"/>
      <c r="AC39" s="137"/>
      <c r="AD39" s="137"/>
      <c r="AE39" s="134"/>
      <c r="AF39" s="61"/>
      <c r="AG39" s="59"/>
      <c r="AH39" s="59"/>
      <c r="AI39" s="59"/>
      <c r="AJ39" s="57"/>
      <c r="AK39" s="61"/>
      <c r="AL39" s="137"/>
      <c r="AM39" s="137"/>
      <c r="AN39" s="137"/>
      <c r="AO39" s="134"/>
      <c r="AP39" s="61"/>
      <c r="AQ39" s="59"/>
      <c r="AR39" s="59"/>
      <c r="AS39" s="59">
        <v>4</v>
      </c>
      <c r="AT39" s="57">
        <f t="shared" si="21"/>
        <v>4</v>
      </c>
      <c r="AU39" s="61">
        <v>8</v>
      </c>
      <c r="AV39" s="137">
        <v>8</v>
      </c>
      <c r="AW39" s="137">
        <v>8</v>
      </c>
      <c r="AX39" s="137">
        <v>8</v>
      </c>
      <c r="AY39" s="134">
        <f t="shared" si="1"/>
        <v>32</v>
      </c>
      <c r="AZ39" s="61">
        <v>4</v>
      </c>
      <c r="BA39" s="59">
        <v>4</v>
      </c>
      <c r="BB39" s="59">
        <v>0</v>
      </c>
      <c r="BC39" s="59">
        <v>0</v>
      </c>
      <c r="BD39" s="57">
        <f t="shared" si="22"/>
        <v>8</v>
      </c>
      <c r="BE39" s="61">
        <v>0</v>
      </c>
      <c r="BF39" s="137">
        <v>0</v>
      </c>
      <c r="BG39" s="137">
        <v>0</v>
      </c>
      <c r="BH39" s="137">
        <v>0</v>
      </c>
      <c r="BI39" s="134">
        <f t="shared" si="25"/>
        <v>0</v>
      </c>
      <c r="BJ39" s="61">
        <v>0</v>
      </c>
      <c r="BK39" s="59">
        <v>0</v>
      </c>
      <c r="BL39" s="59">
        <v>0</v>
      </c>
      <c r="BM39" s="59">
        <v>0</v>
      </c>
      <c r="BN39" s="57">
        <f t="shared" si="23"/>
        <v>0</v>
      </c>
    </row>
    <row r="40" spans="1:66" x14ac:dyDescent="0.2">
      <c r="A40" s="158" t="s">
        <v>209</v>
      </c>
      <c r="B40" s="61"/>
      <c r="C40" s="59"/>
      <c r="D40" s="59"/>
      <c r="E40" s="59"/>
      <c r="F40" s="57"/>
      <c r="G40" s="61"/>
      <c r="H40" s="137"/>
      <c r="I40" s="137"/>
      <c r="J40" s="137"/>
      <c r="K40" s="134"/>
      <c r="L40" s="61"/>
      <c r="M40" s="59"/>
      <c r="N40" s="59"/>
      <c r="O40" s="59"/>
      <c r="P40" s="57"/>
      <c r="Q40" s="61"/>
      <c r="R40" s="137"/>
      <c r="S40" s="137"/>
      <c r="T40" s="137"/>
      <c r="U40" s="134"/>
      <c r="V40" s="61"/>
      <c r="W40" s="59"/>
      <c r="X40" s="59"/>
      <c r="Y40" s="59"/>
      <c r="Z40" s="57"/>
      <c r="AA40" s="61"/>
      <c r="AB40" s="137"/>
      <c r="AC40" s="137"/>
      <c r="AD40" s="137"/>
      <c r="AE40" s="134"/>
      <c r="AF40" s="61"/>
      <c r="AG40" s="59"/>
      <c r="AH40" s="59"/>
      <c r="AI40" s="59"/>
      <c r="AJ40" s="57"/>
      <c r="AK40" s="61"/>
      <c r="AL40" s="137"/>
      <c r="AM40" s="137"/>
      <c r="AN40" s="137"/>
      <c r="AO40" s="134"/>
      <c r="AP40" s="61"/>
      <c r="AQ40" s="59"/>
      <c r="AR40" s="59">
        <v>2</v>
      </c>
      <c r="AS40" s="59">
        <v>3</v>
      </c>
      <c r="AT40" s="57">
        <f t="shared" si="21"/>
        <v>5</v>
      </c>
      <c r="AU40" s="61">
        <v>3</v>
      </c>
      <c r="AV40" s="137">
        <v>2</v>
      </c>
      <c r="AW40" s="137">
        <v>2</v>
      </c>
      <c r="AX40" s="137">
        <v>2</v>
      </c>
      <c r="AY40" s="134">
        <f t="shared" si="1"/>
        <v>9</v>
      </c>
      <c r="AZ40" s="61">
        <v>2</v>
      </c>
      <c r="BA40" s="59">
        <v>2</v>
      </c>
      <c r="BB40" s="59">
        <v>2</v>
      </c>
      <c r="BC40" s="59">
        <v>2</v>
      </c>
      <c r="BD40" s="57">
        <f t="shared" si="22"/>
        <v>8</v>
      </c>
      <c r="BE40" s="61">
        <v>2</v>
      </c>
      <c r="BF40" s="137">
        <v>2</v>
      </c>
      <c r="BG40" s="137">
        <v>2</v>
      </c>
      <c r="BH40" s="137">
        <v>2</v>
      </c>
      <c r="BI40" s="134">
        <f t="shared" si="25"/>
        <v>8</v>
      </c>
      <c r="BJ40" s="61">
        <v>2</v>
      </c>
      <c r="BK40" s="59">
        <v>2</v>
      </c>
      <c r="BL40" s="59">
        <v>2</v>
      </c>
      <c r="BM40" s="59">
        <v>2</v>
      </c>
      <c r="BN40" s="57">
        <f t="shared" si="23"/>
        <v>8</v>
      </c>
    </row>
    <row r="41" spans="1:66" x14ac:dyDescent="0.2">
      <c r="A41" s="158" t="s">
        <v>29</v>
      </c>
      <c r="B41" s="61"/>
      <c r="C41" s="59"/>
      <c r="D41" s="59"/>
      <c r="E41" s="59"/>
      <c r="F41" s="57"/>
      <c r="G41" s="61"/>
      <c r="H41" s="137"/>
      <c r="I41" s="137"/>
      <c r="J41" s="137"/>
      <c r="K41" s="134"/>
      <c r="L41" s="61"/>
      <c r="M41" s="59"/>
      <c r="N41" s="59"/>
      <c r="O41" s="59"/>
      <c r="P41" s="57"/>
      <c r="Q41" s="61"/>
      <c r="R41" s="137"/>
      <c r="S41" s="137"/>
      <c r="T41" s="137"/>
      <c r="U41" s="134"/>
      <c r="V41" s="61"/>
      <c r="W41" s="59"/>
      <c r="X41" s="59"/>
      <c r="Y41" s="59"/>
      <c r="Z41" s="57"/>
      <c r="AA41" s="61"/>
      <c r="AB41" s="137"/>
      <c r="AC41" s="137"/>
      <c r="AD41" s="137"/>
      <c r="AE41" s="134"/>
      <c r="AF41" s="61"/>
      <c r="AG41" s="59"/>
      <c r="AH41" s="59"/>
      <c r="AI41" s="59"/>
      <c r="AJ41" s="57"/>
      <c r="AK41" s="61"/>
      <c r="AL41" s="137"/>
      <c r="AM41" s="137"/>
      <c r="AN41" s="137"/>
      <c r="AO41" s="134"/>
      <c r="AP41" s="61"/>
      <c r="AQ41" s="59"/>
      <c r="AR41" s="59"/>
      <c r="AS41" s="59"/>
      <c r="AT41" s="57"/>
      <c r="AU41" s="61"/>
      <c r="AV41" s="137">
        <v>6</v>
      </c>
      <c r="AW41" s="137">
        <v>7</v>
      </c>
      <c r="AX41" s="137">
        <v>7</v>
      </c>
      <c r="AY41" s="134">
        <f t="shared" si="1"/>
        <v>20</v>
      </c>
      <c r="AZ41" s="61">
        <v>7</v>
      </c>
      <c r="BA41" s="59">
        <v>7</v>
      </c>
      <c r="BB41" s="59">
        <v>7</v>
      </c>
      <c r="BC41" s="59">
        <v>7</v>
      </c>
      <c r="BD41" s="57">
        <f t="shared" si="22"/>
        <v>28</v>
      </c>
      <c r="BE41" s="61">
        <v>6</v>
      </c>
      <c r="BF41" s="137">
        <v>6</v>
      </c>
      <c r="BG41" s="137">
        <v>6</v>
      </c>
      <c r="BH41" s="137">
        <v>6</v>
      </c>
      <c r="BI41" s="134">
        <f t="shared" si="25"/>
        <v>24</v>
      </c>
      <c r="BJ41" s="61">
        <v>6</v>
      </c>
      <c r="BK41" s="59">
        <v>6</v>
      </c>
      <c r="BL41" s="59">
        <v>4</v>
      </c>
      <c r="BM41" s="59">
        <v>5</v>
      </c>
      <c r="BN41" s="57">
        <f t="shared" si="23"/>
        <v>21</v>
      </c>
    </row>
    <row r="42" spans="1:66" x14ac:dyDescent="0.2">
      <c r="A42" s="163" t="s">
        <v>198</v>
      </c>
      <c r="B42" s="61"/>
      <c r="C42" s="59"/>
      <c r="D42" s="59"/>
      <c r="E42" s="59"/>
      <c r="F42" s="57"/>
      <c r="G42" s="61"/>
      <c r="H42" s="137"/>
      <c r="I42" s="137"/>
      <c r="J42" s="137"/>
      <c r="K42" s="134"/>
      <c r="L42" s="61"/>
      <c r="M42" s="59"/>
      <c r="N42" s="59"/>
      <c r="O42" s="59"/>
      <c r="P42" s="57"/>
      <c r="Q42" s="61"/>
      <c r="R42" s="137"/>
      <c r="S42" s="137"/>
      <c r="T42" s="137"/>
      <c r="U42" s="134"/>
      <c r="V42" s="61"/>
      <c r="W42" s="59"/>
      <c r="X42" s="59"/>
      <c r="Y42" s="59"/>
      <c r="Z42" s="57"/>
      <c r="AA42" s="61"/>
      <c r="AB42" s="137"/>
      <c r="AC42" s="137">
        <v>5</v>
      </c>
      <c r="AD42" s="137">
        <v>3</v>
      </c>
      <c r="AE42" s="134">
        <f t="shared" si="15"/>
        <v>8</v>
      </c>
      <c r="AF42" s="61">
        <v>3</v>
      </c>
      <c r="AG42" s="59">
        <v>0</v>
      </c>
      <c r="AH42" s="59">
        <v>0</v>
      </c>
      <c r="AI42" s="59">
        <v>0</v>
      </c>
      <c r="AJ42" s="57">
        <f t="shared" si="20"/>
        <v>3</v>
      </c>
      <c r="AK42" s="61">
        <v>0</v>
      </c>
      <c r="AL42" s="137">
        <v>0</v>
      </c>
      <c r="AM42" s="137"/>
      <c r="AN42" s="137"/>
      <c r="AO42" s="134">
        <f t="shared" si="0"/>
        <v>0</v>
      </c>
      <c r="AP42" s="61">
        <v>0</v>
      </c>
      <c r="AQ42" s="59">
        <v>0</v>
      </c>
      <c r="AR42" s="59"/>
      <c r="AS42" s="59">
        <v>0</v>
      </c>
      <c r="AT42" s="57">
        <f t="shared" si="21"/>
        <v>0</v>
      </c>
      <c r="AU42" s="61">
        <v>0</v>
      </c>
      <c r="AV42" s="137">
        <v>0</v>
      </c>
      <c r="AW42" s="137">
        <v>0</v>
      </c>
      <c r="AX42" s="137">
        <v>0</v>
      </c>
      <c r="AY42" s="134">
        <f t="shared" si="1"/>
        <v>0</v>
      </c>
      <c r="AZ42" s="61">
        <v>0</v>
      </c>
      <c r="BA42" s="59">
        <v>0</v>
      </c>
      <c r="BB42" s="59">
        <v>0</v>
      </c>
      <c r="BC42" s="59">
        <v>0</v>
      </c>
      <c r="BD42" s="57">
        <f t="shared" si="22"/>
        <v>0</v>
      </c>
      <c r="BE42" s="61">
        <v>0</v>
      </c>
      <c r="BF42" s="137">
        <v>0</v>
      </c>
      <c r="BG42" s="137">
        <v>0</v>
      </c>
      <c r="BH42" s="137">
        <v>0</v>
      </c>
      <c r="BI42" s="134">
        <f t="shared" si="25"/>
        <v>0</v>
      </c>
      <c r="BJ42" s="61">
        <v>0</v>
      </c>
      <c r="BK42" s="59">
        <v>0</v>
      </c>
      <c r="BL42" s="59">
        <v>0</v>
      </c>
      <c r="BM42" s="59">
        <v>0</v>
      </c>
      <c r="BN42" s="57">
        <f t="shared" si="23"/>
        <v>0</v>
      </c>
    </row>
    <row r="43" spans="1:66" x14ac:dyDescent="0.2">
      <c r="A43" s="163" t="s">
        <v>162</v>
      </c>
      <c r="B43" s="61"/>
      <c r="C43" s="59"/>
      <c r="D43" s="59"/>
      <c r="E43" s="59"/>
      <c r="F43" s="57"/>
      <c r="G43" s="61"/>
      <c r="H43" s="137"/>
      <c r="I43" s="137"/>
      <c r="J43" s="137"/>
      <c r="K43" s="134"/>
      <c r="L43" s="61"/>
      <c r="M43" s="59"/>
      <c r="N43" s="59"/>
      <c r="O43" s="59"/>
      <c r="P43" s="57"/>
      <c r="Q43" s="61"/>
      <c r="R43" s="137"/>
      <c r="S43" s="137"/>
      <c r="T43" s="137"/>
      <c r="U43" s="134"/>
      <c r="V43" s="61"/>
      <c r="W43" s="59"/>
      <c r="X43" s="59"/>
      <c r="Y43" s="59"/>
      <c r="Z43" s="57"/>
      <c r="AA43" s="61">
        <v>0</v>
      </c>
      <c r="AB43" s="137">
        <v>14</v>
      </c>
      <c r="AC43" s="137">
        <v>14</v>
      </c>
      <c r="AD43" s="137">
        <v>7</v>
      </c>
      <c r="AE43" s="134">
        <f t="shared" si="15"/>
        <v>35</v>
      </c>
      <c r="AF43" s="61">
        <v>7</v>
      </c>
      <c r="AG43" s="59">
        <v>7</v>
      </c>
      <c r="AH43" s="59">
        <v>7</v>
      </c>
      <c r="AI43" s="59">
        <v>7</v>
      </c>
      <c r="AJ43" s="57">
        <f t="shared" si="20"/>
        <v>28</v>
      </c>
      <c r="AK43" s="61">
        <v>2</v>
      </c>
      <c r="AL43" s="137">
        <v>20</v>
      </c>
      <c r="AM43" s="137"/>
      <c r="AN43" s="137"/>
      <c r="AO43" s="134">
        <f t="shared" si="0"/>
        <v>22</v>
      </c>
      <c r="AP43" s="61">
        <v>0</v>
      </c>
      <c r="AQ43" s="59">
        <v>0</v>
      </c>
      <c r="AR43" s="59"/>
      <c r="AS43" s="59">
        <v>0</v>
      </c>
      <c r="AT43" s="57">
        <f t="shared" si="21"/>
        <v>0</v>
      </c>
      <c r="AU43" s="61">
        <v>0</v>
      </c>
      <c r="AV43" s="137">
        <v>0</v>
      </c>
      <c r="AW43" s="137">
        <v>0</v>
      </c>
      <c r="AX43" s="137">
        <v>0</v>
      </c>
      <c r="AY43" s="134">
        <f t="shared" si="1"/>
        <v>0</v>
      </c>
      <c r="AZ43" s="61">
        <v>0</v>
      </c>
      <c r="BA43" s="59">
        <v>0</v>
      </c>
      <c r="BB43" s="59">
        <v>0</v>
      </c>
      <c r="BC43" s="59">
        <v>0</v>
      </c>
      <c r="BD43" s="57">
        <f t="shared" si="22"/>
        <v>0</v>
      </c>
      <c r="BE43" s="61">
        <v>0</v>
      </c>
      <c r="BF43" s="137">
        <v>0</v>
      </c>
      <c r="BG43" s="137">
        <v>0</v>
      </c>
      <c r="BH43" s="137">
        <v>0</v>
      </c>
      <c r="BI43" s="134">
        <f t="shared" si="25"/>
        <v>0</v>
      </c>
      <c r="BJ43" s="61">
        <v>0</v>
      </c>
      <c r="BK43" s="59">
        <v>0</v>
      </c>
      <c r="BL43" s="59">
        <v>0</v>
      </c>
      <c r="BM43" s="59">
        <v>0</v>
      </c>
      <c r="BN43" s="57">
        <f t="shared" si="23"/>
        <v>0</v>
      </c>
    </row>
    <row r="44" spans="1:66" x14ac:dyDescent="0.2">
      <c r="A44" s="158" t="s">
        <v>190</v>
      </c>
      <c r="B44" s="61">
        <v>5</v>
      </c>
      <c r="C44" s="59">
        <v>4</v>
      </c>
      <c r="D44" s="59">
        <v>3</v>
      </c>
      <c r="E44" s="59">
        <v>4</v>
      </c>
      <c r="F44" s="57">
        <f t="shared" si="3"/>
        <v>16</v>
      </c>
      <c r="G44" s="61">
        <v>3</v>
      </c>
      <c r="H44" s="137">
        <v>5</v>
      </c>
      <c r="I44" s="137">
        <v>3</v>
      </c>
      <c r="J44" s="137">
        <v>4</v>
      </c>
      <c r="K44" s="134">
        <f t="shared" si="4"/>
        <v>15</v>
      </c>
      <c r="L44" s="61">
        <v>5</v>
      </c>
      <c r="M44" s="59">
        <v>4</v>
      </c>
      <c r="N44" s="59">
        <v>6</v>
      </c>
      <c r="O44" s="59">
        <v>4</v>
      </c>
      <c r="P44" s="57">
        <f t="shared" si="5"/>
        <v>19</v>
      </c>
      <c r="Q44" s="61">
        <v>3</v>
      </c>
      <c r="R44" s="137">
        <v>4</v>
      </c>
      <c r="S44" s="137">
        <v>4</v>
      </c>
      <c r="T44" s="137">
        <v>5</v>
      </c>
      <c r="U44" s="134">
        <f t="shared" si="24"/>
        <v>16</v>
      </c>
      <c r="V44" s="61">
        <v>6</v>
      </c>
      <c r="W44" s="59">
        <v>5</v>
      </c>
      <c r="X44" s="59">
        <v>3</v>
      </c>
      <c r="Y44" s="59">
        <v>3</v>
      </c>
      <c r="Z44" s="57">
        <f t="shared" si="19"/>
        <v>17</v>
      </c>
      <c r="AA44" s="61">
        <v>5</v>
      </c>
      <c r="AB44" s="137">
        <v>4</v>
      </c>
      <c r="AC44" s="137">
        <v>6</v>
      </c>
      <c r="AD44" s="137">
        <v>6</v>
      </c>
      <c r="AE44" s="134">
        <f t="shared" si="15"/>
        <v>21</v>
      </c>
      <c r="AF44" s="61">
        <v>4</v>
      </c>
      <c r="AG44" s="59">
        <v>3</v>
      </c>
      <c r="AH44" s="59">
        <v>4</v>
      </c>
      <c r="AI44" s="59">
        <v>3</v>
      </c>
      <c r="AJ44" s="57">
        <f t="shared" ref="AJ44:AJ47" si="26">SUM(AF44:AI44)</f>
        <v>14</v>
      </c>
      <c r="AK44" s="61">
        <v>1</v>
      </c>
      <c r="AL44" s="137">
        <v>2</v>
      </c>
      <c r="AM44" s="137"/>
      <c r="AN44" s="137">
        <v>5</v>
      </c>
      <c r="AO44" s="134">
        <f t="shared" si="0"/>
        <v>8</v>
      </c>
      <c r="AP44" s="61">
        <v>6</v>
      </c>
      <c r="AQ44" s="59">
        <v>6</v>
      </c>
      <c r="AR44" s="59">
        <v>4</v>
      </c>
      <c r="AS44" s="59">
        <v>6</v>
      </c>
      <c r="AT44" s="57">
        <f t="shared" si="21"/>
        <v>22</v>
      </c>
      <c r="AU44" s="61">
        <v>4</v>
      </c>
      <c r="AV44" s="137">
        <v>3</v>
      </c>
      <c r="AW44" s="137">
        <v>4</v>
      </c>
      <c r="AX44" s="137">
        <v>4</v>
      </c>
      <c r="AY44" s="134">
        <f t="shared" si="1"/>
        <v>15</v>
      </c>
      <c r="AZ44" s="61">
        <v>3</v>
      </c>
      <c r="BA44" s="59">
        <v>4</v>
      </c>
      <c r="BB44" s="59">
        <v>4</v>
      </c>
      <c r="BC44" s="59">
        <v>5</v>
      </c>
      <c r="BD44" s="57">
        <f t="shared" si="22"/>
        <v>16</v>
      </c>
      <c r="BE44" s="61">
        <v>5</v>
      </c>
      <c r="BF44" s="137">
        <v>2</v>
      </c>
      <c r="BG44" s="137">
        <v>4</v>
      </c>
      <c r="BH44" s="137">
        <v>5</v>
      </c>
      <c r="BI44" s="134">
        <f t="shared" si="25"/>
        <v>16</v>
      </c>
      <c r="BJ44" s="61">
        <v>4</v>
      </c>
      <c r="BK44" s="59">
        <v>5</v>
      </c>
      <c r="BL44" s="59">
        <v>2</v>
      </c>
      <c r="BM44" s="59">
        <v>3</v>
      </c>
      <c r="BN44" s="57">
        <f t="shared" si="23"/>
        <v>14</v>
      </c>
    </row>
    <row r="45" spans="1:66" x14ac:dyDescent="0.2">
      <c r="A45" s="163" t="s">
        <v>196</v>
      </c>
      <c r="B45" s="61">
        <v>2</v>
      </c>
      <c r="C45" s="59">
        <v>2</v>
      </c>
      <c r="D45" s="59">
        <v>2</v>
      </c>
      <c r="E45" s="59">
        <v>2</v>
      </c>
      <c r="F45" s="57">
        <f t="shared" si="3"/>
        <v>8</v>
      </c>
      <c r="G45" s="61">
        <v>2</v>
      </c>
      <c r="H45" s="137">
        <v>0</v>
      </c>
      <c r="I45" s="137">
        <v>0</v>
      </c>
      <c r="J45" s="137">
        <v>0</v>
      </c>
      <c r="K45" s="134">
        <f t="shared" si="4"/>
        <v>2</v>
      </c>
      <c r="L45" s="61">
        <v>0</v>
      </c>
      <c r="M45" s="166">
        <v>0</v>
      </c>
      <c r="N45" s="59">
        <v>0</v>
      </c>
      <c r="O45" s="59">
        <v>0</v>
      </c>
      <c r="P45" s="57">
        <f t="shared" si="5"/>
        <v>0</v>
      </c>
      <c r="Q45" s="61">
        <v>0</v>
      </c>
      <c r="R45" s="137">
        <v>0</v>
      </c>
      <c r="S45" s="137"/>
      <c r="T45" s="137"/>
      <c r="U45" s="134">
        <f t="shared" si="24"/>
        <v>0</v>
      </c>
      <c r="V45" s="61"/>
      <c r="W45" s="166">
        <v>0</v>
      </c>
      <c r="X45" s="59">
        <v>0</v>
      </c>
      <c r="Y45" s="59">
        <v>0</v>
      </c>
      <c r="Z45" s="57">
        <f t="shared" si="19"/>
        <v>0</v>
      </c>
      <c r="AA45" s="61">
        <v>0</v>
      </c>
      <c r="AB45" s="137">
        <v>0</v>
      </c>
      <c r="AC45" s="137">
        <v>0</v>
      </c>
      <c r="AD45" s="137">
        <v>0</v>
      </c>
      <c r="AE45" s="134">
        <f t="shared" si="15"/>
        <v>0</v>
      </c>
      <c r="AF45" s="61">
        <v>0</v>
      </c>
      <c r="AG45" s="59">
        <v>0</v>
      </c>
      <c r="AH45" s="59">
        <v>0</v>
      </c>
      <c r="AI45" s="59">
        <v>0</v>
      </c>
      <c r="AJ45" s="57">
        <f t="shared" si="26"/>
        <v>0</v>
      </c>
      <c r="AK45" s="61">
        <v>0</v>
      </c>
      <c r="AL45" s="137"/>
      <c r="AM45" s="137"/>
      <c r="AN45" s="137"/>
      <c r="AO45" s="134">
        <f t="shared" si="0"/>
        <v>0</v>
      </c>
      <c r="AP45" s="61">
        <v>0</v>
      </c>
      <c r="AQ45" s="59">
        <v>0</v>
      </c>
      <c r="AR45" s="59"/>
      <c r="AS45" s="59">
        <v>0</v>
      </c>
      <c r="AT45" s="57">
        <f t="shared" si="21"/>
        <v>0</v>
      </c>
      <c r="AU45" s="61">
        <v>0</v>
      </c>
      <c r="AV45" s="137">
        <v>0</v>
      </c>
      <c r="AW45" s="137">
        <v>0</v>
      </c>
      <c r="AX45" s="137">
        <v>0</v>
      </c>
      <c r="AY45" s="134">
        <f t="shared" ref="AY45:AY47" si="27">SUM(AU45:AX45)</f>
        <v>0</v>
      </c>
      <c r="AZ45" s="61">
        <v>0</v>
      </c>
      <c r="BA45" s="59">
        <v>0</v>
      </c>
      <c r="BB45" s="59">
        <v>0</v>
      </c>
      <c r="BC45" s="59">
        <v>0</v>
      </c>
      <c r="BD45" s="57">
        <f t="shared" si="22"/>
        <v>0</v>
      </c>
      <c r="BE45" s="61">
        <v>0</v>
      </c>
      <c r="BF45" s="137">
        <v>0</v>
      </c>
      <c r="BG45" s="137">
        <v>0</v>
      </c>
      <c r="BH45" s="137">
        <v>0</v>
      </c>
      <c r="BI45" s="134">
        <f t="shared" si="25"/>
        <v>0</v>
      </c>
      <c r="BJ45" s="61">
        <v>0</v>
      </c>
      <c r="BK45" s="59">
        <v>0</v>
      </c>
      <c r="BL45" s="59">
        <v>0</v>
      </c>
      <c r="BM45" s="59">
        <v>0</v>
      </c>
      <c r="BN45" s="57">
        <f t="shared" si="23"/>
        <v>0</v>
      </c>
    </row>
    <row r="46" spans="1:66" x14ac:dyDescent="0.2">
      <c r="A46" s="158" t="s">
        <v>180</v>
      </c>
      <c r="B46" s="61">
        <v>5</v>
      </c>
      <c r="C46" s="59">
        <v>6</v>
      </c>
      <c r="D46" s="59">
        <v>5</v>
      </c>
      <c r="E46" s="59">
        <v>5</v>
      </c>
      <c r="F46" s="57">
        <f t="shared" ref="F46:F47" si="28">SUM(B46:E46)</f>
        <v>21</v>
      </c>
      <c r="G46" s="61">
        <v>5</v>
      </c>
      <c r="H46" s="137">
        <v>6</v>
      </c>
      <c r="I46" s="137">
        <v>6</v>
      </c>
      <c r="J46" s="137">
        <v>6</v>
      </c>
      <c r="K46" s="134">
        <f t="shared" si="4"/>
        <v>23</v>
      </c>
      <c r="L46" s="61">
        <v>5</v>
      </c>
      <c r="M46" s="59">
        <v>6</v>
      </c>
      <c r="N46" s="59">
        <v>5</v>
      </c>
      <c r="O46" s="59">
        <v>5</v>
      </c>
      <c r="P46" s="57">
        <f t="shared" si="5"/>
        <v>21</v>
      </c>
      <c r="Q46" s="61">
        <v>5</v>
      </c>
      <c r="R46" s="137">
        <v>5</v>
      </c>
      <c r="S46" s="137">
        <v>6</v>
      </c>
      <c r="T46" s="137">
        <v>6</v>
      </c>
      <c r="U46" s="134">
        <f t="shared" si="24"/>
        <v>22</v>
      </c>
      <c r="V46" s="61">
        <v>6</v>
      </c>
      <c r="W46" s="59">
        <v>5</v>
      </c>
      <c r="X46" s="59">
        <v>6</v>
      </c>
      <c r="Y46" s="59">
        <v>5</v>
      </c>
      <c r="Z46" s="57">
        <f t="shared" si="19"/>
        <v>22</v>
      </c>
      <c r="AA46" s="61">
        <v>6</v>
      </c>
      <c r="AB46" s="137">
        <v>6</v>
      </c>
      <c r="AC46" s="137">
        <v>5</v>
      </c>
      <c r="AD46" s="137">
        <v>6</v>
      </c>
      <c r="AE46" s="134">
        <f t="shared" si="15"/>
        <v>23</v>
      </c>
      <c r="AF46" s="61">
        <v>5</v>
      </c>
      <c r="AG46" s="59">
        <v>6</v>
      </c>
      <c r="AH46" s="59">
        <v>5</v>
      </c>
      <c r="AI46" s="59">
        <v>5</v>
      </c>
      <c r="AJ46" s="57">
        <f t="shared" si="26"/>
        <v>21</v>
      </c>
      <c r="AK46" s="61">
        <v>2</v>
      </c>
      <c r="AL46" s="137">
        <v>12</v>
      </c>
      <c r="AM46" s="137"/>
      <c r="AN46" s="137">
        <v>6</v>
      </c>
      <c r="AO46" s="134">
        <f t="shared" si="0"/>
        <v>20</v>
      </c>
      <c r="AP46" s="61">
        <v>5</v>
      </c>
      <c r="AQ46" s="59">
        <v>5</v>
      </c>
      <c r="AR46" s="59">
        <v>5</v>
      </c>
      <c r="AS46" s="59">
        <v>5</v>
      </c>
      <c r="AT46" s="57">
        <f t="shared" si="21"/>
        <v>20</v>
      </c>
      <c r="AU46" s="61">
        <v>5</v>
      </c>
      <c r="AV46" s="137">
        <v>5</v>
      </c>
      <c r="AW46" s="137">
        <v>5</v>
      </c>
      <c r="AX46" s="137">
        <v>6</v>
      </c>
      <c r="AY46" s="134">
        <f t="shared" si="27"/>
        <v>21</v>
      </c>
      <c r="AZ46" s="61">
        <v>5</v>
      </c>
      <c r="BA46" s="59">
        <v>4</v>
      </c>
      <c r="BB46" s="59">
        <v>5</v>
      </c>
      <c r="BC46" s="59">
        <v>6</v>
      </c>
      <c r="BD46" s="57">
        <f t="shared" ref="BD46:BD47" si="29">SUM(AZ46:BC46)</f>
        <v>20</v>
      </c>
      <c r="BE46" s="61">
        <v>5</v>
      </c>
      <c r="BF46" s="137">
        <v>5</v>
      </c>
      <c r="BG46" s="137">
        <v>5</v>
      </c>
      <c r="BH46" s="137">
        <v>6</v>
      </c>
      <c r="BI46" s="134">
        <f t="shared" si="25"/>
        <v>21</v>
      </c>
      <c r="BJ46" s="61">
        <v>5</v>
      </c>
      <c r="BK46" s="59">
        <v>6</v>
      </c>
      <c r="BL46" s="59">
        <v>3</v>
      </c>
      <c r="BM46" s="59">
        <v>5</v>
      </c>
      <c r="BN46" s="57">
        <f t="shared" si="23"/>
        <v>19</v>
      </c>
    </row>
    <row r="47" spans="1:66" x14ac:dyDescent="0.2">
      <c r="A47" s="159" t="s">
        <v>35</v>
      </c>
      <c r="B47" s="57">
        <f>SUM(B3:B46)</f>
        <v>137</v>
      </c>
      <c r="C47" s="57">
        <f>SUM(C3:C46)</f>
        <v>132</v>
      </c>
      <c r="D47" s="57">
        <f>SUM(D3:D46)</f>
        <v>136</v>
      </c>
      <c r="E47" s="57">
        <f>SUM(E3:E46)</f>
        <v>139</v>
      </c>
      <c r="F47" s="57">
        <f t="shared" si="28"/>
        <v>544</v>
      </c>
      <c r="G47" s="134">
        <f>SUM(G3:G46)</f>
        <v>128</v>
      </c>
      <c r="H47" s="134">
        <f>SUM(H3:H46)</f>
        <v>127</v>
      </c>
      <c r="I47" s="134">
        <f>SUM(I3:I46)</f>
        <v>129</v>
      </c>
      <c r="J47" s="134">
        <f>SUM(J3:J46)</f>
        <v>127</v>
      </c>
      <c r="K47" s="134">
        <f t="shared" si="4"/>
        <v>511</v>
      </c>
      <c r="L47" s="57">
        <f>SUM(L3:L46)</f>
        <v>125</v>
      </c>
      <c r="M47" s="57">
        <f>SUM(M3:M46)</f>
        <v>123</v>
      </c>
      <c r="N47" s="57">
        <f>SUM(N3:N46)</f>
        <v>140</v>
      </c>
      <c r="O47" s="57">
        <f>SUM(O3:O46)</f>
        <v>130</v>
      </c>
      <c r="P47" s="57">
        <f t="shared" si="5"/>
        <v>518</v>
      </c>
      <c r="Q47" s="134">
        <f>SUM(Q3:Q46)</f>
        <v>126</v>
      </c>
      <c r="R47" s="134">
        <f>SUM(R3:R46)</f>
        <v>133</v>
      </c>
      <c r="S47" s="134">
        <f>SUM(S3:S46)</f>
        <v>140</v>
      </c>
      <c r="T47" s="134">
        <f>SUM(T3:T46)</f>
        <v>139</v>
      </c>
      <c r="U47" s="134">
        <f t="shared" si="24"/>
        <v>538</v>
      </c>
      <c r="V47" s="57">
        <f>SUM(V3:V46)</f>
        <v>153</v>
      </c>
      <c r="W47" s="57">
        <f>SUM(W3:W46)</f>
        <v>147</v>
      </c>
      <c r="X47" s="57">
        <f>SUM(X3:X46)</f>
        <v>145</v>
      </c>
      <c r="Y47" s="57">
        <f>SUM(Y3:Y46)</f>
        <v>135</v>
      </c>
      <c r="Z47" s="57">
        <f t="shared" si="19"/>
        <v>580</v>
      </c>
      <c r="AA47" s="134">
        <f>SUM(AA3:AA46)</f>
        <v>142</v>
      </c>
      <c r="AB47" s="134">
        <f>SUM(AB3:AB46)</f>
        <v>159</v>
      </c>
      <c r="AC47" s="134">
        <f>SUM(AC3:AC46)</f>
        <v>149</v>
      </c>
      <c r="AD47" s="134">
        <f>SUM(AD3:AD46)</f>
        <v>134</v>
      </c>
      <c r="AE47" s="134">
        <f t="shared" si="15"/>
        <v>584</v>
      </c>
      <c r="AF47" s="57">
        <f>SUM(AF3:AF46)</f>
        <v>126</v>
      </c>
      <c r="AG47" s="57">
        <f>SUM(AG3:AG46)</f>
        <v>125</v>
      </c>
      <c r="AH47" s="57">
        <f>SUM(AH3:AH46)</f>
        <v>126</v>
      </c>
      <c r="AI47" s="57">
        <f>SUM(AI3:AI46)</f>
        <v>129</v>
      </c>
      <c r="AJ47" s="57">
        <f t="shared" si="26"/>
        <v>506</v>
      </c>
      <c r="AK47" s="134">
        <f>SUM(AK3:AK46)</f>
        <v>38</v>
      </c>
      <c r="AL47" s="134">
        <f>SUM(AL3:AL46)</f>
        <v>174</v>
      </c>
      <c r="AM47" s="134">
        <f>SUM(AM3:AM46)</f>
        <v>0</v>
      </c>
      <c r="AN47" s="134">
        <f>SUM(AN3:AN46)</f>
        <v>120</v>
      </c>
      <c r="AO47" s="134">
        <f t="shared" ref="AO47" si="30">SUM(AK47:AN47)</f>
        <v>332</v>
      </c>
      <c r="AP47" s="57">
        <f>SUM(AP3:AP46)</f>
        <v>106</v>
      </c>
      <c r="AQ47" s="57">
        <f>SUM(AQ3:AQ46)</f>
        <v>124</v>
      </c>
      <c r="AR47" s="57">
        <f>SUM(AR3:AR46)</f>
        <v>122</v>
      </c>
      <c r="AS47" s="57">
        <f>SUM(AS3:AS46)</f>
        <v>128</v>
      </c>
      <c r="AT47" s="57">
        <f t="shared" si="21"/>
        <v>480</v>
      </c>
      <c r="AU47" s="134">
        <f>SUM(AU3:AU46)</f>
        <v>145</v>
      </c>
      <c r="AV47" s="134">
        <f>SUM(AV3:AV46)</f>
        <v>143</v>
      </c>
      <c r="AW47" s="134">
        <f t="shared" ref="AW47:AX47" si="31">SUM(AW3:AW46)</f>
        <v>139</v>
      </c>
      <c r="AX47" s="134">
        <f t="shared" si="31"/>
        <v>147</v>
      </c>
      <c r="AY47" s="134">
        <f t="shared" si="27"/>
        <v>574</v>
      </c>
      <c r="AZ47" s="57">
        <f>SUM(AZ3:AZ46)</f>
        <v>144</v>
      </c>
      <c r="BA47" s="57">
        <f>SUM(BA3:BA46)</f>
        <v>139</v>
      </c>
      <c r="BB47" s="57">
        <f>SUM(BB3:BB46)</f>
        <v>139</v>
      </c>
      <c r="BC47" s="57">
        <f>SUM(BC3:BC46)</f>
        <v>143</v>
      </c>
      <c r="BD47" s="57">
        <f t="shared" si="29"/>
        <v>565</v>
      </c>
      <c r="BE47" s="134">
        <f>SUM(BE3:BE46)</f>
        <v>137</v>
      </c>
      <c r="BF47" s="134">
        <f>SUM(BF3:BF46)</f>
        <v>136</v>
      </c>
      <c r="BG47" s="134">
        <f t="shared" ref="BG47:BH47" si="32">SUM(BG3:BG46)</f>
        <v>126</v>
      </c>
      <c r="BH47" s="134">
        <f t="shared" si="32"/>
        <v>132</v>
      </c>
      <c r="BI47" s="134">
        <f t="shared" si="25"/>
        <v>531</v>
      </c>
      <c r="BJ47" s="57">
        <f>SUM(BJ3:BJ46)</f>
        <v>127</v>
      </c>
      <c r="BK47" s="57">
        <f>SUM(BK3:BK46)</f>
        <v>129</v>
      </c>
      <c r="BL47" s="57">
        <f>SUM(BL3:BL46)</f>
        <v>102</v>
      </c>
      <c r="BM47" s="57">
        <f>SUM(BM3:BM46)</f>
        <v>95</v>
      </c>
      <c r="BN47" s="57">
        <f t="shared" si="23"/>
        <v>453</v>
      </c>
    </row>
    <row r="48" spans="1:66" x14ac:dyDescent="0.2">
      <c r="A48" s="159" t="s">
        <v>36</v>
      </c>
      <c r="B48" s="57">
        <v>7.5</v>
      </c>
      <c r="C48" s="57">
        <v>7.5</v>
      </c>
      <c r="D48" s="57">
        <v>7.5</v>
      </c>
      <c r="E48" s="57">
        <v>7.5</v>
      </c>
      <c r="F48" s="57">
        <v>7.5</v>
      </c>
      <c r="G48" s="134">
        <v>7.5</v>
      </c>
      <c r="H48" s="134">
        <v>7.5</v>
      </c>
      <c r="I48" s="134">
        <v>7.5</v>
      </c>
      <c r="J48" s="134">
        <v>7.5</v>
      </c>
      <c r="K48" s="134">
        <v>7.5</v>
      </c>
      <c r="L48" s="57">
        <v>7.5</v>
      </c>
      <c r="M48" s="57">
        <v>7.5</v>
      </c>
      <c r="N48" s="57">
        <v>7.5</v>
      </c>
      <c r="O48" s="57">
        <v>7.5</v>
      </c>
      <c r="P48" s="57">
        <v>7.5</v>
      </c>
      <c r="Q48" s="134">
        <v>7.5</v>
      </c>
      <c r="R48" s="134">
        <v>7.5</v>
      </c>
      <c r="S48" s="134">
        <v>7.5</v>
      </c>
      <c r="T48" s="134">
        <v>7.5</v>
      </c>
      <c r="U48" s="134">
        <v>7.5</v>
      </c>
      <c r="V48" s="57">
        <v>7.5</v>
      </c>
      <c r="W48" s="57">
        <v>7.5</v>
      </c>
      <c r="X48" s="57">
        <v>7.5</v>
      </c>
      <c r="Y48" s="57">
        <v>7.5</v>
      </c>
      <c r="Z48" s="57">
        <v>7.5</v>
      </c>
      <c r="AA48" s="134">
        <v>7.5</v>
      </c>
      <c r="AB48" s="134">
        <v>7.5</v>
      </c>
      <c r="AC48" s="134">
        <v>7.5</v>
      </c>
      <c r="AD48" s="134">
        <v>7.5</v>
      </c>
      <c r="AE48" s="134">
        <v>7.5</v>
      </c>
      <c r="AF48" s="57">
        <v>7.5</v>
      </c>
      <c r="AG48" s="57">
        <v>7.5</v>
      </c>
      <c r="AH48" s="57">
        <v>7.5</v>
      </c>
      <c r="AI48" s="57">
        <v>7.5</v>
      </c>
      <c r="AJ48" s="57">
        <v>7.5</v>
      </c>
      <c r="AK48" s="134">
        <v>7.5</v>
      </c>
      <c r="AL48" s="134">
        <v>7.5</v>
      </c>
      <c r="AM48" s="134">
        <v>7.5</v>
      </c>
      <c r="AN48" s="134">
        <v>7.5</v>
      </c>
      <c r="AO48" s="134">
        <v>7.5</v>
      </c>
      <c r="AP48" s="57">
        <v>7.5</v>
      </c>
      <c r="AQ48" s="57">
        <v>7.5</v>
      </c>
      <c r="AR48" s="57">
        <v>7.5</v>
      </c>
      <c r="AS48" s="57">
        <v>7.5</v>
      </c>
      <c r="AT48" s="57">
        <v>7.5</v>
      </c>
      <c r="AU48" s="134">
        <v>7.5</v>
      </c>
      <c r="AV48" s="134">
        <v>7.5</v>
      </c>
      <c r="AW48" s="134">
        <v>7.5</v>
      </c>
      <c r="AX48" s="134">
        <v>7.5</v>
      </c>
      <c r="AY48" s="134">
        <v>7.5</v>
      </c>
      <c r="AZ48" s="57">
        <v>7.5</v>
      </c>
      <c r="BA48" s="57">
        <v>7.5</v>
      </c>
      <c r="BB48" s="57">
        <v>7.5</v>
      </c>
      <c r="BC48" s="57">
        <v>7.5</v>
      </c>
      <c r="BD48" s="57">
        <v>7.5</v>
      </c>
      <c r="BE48" s="134">
        <v>7.5</v>
      </c>
      <c r="BF48" s="134">
        <v>7.5</v>
      </c>
      <c r="BG48" s="134">
        <v>7.5</v>
      </c>
      <c r="BH48" s="134">
        <v>7.5</v>
      </c>
      <c r="BI48" s="134">
        <v>7.5</v>
      </c>
      <c r="BJ48" s="57">
        <v>7.5</v>
      </c>
      <c r="BK48" s="57">
        <v>7.5</v>
      </c>
      <c r="BL48" s="57">
        <v>7.5</v>
      </c>
      <c r="BM48" s="57">
        <v>7.5</v>
      </c>
      <c r="BN48" s="57">
        <v>7.5</v>
      </c>
    </row>
    <row r="49" spans="1:66" ht="19" x14ac:dyDescent="0.25">
      <c r="A49" s="160" t="s">
        <v>3</v>
      </c>
      <c r="B49" s="161">
        <f>B47*B48</f>
        <v>1027.5</v>
      </c>
      <c r="C49" s="161">
        <f t="shared" ref="C49:E49" si="33">C47*C48</f>
        <v>990</v>
      </c>
      <c r="D49" s="161">
        <f t="shared" si="33"/>
        <v>1020</v>
      </c>
      <c r="E49" s="161">
        <f t="shared" si="33"/>
        <v>1042.5</v>
      </c>
      <c r="F49" s="161">
        <f>SUM(B49:E49)</f>
        <v>4080</v>
      </c>
      <c r="G49" s="162">
        <f>G47*G48</f>
        <v>960</v>
      </c>
      <c r="H49" s="162">
        <f t="shared" ref="H49:J49" si="34">H47*H48</f>
        <v>952.5</v>
      </c>
      <c r="I49" s="162">
        <f t="shared" si="34"/>
        <v>967.5</v>
      </c>
      <c r="J49" s="162">
        <f t="shared" si="34"/>
        <v>952.5</v>
      </c>
      <c r="K49" s="162">
        <f>SUM(G49:J49)</f>
        <v>3832.5</v>
      </c>
      <c r="L49" s="161">
        <f>L47*L48</f>
        <v>937.5</v>
      </c>
      <c r="M49" s="161">
        <f t="shared" ref="M49:O49" si="35">M47*M48</f>
        <v>922.5</v>
      </c>
      <c r="N49" s="161">
        <f t="shared" si="35"/>
        <v>1050</v>
      </c>
      <c r="O49" s="161">
        <f t="shared" si="35"/>
        <v>975</v>
      </c>
      <c r="P49" s="161">
        <f>SUM(L49:O49)</f>
        <v>3885</v>
      </c>
      <c r="Q49" s="162">
        <f>Q47*Q48</f>
        <v>945</v>
      </c>
      <c r="R49" s="162">
        <f t="shared" ref="R49:T49" si="36">R47*R48</f>
        <v>997.5</v>
      </c>
      <c r="S49" s="162">
        <f t="shared" si="36"/>
        <v>1050</v>
      </c>
      <c r="T49" s="162">
        <f t="shared" si="36"/>
        <v>1042.5</v>
      </c>
      <c r="U49" s="162">
        <f>SUM(Q49:T49)</f>
        <v>4035</v>
      </c>
      <c r="V49" s="161">
        <f>V47*V48</f>
        <v>1147.5</v>
      </c>
      <c r="W49" s="161">
        <f t="shared" ref="W49:Y49" si="37">W47*W48</f>
        <v>1102.5</v>
      </c>
      <c r="X49" s="161">
        <f t="shared" si="37"/>
        <v>1087.5</v>
      </c>
      <c r="Y49" s="161">
        <f t="shared" si="37"/>
        <v>1012.5</v>
      </c>
      <c r="Z49" s="161">
        <f>SUM(V49:Y49)</f>
        <v>4350</v>
      </c>
      <c r="AA49" s="162">
        <f>AA47*AA48</f>
        <v>1065</v>
      </c>
      <c r="AB49" s="162">
        <f t="shared" ref="AB49:AD49" si="38">AB47*AB48</f>
        <v>1192.5</v>
      </c>
      <c r="AC49" s="162">
        <f t="shared" si="38"/>
        <v>1117.5</v>
      </c>
      <c r="AD49" s="162">
        <f t="shared" si="38"/>
        <v>1005</v>
      </c>
      <c r="AE49" s="162">
        <f>SUM(AA49:AD49)</f>
        <v>4380</v>
      </c>
      <c r="AF49" s="161">
        <f>AF47*AF48</f>
        <v>945</v>
      </c>
      <c r="AG49" s="161">
        <f t="shared" ref="AG49:AI49" si="39">AG47*AG48</f>
        <v>937.5</v>
      </c>
      <c r="AH49" s="161">
        <f t="shared" si="39"/>
        <v>945</v>
      </c>
      <c r="AI49" s="161">
        <f t="shared" si="39"/>
        <v>967.5</v>
      </c>
      <c r="AJ49" s="161">
        <f>SUM(AF49:AI49)</f>
        <v>3795</v>
      </c>
      <c r="AK49" s="162">
        <f>AK47*AK48</f>
        <v>285</v>
      </c>
      <c r="AL49" s="162">
        <f t="shared" ref="AL49:AN49" si="40">AL47*AL48</f>
        <v>1305</v>
      </c>
      <c r="AM49" s="162">
        <f t="shared" si="40"/>
        <v>0</v>
      </c>
      <c r="AN49" s="162">
        <f t="shared" si="40"/>
        <v>900</v>
      </c>
      <c r="AO49" s="162">
        <f>SUM(AK49:AN49)</f>
        <v>2490</v>
      </c>
      <c r="AP49" s="161">
        <f>AP47*AP48</f>
        <v>795</v>
      </c>
      <c r="AQ49" s="161">
        <f t="shared" ref="AQ49:AS49" si="41">AQ47*AQ48</f>
        <v>930</v>
      </c>
      <c r="AR49" s="161">
        <f t="shared" si="41"/>
        <v>915</v>
      </c>
      <c r="AS49" s="161">
        <f t="shared" si="41"/>
        <v>960</v>
      </c>
      <c r="AT49" s="161">
        <f>SUM(AP49:AS49)</f>
        <v>3600</v>
      </c>
      <c r="AU49" s="162">
        <f>AU47*AU48</f>
        <v>1087.5</v>
      </c>
      <c r="AV49" s="162">
        <f t="shared" ref="AV49:AX49" si="42">AV47*AV48</f>
        <v>1072.5</v>
      </c>
      <c r="AW49" s="162">
        <f t="shared" si="42"/>
        <v>1042.5</v>
      </c>
      <c r="AX49" s="162">
        <f t="shared" si="42"/>
        <v>1102.5</v>
      </c>
      <c r="AY49" s="162">
        <f>SUM(AU49:AX49)</f>
        <v>4305</v>
      </c>
      <c r="AZ49" s="161">
        <f>AZ47*AZ48</f>
        <v>1080</v>
      </c>
      <c r="BA49" s="161">
        <f t="shared" ref="BA49:BC49" si="43">BA47*BA48</f>
        <v>1042.5</v>
      </c>
      <c r="BB49" s="161">
        <f t="shared" si="43"/>
        <v>1042.5</v>
      </c>
      <c r="BC49" s="161">
        <f t="shared" si="43"/>
        <v>1072.5</v>
      </c>
      <c r="BD49" s="161">
        <f>SUM(AZ49:BC49)</f>
        <v>4237.5</v>
      </c>
      <c r="BE49" s="162">
        <f>BE47*BE48</f>
        <v>1027.5</v>
      </c>
      <c r="BF49" s="162">
        <f t="shared" ref="BF49:BH49" si="44">BF47*BF48</f>
        <v>1020</v>
      </c>
      <c r="BG49" s="162">
        <f t="shared" si="44"/>
        <v>945</v>
      </c>
      <c r="BH49" s="162">
        <f t="shared" si="44"/>
        <v>990</v>
      </c>
      <c r="BI49" s="162">
        <f>SUM(BE49:BH49)</f>
        <v>3982.5</v>
      </c>
      <c r="BJ49" s="161">
        <f>BJ47*BJ48</f>
        <v>952.5</v>
      </c>
      <c r="BK49" s="161">
        <f t="shared" ref="BK49:BM49" si="45">BK47*BK48</f>
        <v>967.5</v>
      </c>
      <c r="BL49" s="161">
        <f t="shared" si="45"/>
        <v>765</v>
      </c>
      <c r="BM49" s="161">
        <f t="shared" si="45"/>
        <v>712.5</v>
      </c>
      <c r="BN49" s="161">
        <f>SUM(BJ49:BM49)</f>
        <v>3397.5</v>
      </c>
    </row>
  </sheetData>
  <mergeCells count="13">
    <mergeCell ref="BJ1:BN1"/>
    <mergeCell ref="BE1:BI1"/>
    <mergeCell ref="AZ1:BD1"/>
    <mergeCell ref="B1:F1"/>
    <mergeCell ref="G1:K1"/>
    <mergeCell ref="L1:P1"/>
    <mergeCell ref="Q1:U1"/>
    <mergeCell ref="V1:Z1"/>
    <mergeCell ref="AU1:AY1"/>
    <mergeCell ref="AP1:AT1"/>
    <mergeCell ref="AK1:AO1"/>
    <mergeCell ref="AF1:AJ1"/>
    <mergeCell ref="AA1:AE1"/>
  </mergeCells>
  <phoneticPr fontId="5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7326-8691-2446-82AA-8C60BDD51FC9}">
  <dimension ref="A1:BN48"/>
  <sheetViews>
    <sheetView workbookViewId="0">
      <pane xSplit="1" topLeftCell="B1" activePane="topRight" state="frozen"/>
      <selection pane="topRight" activeCell="BO3" sqref="BO3"/>
    </sheetView>
  </sheetViews>
  <sheetFormatPr baseColWidth="10" defaultRowHeight="15" x14ac:dyDescent="0.2"/>
  <cols>
    <col min="1" max="1" width="21.6640625" customWidth="1"/>
  </cols>
  <sheetData>
    <row r="1" spans="1:66" ht="19" x14ac:dyDescent="0.25">
      <c r="A1" s="53"/>
      <c r="B1" s="200" t="s">
        <v>135</v>
      </c>
      <c r="C1" s="200"/>
      <c r="D1" s="200"/>
      <c r="E1" s="200"/>
      <c r="F1" s="200"/>
      <c r="G1" s="201" t="s">
        <v>136</v>
      </c>
      <c r="H1" s="201"/>
      <c r="I1" s="201"/>
      <c r="J1" s="201"/>
      <c r="K1" s="201"/>
      <c r="L1" s="200" t="s">
        <v>143</v>
      </c>
      <c r="M1" s="200"/>
      <c r="N1" s="200"/>
      <c r="O1" s="200"/>
      <c r="P1" s="200"/>
      <c r="Q1" s="201" t="s">
        <v>144</v>
      </c>
      <c r="R1" s="201"/>
      <c r="S1" s="201"/>
      <c r="T1" s="201"/>
      <c r="U1" s="201"/>
      <c r="V1" s="200" t="s">
        <v>147</v>
      </c>
      <c r="W1" s="200"/>
      <c r="X1" s="200"/>
      <c r="Y1" s="200"/>
      <c r="Z1" s="200"/>
      <c r="AA1" s="201" t="s">
        <v>149</v>
      </c>
      <c r="AB1" s="201"/>
      <c r="AC1" s="201"/>
      <c r="AD1" s="201"/>
      <c r="AE1" s="201"/>
      <c r="AF1" s="200" t="s">
        <v>154</v>
      </c>
      <c r="AG1" s="200"/>
      <c r="AH1" s="200"/>
      <c r="AI1" s="200"/>
      <c r="AJ1" s="200"/>
      <c r="AK1" s="201" t="s">
        <v>160</v>
      </c>
      <c r="AL1" s="201"/>
      <c r="AM1" s="201"/>
      <c r="AN1" s="201"/>
      <c r="AO1" s="201"/>
      <c r="AP1" s="200" t="s">
        <v>161</v>
      </c>
      <c r="AQ1" s="200"/>
      <c r="AR1" s="200"/>
      <c r="AS1" s="200"/>
      <c r="AT1" s="200"/>
      <c r="AU1" s="201" t="s">
        <v>163</v>
      </c>
      <c r="AV1" s="201"/>
      <c r="AW1" s="201"/>
      <c r="AX1" s="201"/>
      <c r="AY1" s="201"/>
      <c r="AZ1" s="200" t="s">
        <v>165</v>
      </c>
      <c r="BA1" s="200"/>
      <c r="BB1" s="200"/>
      <c r="BC1" s="200"/>
      <c r="BD1" s="200"/>
      <c r="BE1" s="201" t="s">
        <v>167</v>
      </c>
      <c r="BF1" s="201"/>
      <c r="BG1" s="201"/>
      <c r="BH1" s="201"/>
      <c r="BI1" s="201"/>
      <c r="BJ1" s="200" t="s">
        <v>168</v>
      </c>
      <c r="BK1" s="200"/>
      <c r="BL1" s="200"/>
      <c r="BM1" s="200"/>
      <c r="BN1" s="200"/>
    </row>
    <row r="2" spans="1:66" x14ac:dyDescent="0.2">
      <c r="A2" s="153" t="s">
        <v>172</v>
      </c>
      <c r="B2" s="110">
        <v>44939</v>
      </c>
      <c r="C2" s="110">
        <v>44946</v>
      </c>
      <c r="D2" s="110">
        <v>44953</v>
      </c>
      <c r="E2" s="110">
        <v>44960</v>
      </c>
      <c r="F2" s="110" t="s">
        <v>3</v>
      </c>
      <c r="G2" s="132">
        <v>44967</v>
      </c>
      <c r="H2" s="132">
        <v>44974</v>
      </c>
      <c r="I2" s="132">
        <v>44981</v>
      </c>
      <c r="J2" s="132">
        <v>44988</v>
      </c>
      <c r="K2" s="132" t="s">
        <v>3</v>
      </c>
      <c r="L2" s="110">
        <v>44995</v>
      </c>
      <c r="M2" s="110">
        <v>45002</v>
      </c>
      <c r="N2" s="110">
        <v>45009</v>
      </c>
      <c r="O2" s="110">
        <v>45016</v>
      </c>
      <c r="P2" s="110" t="s">
        <v>3</v>
      </c>
      <c r="Q2" s="132">
        <v>45023</v>
      </c>
      <c r="R2" s="132">
        <v>45030</v>
      </c>
      <c r="S2" s="132">
        <v>45037</v>
      </c>
      <c r="T2" s="132">
        <v>45044</v>
      </c>
      <c r="U2" s="132" t="s">
        <v>3</v>
      </c>
      <c r="V2" s="110">
        <v>45051</v>
      </c>
      <c r="W2" s="110">
        <v>45058</v>
      </c>
      <c r="X2" s="110">
        <v>45065</v>
      </c>
      <c r="Y2" s="110">
        <v>45072</v>
      </c>
      <c r="Z2" s="110" t="s">
        <v>3</v>
      </c>
      <c r="AA2" s="132">
        <v>45079</v>
      </c>
      <c r="AB2" s="132">
        <v>45086</v>
      </c>
      <c r="AC2" s="132">
        <v>45093</v>
      </c>
      <c r="AD2" s="132">
        <v>45100</v>
      </c>
      <c r="AE2" s="132" t="s">
        <v>3</v>
      </c>
      <c r="AF2" s="110">
        <v>45107</v>
      </c>
      <c r="AG2" s="110">
        <v>45114</v>
      </c>
      <c r="AH2" s="110">
        <v>45121</v>
      </c>
      <c r="AI2" s="165">
        <v>45128</v>
      </c>
      <c r="AJ2" s="110" t="s">
        <v>3</v>
      </c>
      <c r="AK2" s="165">
        <v>45135</v>
      </c>
      <c r="AL2" s="132">
        <v>45142</v>
      </c>
      <c r="AM2" s="132">
        <v>45149</v>
      </c>
      <c r="AN2" s="132">
        <v>45156</v>
      </c>
      <c r="AO2" s="132" t="s">
        <v>3</v>
      </c>
      <c r="AP2" s="110">
        <v>45163</v>
      </c>
      <c r="AQ2" s="110">
        <v>45170</v>
      </c>
      <c r="AR2" s="110">
        <v>45177</v>
      </c>
      <c r="AS2" s="110">
        <v>45184</v>
      </c>
      <c r="AT2" s="110" t="s">
        <v>3</v>
      </c>
      <c r="AU2" s="132">
        <v>45191</v>
      </c>
      <c r="AV2" s="132">
        <v>45198</v>
      </c>
      <c r="AW2" s="132">
        <v>45205</v>
      </c>
      <c r="AX2" s="132">
        <v>45212</v>
      </c>
      <c r="AY2" s="132" t="s">
        <v>3</v>
      </c>
      <c r="AZ2" s="110">
        <v>45219</v>
      </c>
      <c r="BA2" s="110">
        <v>45226</v>
      </c>
      <c r="BB2" s="110">
        <v>45233</v>
      </c>
      <c r="BC2" s="110">
        <v>45240</v>
      </c>
      <c r="BD2" s="110" t="s">
        <v>3</v>
      </c>
      <c r="BE2" s="132">
        <v>45247</v>
      </c>
      <c r="BF2" s="132">
        <v>45254</v>
      </c>
      <c r="BG2" s="132">
        <v>45261</v>
      </c>
      <c r="BH2" s="132">
        <v>45268</v>
      </c>
      <c r="BI2" s="132" t="s">
        <v>3</v>
      </c>
      <c r="BJ2" s="110">
        <v>45275</v>
      </c>
      <c r="BK2" s="110">
        <v>45282</v>
      </c>
      <c r="BL2" s="110">
        <v>45289</v>
      </c>
      <c r="BM2" s="110">
        <v>45296</v>
      </c>
      <c r="BN2" s="110" t="s">
        <v>3</v>
      </c>
    </row>
    <row r="3" spans="1:66" x14ac:dyDescent="0.2">
      <c r="A3" s="154" t="s">
        <v>9</v>
      </c>
      <c r="B3" s="59">
        <v>4</v>
      </c>
      <c r="C3" s="59">
        <v>4</v>
      </c>
      <c r="D3" s="59">
        <v>4</v>
      </c>
      <c r="E3" s="59">
        <v>4</v>
      </c>
      <c r="F3" s="57">
        <f>SUM(B3:E3)</f>
        <v>16</v>
      </c>
      <c r="G3" s="137">
        <v>4</v>
      </c>
      <c r="H3" s="137">
        <v>4</v>
      </c>
      <c r="I3" s="137">
        <v>4</v>
      </c>
      <c r="J3" s="137">
        <v>4</v>
      </c>
      <c r="K3" s="134">
        <f>SUM(G3:J3)</f>
        <v>16</v>
      </c>
      <c r="L3" s="59">
        <v>4</v>
      </c>
      <c r="M3" s="59">
        <v>4</v>
      </c>
      <c r="N3" s="59">
        <v>4</v>
      </c>
      <c r="O3" s="59">
        <v>4</v>
      </c>
      <c r="P3" s="57">
        <f>SUM(L3:O3)</f>
        <v>16</v>
      </c>
      <c r="Q3" s="137">
        <v>4</v>
      </c>
      <c r="R3" s="137">
        <v>3</v>
      </c>
      <c r="S3" s="137">
        <v>4</v>
      </c>
      <c r="T3" s="137">
        <v>4</v>
      </c>
      <c r="U3" s="134">
        <f>SUM(Q3:T3)</f>
        <v>15</v>
      </c>
      <c r="V3" s="59">
        <v>2</v>
      </c>
      <c r="W3" s="59">
        <v>2</v>
      </c>
      <c r="X3" s="59">
        <v>4</v>
      </c>
      <c r="Y3" s="59">
        <v>4</v>
      </c>
      <c r="Z3" s="57">
        <f>SUM(V3:Y3)</f>
        <v>12</v>
      </c>
      <c r="AA3" s="137">
        <v>4</v>
      </c>
      <c r="AB3" s="137">
        <v>4</v>
      </c>
      <c r="AC3" s="137">
        <v>4</v>
      </c>
      <c r="AD3" s="137">
        <v>4</v>
      </c>
      <c r="AE3" s="134">
        <f>SUM(AA3:AD3)</f>
        <v>16</v>
      </c>
      <c r="AF3" s="59">
        <v>4</v>
      </c>
      <c r="AG3" s="59">
        <v>4</v>
      </c>
      <c r="AH3" s="59">
        <v>4</v>
      </c>
      <c r="AI3" s="59">
        <v>8</v>
      </c>
      <c r="AJ3" s="57">
        <f>SUM(AF3:AI3)</f>
        <v>20</v>
      </c>
      <c r="AK3" s="137"/>
      <c r="AL3" s="137">
        <v>2</v>
      </c>
      <c r="AM3" s="137">
        <v>4</v>
      </c>
      <c r="AN3" s="137">
        <v>4</v>
      </c>
      <c r="AO3" s="134">
        <f>SUM(AK3:AN3)</f>
        <v>10</v>
      </c>
      <c r="AP3" s="59">
        <v>4</v>
      </c>
      <c r="AQ3" s="59">
        <v>4</v>
      </c>
      <c r="AR3" s="59">
        <v>4</v>
      </c>
      <c r="AS3" s="59">
        <v>4</v>
      </c>
      <c r="AT3" s="57">
        <f>SUM(AP3:AS3)</f>
        <v>16</v>
      </c>
      <c r="AU3" s="137">
        <v>4</v>
      </c>
      <c r="AV3" s="137">
        <v>4</v>
      </c>
      <c r="AW3" s="137">
        <v>4</v>
      </c>
      <c r="AX3" s="137">
        <v>4</v>
      </c>
      <c r="AY3" s="134">
        <f>SUM(AU3:AX3)</f>
        <v>16</v>
      </c>
      <c r="AZ3" s="59">
        <v>4</v>
      </c>
      <c r="BA3" s="59">
        <v>4</v>
      </c>
      <c r="BB3" s="59">
        <v>4</v>
      </c>
      <c r="BC3" s="59">
        <v>4</v>
      </c>
      <c r="BD3" s="57">
        <f>SUM(AZ3:BC3)</f>
        <v>16</v>
      </c>
      <c r="BE3" s="137">
        <v>4</v>
      </c>
      <c r="BF3" s="137">
        <v>4</v>
      </c>
      <c r="BG3" s="137">
        <v>4</v>
      </c>
      <c r="BH3" s="137">
        <v>4</v>
      </c>
      <c r="BI3" s="134">
        <f>SUM(BE3:BH3)</f>
        <v>16</v>
      </c>
      <c r="BJ3" s="59">
        <v>4</v>
      </c>
      <c r="BK3" s="59">
        <v>4</v>
      </c>
      <c r="BL3" s="59">
        <v>3</v>
      </c>
      <c r="BM3" s="59">
        <v>3</v>
      </c>
      <c r="BN3" s="57">
        <f>SUM(BJ3:BM3)</f>
        <v>14</v>
      </c>
    </row>
    <row r="4" spans="1:66" x14ac:dyDescent="0.2">
      <c r="A4" s="154" t="s">
        <v>11</v>
      </c>
      <c r="B4" s="59">
        <v>14</v>
      </c>
      <c r="C4" s="59">
        <v>11</v>
      </c>
      <c r="D4" s="59">
        <v>10</v>
      </c>
      <c r="E4" s="59">
        <v>10</v>
      </c>
      <c r="F4" s="57">
        <f t="shared" ref="F4:F46" si="0">SUM(B4:E4)</f>
        <v>45</v>
      </c>
      <c r="G4" s="137">
        <v>10</v>
      </c>
      <c r="H4" s="137">
        <v>12</v>
      </c>
      <c r="I4" s="137">
        <v>12</v>
      </c>
      <c r="J4" s="137">
        <v>11</v>
      </c>
      <c r="K4" s="134">
        <f>SUM(G4:J4)</f>
        <v>45</v>
      </c>
      <c r="L4" s="59">
        <v>10</v>
      </c>
      <c r="M4" s="59">
        <v>10</v>
      </c>
      <c r="N4" s="59">
        <v>10</v>
      </c>
      <c r="O4" s="59">
        <v>10</v>
      </c>
      <c r="P4" s="57">
        <f t="shared" ref="P4:P10" si="1">SUM(L4:O4)</f>
        <v>40</v>
      </c>
      <c r="Q4" s="137">
        <v>13</v>
      </c>
      <c r="R4" s="137">
        <v>7</v>
      </c>
      <c r="S4" s="137">
        <v>14</v>
      </c>
      <c r="T4" s="137">
        <v>10</v>
      </c>
      <c r="U4" s="134">
        <f>SUM(Q4:T4)</f>
        <v>44</v>
      </c>
      <c r="V4" s="59">
        <v>8</v>
      </c>
      <c r="W4" s="59">
        <v>7</v>
      </c>
      <c r="X4" s="59">
        <v>10</v>
      </c>
      <c r="Y4" s="59">
        <v>10</v>
      </c>
      <c r="Z4" s="57">
        <f t="shared" ref="Z4:Z46" si="2">SUM(V4:Y4)</f>
        <v>35</v>
      </c>
      <c r="AA4" s="137">
        <v>10</v>
      </c>
      <c r="AB4" s="137">
        <v>11</v>
      </c>
      <c r="AC4" s="137">
        <v>9</v>
      </c>
      <c r="AD4" s="137">
        <v>9</v>
      </c>
      <c r="AE4" s="134">
        <f>SUM(AA4:AD4)</f>
        <v>39</v>
      </c>
      <c r="AF4" s="59">
        <v>10</v>
      </c>
      <c r="AG4" s="59">
        <v>10</v>
      </c>
      <c r="AH4" s="59">
        <v>9</v>
      </c>
      <c r="AI4" s="59">
        <v>18</v>
      </c>
      <c r="AJ4" s="57">
        <f t="shared" ref="AJ4:AJ34" si="3">SUM(AF4:AI4)</f>
        <v>47</v>
      </c>
      <c r="AK4" s="137"/>
      <c r="AL4" s="137">
        <v>5</v>
      </c>
      <c r="AM4" s="137">
        <v>8</v>
      </c>
      <c r="AN4" s="137">
        <v>10</v>
      </c>
      <c r="AO4" s="134">
        <f>SUM(AK4:AN4)</f>
        <v>23</v>
      </c>
      <c r="AP4" s="59">
        <v>12</v>
      </c>
      <c r="AQ4" s="59">
        <v>11</v>
      </c>
      <c r="AR4" s="59">
        <v>10</v>
      </c>
      <c r="AS4" s="59">
        <v>10</v>
      </c>
      <c r="AT4" s="57">
        <f t="shared" ref="AT4:AT46" si="4">SUM(AP4:AS4)</f>
        <v>43</v>
      </c>
      <c r="AU4" s="137">
        <v>12</v>
      </c>
      <c r="AV4" s="137">
        <v>11</v>
      </c>
      <c r="AW4" s="137">
        <v>10</v>
      </c>
      <c r="AX4" s="137">
        <v>10</v>
      </c>
      <c r="AY4" s="134">
        <f>SUM(AU4:AX4)</f>
        <v>43</v>
      </c>
      <c r="AZ4" s="59">
        <v>10</v>
      </c>
      <c r="BA4" s="59">
        <v>8</v>
      </c>
      <c r="BB4" s="59">
        <v>9</v>
      </c>
      <c r="BC4" s="59">
        <v>9</v>
      </c>
      <c r="BD4" s="57">
        <f t="shared" ref="BD4:BD46" si="5">SUM(AZ4:BC4)</f>
        <v>36</v>
      </c>
      <c r="BE4" s="137">
        <v>9</v>
      </c>
      <c r="BF4" s="137">
        <v>9</v>
      </c>
      <c r="BG4" s="137">
        <v>9</v>
      </c>
      <c r="BH4" s="137">
        <v>9</v>
      </c>
      <c r="BI4" s="134">
        <f>SUM(BE4:BH4)</f>
        <v>36</v>
      </c>
      <c r="BJ4" s="59">
        <v>9</v>
      </c>
      <c r="BK4" s="59">
        <v>9</v>
      </c>
      <c r="BL4" s="59">
        <v>7</v>
      </c>
      <c r="BM4" s="59">
        <v>7</v>
      </c>
      <c r="BN4" s="57">
        <f t="shared" ref="BN4:BN32" si="6">SUM(BJ4:BM4)</f>
        <v>32</v>
      </c>
    </row>
    <row r="5" spans="1:66" x14ac:dyDescent="0.2">
      <c r="A5" s="154" t="s">
        <v>118</v>
      </c>
      <c r="B5" s="59">
        <v>3</v>
      </c>
      <c r="C5" s="59">
        <v>3</v>
      </c>
      <c r="D5" s="59">
        <v>4</v>
      </c>
      <c r="E5" s="59">
        <v>4</v>
      </c>
      <c r="F5" s="57">
        <f t="shared" si="0"/>
        <v>14</v>
      </c>
      <c r="G5" s="137">
        <v>3</v>
      </c>
      <c r="H5" s="137">
        <v>4</v>
      </c>
      <c r="I5" s="137">
        <v>3</v>
      </c>
      <c r="J5" s="137">
        <v>3</v>
      </c>
      <c r="K5" s="134">
        <f t="shared" ref="K5:K46" si="7">SUM(G5:J5)</f>
        <v>13</v>
      </c>
      <c r="L5" s="59">
        <v>3</v>
      </c>
      <c r="M5" s="59">
        <v>4</v>
      </c>
      <c r="N5" s="59">
        <v>2</v>
      </c>
      <c r="O5" s="59">
        <v>0</v>
      </c>
      <c r="P5" s="57">
        <f t="shared" si="1"/>
        <v>9</v>
      </c>
      <c r="Q5" s="137">
        <v>2</v>
      </c>
      <c r="R5" s="137">
        <v>2</v>
      </c>
      <c r="S5" s="137">
        <v>3</v>
      </c>
      <c r="T5" s="137">
        <v>3</v>
      </c>
      <c r="U5" s="134">
        <f t="shared" ref="U5:U39" si="8">SUM(Q5:T5)</f>
        <v>10</v>
      </c>
      <c r="V5" s="59">
        <v>1</v>
      </c>
      <c r="W5" s="59">
        <v>2</v>
      </c>
      <c r="X5" s="59">
        <v>3</v>
      </c>
      <c r="Y5" s="59">
        <v>2</v>
      </c>
      <c r="Z5" s="57">
        <f t="shared" si="2"/>
        <v>8</v>
      </c>
      <c r="AA5" s="137">
        <v>3</v>
      </c>
      <c r="AB5" s="137">
        <v>3</v>
      </c>
      <c r="AC5" s="137">
        <v>3</v>
      </c>
      <c r="AD5" s="137">
        <v>3</v>
      </c>
      <c r="AE5" s="134">
        <f t="shared" ref="AE5:AE43" si="9">SUM(AA5:AD5)</f>
        <v>12</v>
      </c>
      <c r="AF5" s="59">
        <v>3</v>
      </c>
      <c r="AG5" s="59">
        <v>3</v>
      </c>
      <c r="AH5" s="59">
        <v>3</v>
      </c>
      <c r="AI5" s="59">
        <v>3</v>
      </c>
      <c r="AJ5" s="57">
        <f t="shared" si="3"/>
        <v>12</v>
      </c>
      <c r="AK5" s="137"/>
      <c r="AL5" s="137">
        <v>1</v>
      </c>
      <c r="AM5" s="137">
        <v>3</v>
      </c>
      <c r="AN5" s="137">
        <v>2</v>
      </c>
      <c r="AO5" s="134">
        <f t="shared" ref="AO5:AO46" si="10">SUM(AK5:AN5)</f>
        <v>6</v>
      </c>
      <c r="AP5" s="59">
        <v>4</v>
      </c>
      <c r="AQ5" s="59">
        <v>2</v>
      </c>
      <c r="AR5" s="59">
        <v>3</v>
      </c>
      <c r="AS5" s="59">
        <v>4</v>
      </c>
      <c r="AT5" s="57">
        <f t="shared" si="4"/>
        <v>13</v>
      </c>
      <c r="AU5" s="137">
        <v>2</v>
      </c>
      <c r="AV5" s="137">
        <v>3</v>
      </c>
      <c r="AW5" s="137">
        <v>3</v>
      </c>
      <c r="AX5" s="137">
        <v>3</v>
      </c>
      <c r="AY5" s="134">
        <f t="shared" ref="AY5:AY22" si="11">SUM(AU5:AX5)</f>
        <v>11</v>
      </c>
      <c r="AZ5" s="59">
        <v>3</v>
      </c>
      <c r="BA5" s="59">
        <v>3</v>
      </c>
      <c r="BB5" s="59">
        <v>3</v>
      </c>
      <c r="BC5" s="59">
        <v>3</v>
      </c>
      <c r="BD5" s="57">
        <f t="shared" si="5"/>
        <v>12</v>
      </c>
      <c r="BE5" s="137">
        <v>3</v>
      </c>
      <c r="BF5" s="137">
        <v>3</v>
      </c>
      <c r="BG5" s="137">
        <v>2</v>
      </c>
      <c r="BH5" s="137">
        <v>3</v>
      </c>
      <c r="BI5" s="134">
        <f t="shared" ref="BI5:BI46" si="12">SUM(BE5:BH5)</f>
        <v>11</v>
      </c>
      <c r="BJ5" s="59">
        <v>3</v>
      </c>
      <c r="BK5" s="59">
        <v>2</v>
      </c>
      <c r="BL5" s="59">
        <v>3</v>
      </c>
      <c r="BM5" s="59">
        <v>3</v>
      </c>
      <c r="BN5" s="57">
        <f t="shared" si="6"/>
        <v>11</v>
      </c>
    </row>
    <row r="6" spans="1:66" x14ac:dyDescent="0.2">
      <c r="A6" s="154" t="s">
        <v>33</v>
      </c>
      <c r="B6" s="59">
        <v>10</v>
      </c>
      <c r="C6" s="59">
        <v>10</v>
      </c>
      <c r="D6" s="59">
        <v>10</v>
      </c>
      <c r="E6" s="59">
        <v>10</v>
      </c>
      <c r="F6" s="57">
        <f t="shared" si="0"/>
        <v>40</v>
      </c>
      <c r="G6" s="137">
        <v>10</v>
      </c>
      <c r="H6" s="137">
        <v>10</v>
      </c>
      <c r="I6" s="137">
        <v>10</v>
      </c>
      <c r="J6" s="137">
        <v>10</v>
      </c>
      <c r="K6" s="134">
        <f t="shared" si="7"/>
        <v>40</v>
      </c>
      <c r="L6" s="59">
        <v>8</v>
      </c>
      <c r="M6" s="59">
        <v>0</v>
      </c>
      <c r="N6" s="59">
        <v>10</v>
      </c>
      <c r="O6" s="59">
        <v>10</v>
      </c>
      <c r="P6" s="57">
        <f t="shared" si="1"/>
        <v>28</v>
      </c>
      <c r="Q6" s="137">
        <v>10</v>
      </c>
      <c r="R6" s="137">
        <v>6</v>
      </c>
      <c r="S6" s="137">
        <v>10</v>
      </c>
      <c r="T6" s="137">
        <v>10</v>
      </c>
      <c r="U6" s="134">
        <f t="shared" si="8"/>
        <v>36</v>
      </c>
      <c r="V6" s="59">
        <v>8</v>
      </c>
      <c r="W6" s="59">
        <v>6</v>
      </c>
      <c r="X6" s="59">
        <v>10</v>
      </c>
      <c r="Y6" s="59">
        <v>10</v>
      </c>
      <c r="Z6" s="57">
        <f t="shared" si="2"/>
        <v>34</v>
      </c>
      <c r="AA6" s="137">
        <v>10</v>
      </c>
      <c r="AB6" s="137">
        <v>10</v>
      </c>
      <c r="AC6" s="137">
        <v>10</v>
      </c>
      <c r="AD6" s="137">
        <v>10</v>
      </c>
      <c r="AE6" s="134">
        <f t="shared" si="9"/>
        <v>40</v>
      </c>
      <c r="AF6" s="59">
        <v>10</v>
      </c>
      <c r="AG6" s="59">
        <v>10</v>
      </c>
      <c r="AH6" s="59">
        <v>10</v>
      </c>
      <c r="AI6" s="59">
        <v>0</v>
      </c>
      <c r="AJ6" s="57">
        <f t="shared" si="3"/>
        <v>30</v>
      </c>
      <c r="AK6" s="137"/>
      <c r="AL6" s="137">
        <v>2</v>
      </c>
      <c r="AM6" s="137">
        <v>10</v>
      </c>
      <c r="AN6" s="137">
        <v>10</v>
      </c>
      <c r="AO6" s="134">
        <f t="shared" si="10"/>
        <v>22</v>
      </c>
      <c r="AP6" s="59">
        <v>10</v>
      </c>
      <c r="AQ6" s="59">
        <v>10</v>
      </c>
      <c r="AR6" s="59">
        <v>10</v>
      </c>
      <c r="AS6" s="59">
        <v>10</v>
      </c>
      <c r="AT6" s="57">
        <f t="shared" si="4"/>
        <v>40</v>
      </c>
      <c r="AU6" s="137">
        <v>10</v>
      </c>
      <c r="AV6" s="137">
        <v>10</v>
      </c>
      <c r="AW6" s="137">
        <v>10</v>
      </c>
      <c r="AX6" s="137">
        <v>10</v>
      </c>
      <c r="AY6" s="134">
        <f t="shared" si="11"/>
        <v>40</v>
      </c>
      <c r="AZ6" s="59">
        <v>10</v>
      </c>
      <c r="BA6" s="59">
        <v>10</v>
      </c>
      <c r="BB6" s="59">
        <v>10</v>
      </c>
      <c r="BC6" s="59">
        <v>10</v>
      </c>
      <c r="BD6" s="57">
        <f t="shared" si="5"/>
        <v>40</v>
      </c>
      <c r="BE6" s="137">
        <v>8</v>
      </c>
      <c r="BF6" s="137">
        <v>0</v>
      </c>
      <c r="BG6" s="137">
        <v>10</v>
      </c>
      <c r="BH6" s="137">
        <v>10</v>
      </c>
      <c r="BI6" s="134">
        <f t="shared" si="12"/>
        <v>28</v>
      </c>
      <c r="BJ6" s="59">
        <v>10</v>
      </c>
      <c r="BK6" s="59">
        <v>10</v>
      </c>
      <c r="BL6" s="59">
        <v>0</v>
      </c>
      <c r="BM6" s="59">
        <v>8</v>
      </c>
      <c r="BN6" s="57">
        <f t="shared" si="6"/>
        <v>28</v>
      </c>
    </row>
    <row r="7" spans="1:66" x14ac:dyDescent="0.2">
      <c r="A7" s="154" t="s">
        <v>199</v>
      </c>
      <c r="B7" s="59">
        <v>3</v>
      </c>
      <c r="C7" s="59">
        <v>3</v>
      </c>
      <c r="D7" s="59">
        <v>4</v>
      </c>
      <c r="E7" s="59">
        <v>3</v>
      </c>
      <c r="F7" s="57">
        <f t="shared" si="0"/>
        <v>13</v>
      </c>
      <c r="G7" s="137">
        <v>3</v>
      </c>
      <c r="H7" s="137">
        <v>3</v>
      </c>
      <c r="I7" s="137">
        <v>2</v>
      </c>
      <c r="J7" s="137">
        <v>3</v>
      </c>
      <c r="K7" s="134">
        <f t="shared" si="7"/>
        <v>11</v>
      </c>
      <c r="L7" s="59">
        <v>2</v>
      </c>
      <c r="M7" s="59">
        <v>4</v>
      </c>
      <c r="N7" s="59">
        <v>3</v>
      </c>
      <c r="O7" s="59">
        <v>3</v>
      </c>
      <c r="P7" s="57">
        <f t="shared" si="1"/>
        <v>12</v>
      </c>
      <c r="Q7" s="137">
        <v>2</v>
      </c>
      <c r="R7" s="137">
        <v>2</v>
      </c>
      <c r="S7" s="137">
        <v>2</v>
      </c>
      <c r="T7" s="137">
        <v>2</v>
      </c>
      <c r="U7" s="134">
        <f t="shared" si="8"/>
        <v>8</v>
      </c>
      <c r="V7" s="59">
        <v>2</v>
      </c>
      <c r="W7" s="59">
        <v>2</v>
      </c>
      <c r="X7" s="59">
        <v>2</v>
      </c>
      <c r="Y7" s="59">
        <v>2</v>
      </c>
      <c r="Z7" s="57">
        <f t="shared" si="2"/>
        <v>8</v>
      </c>
      <c r="AA7" s="137">
        <v>2</v>
      </c>
      <c r="AB7" s="137">
        <v>3</v>
      </c>
      <c r="AC7" s="137">
        <v>2</v>
      </c>
      <c r="AD7" s="137">
        <v>2</v>
      </c>
      <c r="AE7" s="134">
        <f t="shared" si="9"/>
        <v>9</v>
      </c>
      <c r="AF7" s="59">
        <v>2</v>
      </c>
      <c r="AG7" s="59">
        <v>2</v>
      </c>
      <c r="AH7" s="59">
        <v>2</v>
      </c>
      <c r="AI7" s="59">
        <v>4</v>
      </c>
      <c r="AJ7" s="57">
        <f t="shared" si="3"/>
        <v>10</v>
      </c>
      <c r="AK7" s="137"/>
      <c r="AL7" s="137">
        <v>2</v>
      </c>
      <c r="AM7" s="137">
        <v>4</v>
      </c>
      <c r="AN7" s="137">
        <v>4</v>
      </c>
      <c r="AO7" s="134">
        <f t="shared" si="10"/>
        <v>10</v>
      </c>
      <c r="AP7" s="59">
        <v>3</v>
      </c>
      <c r="AQ7" s="59">
        <v>3</v>
      </c>
      <c r="AR7" s="59">
        <v>3</v>
      </c>
      <c r="AS7" s="59">
        <v>3</v>
      </c>
      <c r="AT7" s="57">
        <f t="shared" si="4"/>
        <v>12</v>
      </c>
      <c r="AU7" s="137">
        <v>3</v>
      </c>
      <c r="AV7" s="137">
        <v>3</v>
      </c>
      <c r="AW7" s="137">
        <v>4</v>
      </c>
      <c r="AX7" s="137">
        <v>3</v>
      </c>
      <c r="AY7" s="134">
        <f t="shared" si="11"/>
        <v>13</v>
      </c>
      <c r="AZ7" s="59">
        <v>3</v>
      </c>
      <c r="BA7" s="59">
        <v>4</v>
      </c>
      <c r="BB7" s="59">
        <v>3</v>
      </c>
      <c r="BC7" s="59">
        <v>3</v>
      </c>
      <c r="BD7" s="57">
        <f t="shared" si="5"/>
        <v>13</v>
      </c>
      <c r="BE7" s="137">
        <v>3</v>
      </c>
      <c r="BF7" s="137">
        <v>3</v>
      </c>
      <c r="BG7" s="137">
        <v>3</v>
      </c>
      <c r="BH7" s="137">
        <v>4</v>
      </c>
      <c r="BI7" s="134">
        <f t="shared" si="12"/>
        <v>13</v>
      </c>
      <c r="BJ7" s="59">
        <v>4</v>
      </c>
      <c r="BK7" s="59">
        <v>3</v>
      </c>
      <c r="BL7" s="59">
        <v>3</v>
      </c>
      <c r="BM7" s="59">
        <v>2</v>
      </c>
      <c r="BN7" s="57">
        <f t="shared" si="6"/>
        <v>12</v>
      </c>
    </row>
    <row r="8" spans="1:66" x14ac:dyDescent="0.2">
      <c r="A8" s="163" t="s">
        <v>187</v>
      </c>
      <c r="B8" s="59">
        <v>3</v>
      </c>
      <c r="C8" s="59">
        <v>3</v>
      </c>
      <c r="D8" s="59">
        <v>3</v>
      </c>
      <c r="E8" s="59">
        <v>3</v>
      </c>
      <c r="F8" s="57">
        <f t="shared" si="0"/>
        <v>12</v>
      </c>
      <c r="G8" s="137">
        <v>3</v>
      </c>
      <c r="H8" s="137">
        <v>3</v>
      </c>
      <c r="I8" s="137">
        <v>3</v>
      </c>
      <c r="J8" s="137">
        <v>3</v>
      </c>
      <c r="K8" s="134">
        <f t="shared" si="7"/>
        <v>12</v>
      </c>
      <c r="L8" s="59">
        <v>3</v>
      </c>
      <c r="M8" s="59">
        <v>3</v>
      </c>
      <c r="N8" s="59">
        <v>3</v>
      </c>
      <c r="O8" s="59">
        <v>3</v>
      </c>
      <c r="P8" s="57">
        <f t="shared" si="1"/>
        <v>12</v>
      </c>
      <c r="Q8" s="137">
        <v>3</v>
      </c>
      <c r="R8" s="137">
        <v>3</v>
      </c>
      <c r="S8" s="137">
        <v>3</v>
      </c>
      <c r="T8" s="137">
        <v>3</v>
      </c>
      <c r="U8" s="134">
        <f t="shared" si="8"/>
        <v>12</v>
      </c>
      <c r="V8" s="59">
        <v>3</v>
      </c>
      <c r="W8" s="59">
        <v>3</v>
      </c>
      <c r="X8" s="59">
        <v>3</v>
      </c>
      <c r="Y8" s="59">
        <v>4</v>
      </c>
      <c r="Z8" s="57">
        <f t="shared" si="2"/>
        <v>13</v>
      </c>
      <c r="AA8" s="137">
        <v>5</v>
      </c>
      <c r="AB8" s="137">
        <v>4</v>
      </c>
      <c r="AC8" s="137">
        <v>4</v>
      </c>
      <c r="AD8" s="137">
        <v>5</v>
      </c>
      <c r="AE8" s="134">
        <f t="shared" si="9"/>
        <v>18</v>
      </c>
      <c r="AF8" s="59">
        <v>5</v>
      </c>
      <c r="AG8" s="59">
        <v>5</v>
      </c>
      <c r="AH8" s="59">
        <v>5</v>
      </c>
      <c r="AI8" s="59">
        <v>5</v>
      </c>
      <c r="AJ8" s="57">
        <f t="shared" si="3"/>
        <v>20</v>
      </c>
      <c r="AK8" s="137"/>
      <c r="AL8" s="137">
        <v>2</v>
      </c>
      <c r="AM8" s="137">
        <v>4</v>
      </c>
      <c r="AN8" s="137">
        <v>3</v>
      </c>
      <c r="AO8" s="134">
        <f t="shared" si="10"/>
        <v>9</v>
      </c>
      <c r="AP8" s="59">
        <v>4</v>
      </c>
      <c r="AQ8" s="59">
        <v>4</v>
      </c>
      <c r="AR8" s="59">
        <v>4</v>
      </c>
      <c r="AS8" s="59">
        <v>4</v>
      </c>
      <c r="AT8" s="57">
        <f t="shared" si="4"/>
        <v>16</v>
      </c>
      <c r="AU8" s="137">
        <v>4</v>
      </c>
      <c r="AV8" s="137">
        <v>3</v>
      </c>
      <c r="AW8" s="137">
        <v>3</v>
      </c>
      <c r="AX8" s="137">
        <v>3</v>
      </c>
      <c r="AY8" s="134">
        <f t="shared" si="11"/>
        <v>13</v>
      </c>
      <c r="AZ8" s="59">
        <v>3</v>
      </c>
      <c r="BA8" s="59"/>
      <c r="BB8" s="59"/>
      <c r="BC8" s="59"/>
      <c r="BD8" s="57">
        <f t="shared" si="5"/>
        <v>3</v>
      </c>
      <c r="BE8" s="137"/>
      <c r="BF8" s="137"/>
      <c r="BG8" s="137"/>
      <c r="BH8" s="137"/>
      <c r="BI8" s="134">
        <f t="shared" si="12"/>
        <v>0</v>
      </c>
      <c r="BJ8" s="59"/>
      <c r="BK8" s="59"/>
      <c r="BL8" s="59"/>
      <c r="BM8" s="59"/>
      <c r="BN8" s="57">
        <f t="shared" si="6"/>
        <v>0</v>
      </c>
    </row>
    <row r="9" spans="1:66" x14ac:dyDescent="0.2">
      <c r="A9" s="154" t="s">
        <v>145</v>
      </c>
      <c r="B9" s="59">
        <v>3</v>
      </c>
      <c r="C9" s="59">
        <v>3</v>
      </c>
      <c r="D9" s="59">
        <v>3</v>
      </c>
      <c r="E9" s="59">
        <v>3</v>
      </c>
      <c r="F9" s="57">
        <f t="shared" si="0"/>
        <v>12</v>
      </c>
      <c r="G9" s="137">
        <v>3</v>
      </c>
      <c r="H9" s="137">
        <v>3</v>
      </c>
      <c r="I9" s="137">
        <v>3</v>
      </c>
      <c r="J9" s="137">
        <v>3</v>
      </c>
      <c r="K9" s="134">
        <f t="shared" si="7"/>
        <v>12</v>
      </c>
      <c r="L9" s="59">
        <v>3</v>
      </c>
      <c r="M9" s="59">
        <v>3</v>
      </c>
      <c r="N9" s="59">
        <v>3</v>
      </c>
      <c r="O9" s="59">
        <v>3</v>
      </c>
      <c r="P9" s="57">
        <f t="shared" si="1"/>
        <v>12</v>
      </c>
      <c r="Q9" s="137">
        <v>3</v>
      </c>
      <c r="R9" s="137">
        <v>3</v>
      </c>
      <c r="S9" s="137">
        <v>3</v>
      </c>
      <c r="T9" s="137">
        <v>3</v>
      </c>
      <c r="U9" s="134">
        <f t="shared" si="8"/>
        <v>12</v>
      </c>
      <c r="V9" s="59">
        <v>3</v>
      </c>
      <c r="W9" s="59">
        <v>3</v>
      </c>
      <c r="X9" s="59">
        <v>3</v>
      </c>
      <c r="Y9" s="59">
        <v>3</v>
      </c>
      <c r="Z9" s="57">
        <f t="shared" si="2"/>
        <v>12</v>
      </c>
      <c r="AA9" s="137">
        <v>3</v>
      </c>
      <c r="AB9" s="137">
        <v>3</v>
      </c>
      <c r="AC9" s="137">
        <v>3</v>
      </c>
      <c r="AD9" s="137">
        <v>3</v>
      </c>
      <c r="AE9" s="134">
        <f t="shared" si="9"/>
        <v>12</v>
      </c>
      <c r="AF9" s="59">
        <v>3</v>
      </c>
      <c r="AG9" s="59">
        <v>3</v>
      </c>
      <c r="AH9" s="59">
        <v>3</v>
      </c>
      <c r="AI9" s="59">
        <v>6</v>
      </c>
      <c r="AJ9" s="57">
        <f t="shared" si="3"/>
        <v>15</v>
      </c>
      <c r="AK9" s="137"/>
      <c r="AL9" s="137">
        <v>3</v>
      </c>
      <c r="AM9" s="137">
        <v>3</v>
      </c>
      <c r="AN9" s="137">
        <v>3</v>
      </c>
      <c r="AO9" s="134">
        <f t="shared" si="10"/>
        <v>9</v>
      </c>
      <c r="AP9" s="59">
        <v>3</v>
      </c>
      <c r="AQ9" s="59">
        <v>3</v>
      </c>
      <c r="AR9" s="59">
        <v>3</v>
      </c>
      <c r="AS9" s="59">
        <v>3</v>
      </c>
      <c r="AT9" s="57">
        <f t="shared" si="4"/>
        <v>12</v>
      </c>
      <c r="AU9" s="137">
        <v>3</v>
      </c>
      <c r="AV9" s="137">
        <v>3</v>
      </c>
      <c r="AW9" s="137">
        <v>3</v>
      </c>
      <c r="AX9" s="137">
        <v>3</v>
      </c>
      <c r="AY9" s="134">
        <f t="shared" si="11"/>
        <v>12</v>
      </c>
      <c r="AZ9" s="59">
        <v>3</v>
      </c>
      <c r="BA9" s="59">
        <v>3</v>
      </c>
      <c r="BB9" s="59">
        <v>3</v>
      </c>
      <c r="BC9" s="59">
        <v>3</v>
      </c>
      <c r="BD9" s="57">
        <f t="shared" si="5"/>
        <v>12</v>
      </c>
      <c r="BE9" s="137">
        <v>3</v>
      </c>
      <c r="BF9" s="137">
        <v>3</v>
      </c>
      <c r="BG9" s="137">
        <v>3</v>
      </c>
      <c r="BH9" s="137">
        <v>3</v>
      </c>
      <c r="BI9" s="134">
        <f t="shared" si="12"/>
        <v>12</v>
      </c>
      <c r="BJ9" s="59">
        <v>3</v>
      </c>
      <c r="BK9" s="59">
        <v>3</v>
      </c>
      <c r="BL9" s="59">
        <v>3</v>
      </c>
      <c r="BM9" s="59">
        <v>3</v>
      </c>
      <c r="BN9" s="57">
        <f t="shared" si="6"/>
        <v>12</v>
      </c>
    </row>
    <row r="10" spans="1:66" x14ac:dyDescent="0.2">
      <c r="A10" s="154" t="s">
        <v>192</v>
      </c>
      <c r="B10" s="59"/>
      <c r="C10" s="59"/>
      <c r="D10" s="59"/>
      <c r="E10" s="59"/>
      <c r="F10" s="57"/>
      <c r="G10" s="137">
        <v>6</v>
      </c>
      <c r="H10" s="137">
        <v>7</v>
      </c>
      <c r="I10" s="137">
        <v>7</v>
      </c>
      <c r="J10" s="137">
        <v>7</v>
      </c>
      <c r="K10" s="134">
        <f t="shared" si="7"/>
        <v>27</v>
      </c>
      <c r="L10" s="59">
        <v>7</v>
      </c>
      <c r="M10" s="59">
        <v>7</v>
      </c>
      <c r="N10" s="59">
        <v>7</v>
      </c>
      <c r="O10" s="59">
        <v>7</v>
      </c>
      <c r="P10" s="57">
        <f t="shared" si="1"/>
        <v>28</v>
      </c>
      <c r="Q10" s="137">
        <v>7</v>
      </c>
      <c r="R10" s="137">
        <v>7</v>
      </c>
      <c r="S10" s="137">
        <v>7</v>
      </c>
      <c r="T10" s="137">
        <v>7</v>
      </c>
      <c r="U10" s="134">
        <f t="shared" si="8"/>
        <v>28</v>
      </c>
      <c r="V10" s="59">
        <v>7</v>
      </c>
      <c r="W10" s="59">
        <v>5</v>
      </c>
      <c r="X10" s="59">
        <v>7</v>
      </c>
      <c r="Y10" s="59">
        <v>7</v>
      </c>
      <c r="Z10" s="57">
        <f t="shared" si="2"/>
        <v>26</v>
      </c>
      <c r="AA10" s="137">
        <v>7</v>
      </c>
      <c r="AB10" s="137">
        <v>7</v>
      </c>
      <c r="AC10" s="137">
        <v>7</v>
      </c>
      <c r="AD10" s="137">
        <v>7</v>
      </c>
      <c r="AE10" s="134">
        <f t="shared" si="9"/>
        <v>28</v>
      </c>
      <c r="AF10" s="59">
        <v>7</v>
      </c>
      <c r="AG10" s="59">
        <v>7</v>
      </c>
      <c r="AH10" s="59">
        <v>7</v>
      </c>
      <c r="AI10" s="59">
        <v>18</v>
      </c>
      <c r="AJ10" s="57">
        <f t="shared" si="3"/>
        <v>39</v>
      </c>
      <c r="AK10" s="137"/>
      <c r="AL10" s="137">
        <v>3</v>
      </c>
      <c r="AM10" s="137">
        <v>7</v>
      </c>
      <c r="AN10" s="137">
        <v>7</v>
      </c>
      <c r="AO10" s="134">
        <f t="shared" si="10"/>
        <v>17</v>
      </c>
      <c r="AP10" s="59">
        <v>7</v>
      </c>
      <c r="AQ10" s="59">
        <v>7</v>
      </c>
      <c r="AR10" s="59">
        <v>7</v>
      </c>
      <c r="AS10" s="59">
        <v>7</v>
      </c>
      <c r="AT10" s="57">
        <f t="shared" si="4"/>
        <v>28</v>
      </c>
      <c r="AU10" s="137">
        <v>7</v>
      </c>
      <c r="AV10" s="137">
        <v>7</v>
      </c>
      <c r="AW10" s="137">
        <v>7</v>
      </c>
      <c r="AX10" s="137">
        <v>7</v>
      </c>
      <c r="AY10" s="134">
        <f t="shared" si="11"/>
        <v>28</v>
      </c>
      <c r="AZ10" s="59">
        <v>7</v>
      </c>
      <c r="BA10" s="59">
        <v>7</v>
      </c>
      <c r="BB10" s="59">
        <v>7</v>
      </c>
      <c r="BC10" s="59">
        <v>7</v>
      </c>
      <c r="BD10" s="57">
        <f t="shared" si="5"/>
        <v>28</v>
      </c>
      <c r="BE10" s="137">
        <v>7</v>
      </c>
      <c r="BF10" s="137">
        <v>6</v>
      </c>
      <c r="BG10" s="137">
        <v>6</v>
      </c>
      <c r="BH10" s="137">
        <v>6</v>
      </c>
      <c r="BI10" s="134">
        <f t="shared" si="12"/>
        <v>25</v>
      </c>
      <c r="BJ10" s="59">
        <v>6</v>
      </c>
      <c r="BK10" s="59">
        <v>7</v>
      </c>
      <c r="BL10" s="59">
        <v>7</v>
      </c>
      <c r="BM10" s="59">
        <v>7</v>
      </c>
      <c r="BN10" s="57">
        <f t="shared" si="6"/>
        <v>27</v>
      </c>
    </row>
    <row r="11" spans="1:66" x14ac:dyDescent="0.2">
      <c r="A11" s="155" t="s">
        <v>5</v>
      </c>
      <c r="B11" s="57">
        <v>7</v>
      </c>
      <c r="C11" s="57">
        <v>7</v>
      </c>
      <c r="D11" s="57">
        <v>7</v>
      </c>
      <c r="E11" s="57">
        <v>7</v>
      </c>
      <c r="F11" s="57">
        <f t="shared" si="0"/>
        <v>28</v>
      </c>
      <c r="G11" s="134">
        <v>7</v>
      </c>
      <c r="H11" s="134">
        <v>7</v>
      </c>
      <c r="I11" s="134">
        <v>7</v>
      </c>
      <c r="J11" s="134">
        <v>7</v>
      </c>
      <c r="K11" s="134">
        <f t="shared" si="7"/>
        <v>28</v>
      </c>
      <c r="L11" s="57">
        <v>7</v>
      </c>
      <c r="M11" s="57">
        <v>7</v>
      </c>
      <c r="N11" s="57">
        <v>7</v>
      </c>
      <c r="O11" s="57">
        <v>7</v>
      </c>
      <c r="P11" s="57">
        <f t="shared" ref="P11:P39" si="13">SUM(L11:O11)</f>
        <v>28</v>
      </c>
      <c r="Q11" s="134">
        <v>7</v>
      </c>
      <c r="R11" s="134">
        <v>5</v>
      </c>
      <c r="S11" s="134">
        <v>7</v>
      </c>
      <c r="T11" s="134">
        <v>7</v>
      </c>
      <c r="U11" s="134">
        <f t="shared" si="8"/>
        <v>26</v>
      </c>
      <c r="V11" s="57">
        <v>4</v>
      </c>
      <c r="W11" s="57">
        <v>5</v>
      </c>
      <c r="X11" s="57">
        <v>5</v>
      </c>
      <c r="Y11" s="57">
        <v>5</v>
      </c>
      <c r="Z11" s="57">
        <f t="shared" si="2"/>
        <v>19</v>
      </c>
      <c r="AA11" s="134">
        <v>5</v>
      </c>
      <c r="AB11" s="134">
        <v>5</v>
      </c>
      <c r="AC11" s="134">
        <v>5</v>
      </c>
      <c r="AD11" s="134">
        <v>5</v>
      </c>
      <c r="AE11" s="134">
        <f t="shared" si="9"/>
        <v>20</v>
      </c>
      <c r="AF11" s="57">
        <v>5</v>
      </c>
      <c r="AG11" s="57">
        <v>5</v>
      </c>
      <c r="AH11" s="57">
        <v>5</v>
      </c>
      <c r="AI11" s="57">
        <v>0</v>
      </c>
      <c r="AJ11" s="57">
        <f t="shared" si="3"/>
        <v>15</v>
      </c>
      <c r="AK11" s="134"/>
      <c r="AL11" s="134">
        <v>0</v>
      </c>
      <c r="AM11" s="134">
        <v>5</v>
      </c>
      <c r="AN11" s="134">
        <v>0</v>
      </c>
      <c r="AO11" s="134">
        <f t="shared" si="10"/>
        <v>5</v>
      </c>
      <c r="AP11" s="57">
        <v>5</v>
      </c>
      <c r="AQ11" s="57">
        <v>5</v>
      </c>
      <c r="AR11" s="57">
        <v>5</v>
      </c>
      <c r="AS11" s="57">
        <v>5</v>
      </c>
      <c r="AT11" s="57">
        <f t="shared" si="4"/>
        <v>20</v>
      </c>
      <c r="AU11" s="134">
        <v>5</v>
      </c>
      <c r="AV11" s="134">
        <v>5</v>
      </c>
      <c r="AW11" s="134">
        <v>5</v>
      </c>
      <c r="AX11" s="134">
        <v>5</v>
      </c>
      <c r="AY11" s="134">
        <f t="shared" si="11"/>
        <v>20</v>
      </c>
      <c r="AZ11" s="57">
        <v>5</v>
      </c>
      <c r="BA11" s="57">
        <v>5</v>
      </c>
      <c r="BB11" s="57">
        <v>5</v>
      </c>
      <c r="BC11" s="57">
        <v>5</v>
      </c>
      <c r="BD11" s="57">
        <f t="shared" si="5"/>
        <v>20</v>
      </c>
      <c r="BE11" s="134">
        <v>5</v>
      </c>
      <c r="BF11" s="134">
        <v>5</v>
      </c>
      <c r="BG11" s="134">
        <v>5</v>
      </c>
      <c r="BH11" s="134">
        <v>5</v>
      </c>
      <c r="BI11" s="134">
        <f t="shared" si="12"/>
        <v>20</v>
      </c>
      <c r="BJ11" s="57">
        <v>5</v>
      </c>
      <c r="BK11" s="57">
        <v>0</v>
      </c>
      <c r="BL11" s="57">
        <v>0</v>
      </c>
      <c r="BM11" s="57">
        <v>5</v>
      </c>
      <c r="BN11" s="57">
        <f t="shared" si="6"/>
        <v>10</v>
      </c>
    </row>
    <row r="12" spans="1:66" x14ac:dyDescent="0.2">
      <c r="A12" s="155" t="s">
        <v>120</v>
      </c>
      <c r="B12" s="59">
        <v>4</v>
      </c>
      <c r="C12" s="59">
        <v>4</v>
      </c>
      <c r="D12" s="59">
        <v>4</v>
      </c>
      <c r="E12" s="59">
        <v>4</v>
      </c>
      <c r="F12" s="57">
        <f t="shared" si="0"/>
        <v>16</v>
      </c>
      <c r="G12" s="137">
        <v>4</v>
      </c>
      <c r="H12" s="137">
        <v>4</v>
      </c>
      <c r="I12" s="137">
        <v>3</v>
      </c>
      <c r="J12" s="137">
        <v>4</v>
      </c>
      <c r="K12" s="134">
        <f t="shared" si="7"/>
        <v>15</v>
      </c>
      <c r="L12" s="59">
        <v>4</v>
      </c>
      <c r="M12" s="59">
        <v>4</v>
      </c>
      <c r="N12" s="59">
        <v>4</v>
      </c>
      <c r="O12" s="59">
        <v>4</v>
      </c>
      <c r="P12" s="57">
        <f t="shared" si="13"/>
        <v>16</v>
      </c>
      <c r="Q12" s="137">
        <v>4</v>
      </c>
      <c r="R12" s="137">
        <v>3</v>
      </c>
      <c r="S12" s="137">
        <v>4</v>
      </c>
      <c r="T12" s="137">
        <v>4</v>
      </c>
      <c r="U12" s="134">
        <f t="shared" si="8"/>
        <v>15</v>
      </c>
      <c r="V12" s="59">
        <v>3</v>
      </c>
      <c r="W12" s="59">
        <v>3</v>
      </c>
      <c r="X12" s="59">
        <v>4</v>
      </c>
      <c r="Y12" s="59">
        <v>4</v>
      </c>
      <c r="Z12" s="57">
        <f t="shared" si="2"/>
        <v>14</v>
      </c>
      <c r="AA12" s="137">
        <v>4</v>
      </c>
      <c r="AB12" s="137">
        <v>4</v>
      </c>
      <c r="AC12" s="137">
        <v>4</v>
      </c>
      <c r="AD12" s="137">
        <v>4</v>
      </c>
      <c r="AE12" s="134">
        <f t="shared" si="9"/>
        <v>16</v>
      </c>
      <c r="AF12" s="59">
        <v>4</v>
      </c>
      <c r="AG12" s="59">
        <v>4</v>
      </c>
      <c r="AH12" s="59">
        <v>4</v>
      </c>
      <c r="AI12" s="59">
        <v>4</v>
      </c>
      <c r="AJ12" s="57">
        <f t="shared" si="3"/>
        <v>16</v>
      </c>
      <c r="AK12" s="137"/>
      <c r="AL12" s="137">
        <v>0</v>
      </c>
      <c r="AM12" s="137">
        <v>4</v>
      </c>
      <c r="AN12" s="137">
        <v>4</v>
      </c>
      <c r="AO12" s="134">
        <f t="shared" si="10"/>
        <v>8</v>
      </c>
      <c r="AP12" s="59">
        <v>4</v>
      </c>
      <c r="AQ12" s="59">
        <v>4</v>
      </c>
      <c r="AR12" s="59">
        <v>4</v>
      </c>
      <c r="AS12" s="59">
        <v>4</v>
      </c>
      <c r="AT12" s="57">
        <f t="shared" si="4"/>
        <v>16</v>
      </c>
      <c r="AU12" s="137">
        <v>4</v>
      </c>
      <c r="AV12" s="137">
        <v>4</v>
      </c>
      <c r="AW12" s="137">
        <v>4</v>
      </c>
      <c r="AX12" s="137">
        <v>4</v>
      </c>
      <c r="AY12" s="134">
        <f t="shared" si="11"/>
        <v>16</v>
      </c>
      <c r="AZ12" s="59">
        <v>3</v>
      </c>
      <c r="BA12" s="59">
        <v>3</v>
      </c>
      <c r="BB12" s="59">
        <v>4</v>
      </c>
      <c r="BC12" s="59">
        <v>4</v>
      </c>
      <c r="BD12" s="57">
        <f t="shared" si="5"/>
        <v>14</v>
      </c>
      <c r="BE12" s="137">
        <v>3</v>
      </c>
      <c r="BF12" s="137">
        <v>3</v>
      </c>
      <c r="BG12" s="137">
        <v>4</v>
      </c>
      <c r="BH12" s="137">
        <v>4</v>
      </c>
      <c r="BI12" s="134">
        <f t="shared" si="12"/>
        <v>14</v>
      </c>
      <c r="BJ12" s="59">
        <v>4</v>
      </c>
      <c r="BK12" s="59">
        <v>0</v>
      </c>
      <c r="BL12" s="59">
        <v>0</v>
      </c>
      <c r="BM12" s="59">
        <v>4</v>
      </c>
      <c r="BN12" s="57">
        <f t="shared" si="6"/>
        <v>8</v>
      </c>
    </row>
    <row r="13" spans="1:66" x14ac:dyDescent="0.2">
      <c r="A13" s="163" t="s">
        <v>29</v>
      </c>
      <c r="B13" s="59">
        <v>5</v>
      </c>
      <c r="C13" s="59">
        <v>5</v>
      </c>
      <c r="D13" s="59">
        <v>5</v>
      </c>
      <c r="E13" s="59">
        <v>5</v>
      </c>
      <c r="F13" s="57">
        <f t="shared" si="0"/>
        <v>20</v>
      </c>
      <c r="G13" s="137">
        <v>5</v>
      </c>
      <c r="H13" s="137">
        <v>5</v>
      </c>
      <c r="I13" s="137">
        <v>5</v>
      </c>
      <c r="J13" s="137">
        <v>5</v>
      </c>
      <c r="K13" s="134">
        <f t="shared" si="7"/>
        <v>20</v>
      </c>
      <c r="L13" s="59">
        <v>5</v>
      </c>
      <c r="M13" s="59">
        <v>5</v>
      </c>
      <c r="N13" s="59">
        <v>0</v>
      </c>
      <c r="O13" s="59">
        <v>0</v>
      </c>
      <c r="P13" s="57">
        <f t="shared" si="13"/>
        <v>10</v>
      </c>
      <c r="Q13" s="137">
        <v>0</v>
      </c>
      <c r="R13" s="137"/>
      <c r="S13" s="137"/>
      <c r="T13" s="137"/>
      <c r="U13" s="134">
        <f t="shared" si="8"/>
        <v>0</v>
      </c>
      <c r="V13" s="59"/>
      <c r="W13" s="59"/>
      <c r="X13" s="59"/>
      <c r="Y13" s="59"/>
      <c r="Z13" s="57">
        <f t="shared" si="2"/>
        <v>0</v>
      </c>
      <c r="AA13" s="137"/>
      <c r="AB13" s="137"/>
      <c r="AC13" s="137"/>
      <c r="AD13" s="137"/>
      <c r="AE13" s="134">
        <f t="shared" si="9"/>
        <v>0</v>
      </c>
      <c r="AF13" s="59"/>
      <c r="AG13" s="59"/>
      <c r="AH13" s="59"/>
      <c r="AI13" s="59"/>
      <c r="AJ13" s="57">
        <f t="shared" si="3"/>
        <v>0</v>
      </c>
      <c r="AK13" s="137"/>
      <c r="AL13" s="137"/>
      <c r="AM13" s="137"/>
      <c r="AN13" s="137"/>
      <c r="AO13" s="134">
        <f t="shared" si="10"/>
        <v>0</v>
      </c>
      <c r="AP13" s="59"/>
      <c r="AQ13" s="59"/>
      <c r="AR13" s="59"/>
      <c r="AS13" s="59"/>
      <c r="AT13" s="57">
        <f t="shared" si="4"/>
        <v>0</v>
      </c>
      <c r="AU13" s="137"/>
      <c r="AV13" s="137"/>
      <c r="AW13" s="137"/>
      <c r="AX13" s="137"/>
      <c r="AY13" s="134">
        <f t="shared" si="11"/>
        <v>0</v>
      </c>
      <c r="AZ13" s="59"/>
      <c r="BA13" s="59"/>
      <c r="BB13" s="59"/>
      <c r="BC13" s="59"/>
      <c r="BD13" s="57">
        <f t="shared" si="5"/>
        <v>0</v>
      </c>
      <c r="BE13" s="137"/>
      <c r="BF13" s="137"/>
      <c r="BG13" s="137"/>
      <c r="BH13" s="137"/>
      <c r="BI13" s="134">
        <f t="shared" si="12"/>
        <v>0</v>
      </c>
      <c r="BJ13" s="59"/>
      <c r="BK13" s="59"/>
      <c r="BL13" s="59"/>
      <c r="BM13" s="59"/>
      <c r="BN13" s="57">
        <f t="shared" si="6"/>
        <v>0</v>
      </c>
    </row>
    <row r="14" spans="1:66" x14ac:dyDescent="0.2">
      <c r="A14" s="163" t="s">
        <v>189</v>
      </c>
      <c r="B14" s="59">
        <v>4</v>
      </c>
      <c r="C14" s="59">
        <v>0</v>
      </c>
      <c r="D14" s="59">
        <v>0</v>
      </c>
      <c r="E14" s="59">
        <v>5</v>
      </c>
      <c r="F14" s="57">
        <f t="shared" si="0"/>
        <v>9</v>
      </c>
      <c r="G14" s="137">
        <v>6</v>
      </c>
      <c r="H14" s="137">
        <v>5</v>
      </c>
      <c r="I14" s="137">
        <v>0</v>
      </c>
      <c r="J14" s="137">
        <v>0</v>
      </c>
      <c r="K14" s="134">
        <f t="shared" si="7"/>
        <v>11</v>
      </c>
      <c r="L14" s="59">
        <v>0</v>
      </c>
      <c r="M14" s="59">
        <v>0</v>
      </c>
      <c r="N14" s="59">
        <v>0</v>
      </c>
      <c r="O14" s="59">
        <v>0</v>
      </c>
      <c r="P14" s="57">
        <f t="shared" si="13"/>
        <v>0</v>
      </c>
      <c r="Q14" s="137">
        <v>0</v>
      </c>
      <c r="R14" s="137"/>
      <c r="S14" s="137"/>
      <c r="T14" s="137"/>
      <c r="U14" s="134">
        <f t="shared" si="8"/>
        <v>0</v>
      </c>
      <c r="V14" s="59"/>
      <c r="W14" s="59"/>
      <c r="X14" s="59"/>
      <c r="Y14" s="59"/>
      <c r="Z14" s="57">
        <f t="shared" si="2"/>
        <v>0</v>
      </c>
      <c r="AA14" s="137"/>
      <c r="AB14" s="137"/>
      <c r="AC14" s="137"/>
      <c r="AD14" s="137"/>
      <c r="AE14" s="134">
        <f t="shared" si="9"/>
        <v>0</v>
      </c>
      <c r="AF14" s="59"/>
      <c r="AG14" s="59"/>
      <c r="AH14" s="59"/>
      <c r="AI14" s="59"/>
      <c r="AJ14" s="57">
        <f t="shared" si="3"/>
        <v>0</v>
      </c>
      <c r="AK14" s="137"/>
      <c r="AL14" s="137"/>
      <c r="AM14" s="137"/>
      <c r="AN14" s="137"/>
      <c r="AO14" s="134">
        <f t="shared" si="10"/>
        <v>0</v>
      </c>
      <c r="AP14" s="59"/>
      <c r="AQ14" s="59"/>
      <c r="AR14" s="59"/>
      <c r="AS14" s="59"/>
      <c r="AT14" s="57">
        <f t="shared" si="4"/>
        <v>0</v>
      </c>
      <c r="AU14" s="137"/>
      <c r="AV14" s="137"/>
      <c r="AW14" s="137"/>
      <c r="AX14" s="137"/>
      <c r="AY14" s="134">
        <f t="shared" si="11"/>
        <v>0</v>
      </c>
      <c r="AZ14" s="59"/>
      <c r="BA14" s="59"/>
      <c r="BB14" s="59"/>
      <c r="BC14" s="59"/>
      <c r="BD14" s="57">
        <f t="shared" si="5"/>
        <v>0</v>
      </c>
      <c r="BE14" s="137"/>
      <c r="BF14" s="137"/>
      <c r="BG14" s="137"/>
      <c r="BH14" s="137"/>
      <c r="BI14" s="134">
        <f t="shared" si="12"/>
        <v>0</v>
      </c>
      <c r="BJ14" s="59"/>
      <c r="BK14" s="59"/>
      <c r="BL14" s="59"/>
      <c r="BM14" s="59"/>
      <c r="BN14" s="57">
        <f t="shared" si="6"/>
        <v>0</v>
      </c>
    </row>
    <row r="15" spans="1:66" x14ac:dyDescent="0.2">
      <c r="A15" s="156" t="s">
        <v>142</v>
      </c>
      <c r="B15" s="59">
        <v>5</v>
      </c>
      <c r="C15" s="59">
        <v>5</v>
      </c>
      <c r="D15" s="61">
        <v>5</v>
      </c>
      <c r="E15" s="59">
        <v>5</v>
      </c>
      <c r="F15" s="57">
        <f t="shared" si="0"/>
        <v>20</v>
      </c>
      <c r="G15" s="137">
        <v>5</v>
      </c>
      <c r="H15" s="137">
        <v>5</v>
      </c>
      <c r="I15" s="61">
        <v>5</v>
      </c>
      <c r="J15" s="137">
        <v>5</v>
      </c>
      <c r="K15" s="134">
        <f t="shared" si="7"/>
        <v>20</v>
      </c>
      <c r="L15" s="59">
        <v>5</v>
      </c>
      <c r="M15" s="59">
        <v>5</v>
      </c>
      <c r="N15" s="61">
        <v>5</v>
      </c>
      <c r="O15" s="59">
        <v>5</v>
      </c>
      <c r="P15" s="57">
        <f t="shared" si="13"/>
        <v>20</v>
      </c>
      <c r="Q15" s="137">
        <v>5</v>
      </c>
      <c r="R15" s="137">
        <v>3</v>
      </c>
      <c r="S15" s="61">
        <v>5</v>
      </c>
      <c r="T15" s="137">
        <v>5</v>
      </c>
      <c r="U15" s="134">
        <f t="shared" si="8"/>
        <v>18</v>
      </c>
      <c r="V15" s="59">
        <v>4</v>
      </c>
      <c r="W15" s="59">
        <v>3</v>
      </c>
      <c r="X15" s="61">
        <v>5</v>
      </c>
      <c r="Y15" s="59">
        <v>5</v>
      </c>
      <c r="Z15" s="57">
        <f t="shared" si="2"/>
        <v>17</v>
      </c>
      <c r="AA15" s="137">
        <v>5</v>
      </c>
      <c r="AB15" s="137">
        <v>5</v>
      </c>
      <c r="AC15" s="61">
        <v>5</v>
      </c>
      <c r="AD15" s="137">
        <v>5</v>
      </c>
      <c r="AE15" s="134">
        <f t="shared" si="9"/>
        <v>20</v>
      </c>
      <c r="AF15" s="59">
        <v>4</v>
      </c>
      <c r="AG15" s="59">
        <v>5</v>
      </c>
      <c r="AH15" s="61">
        <v>5</v>
      </c>
      <c r="AI15" s="59">
        <v>7</v>
      </c>
      <c r="AJ15" s="57">
        <f t="shared" si="3"/>
        <v>21</v>
      </c>
      <c r="AK15" s="137">
        <v>0</v>
      </c>
      <c r="AL15" s="137">
        <v>3</v>
      </c>
      <c r="AM15" s="61">
        <v>5</v>
      </c>
      <c r="AN15" s="137">
        <v>5</v>
      </c>
      <c r="AO15" s="134">
        <f t="shared" si="10"/>
        <v>13</v>
      </c>
      <c r="AP15" s="59">
        <v>5</v>
      </c>
      <c r="AQ15" s="59">
        <v>5</v>
      </c>
      <c r="AR15" s="61">
        <v>5</v>
      </c>
      <c r="AS15" s="59">
        <v>5</v>
      </c>
      <c r="AT15" s="57">
        <f t="shared" si="4"/>
        <v>20</v>
      </c>
      <c r="AU15" s="137">
        <v>5</v>
      </c>
      <c r="AV15" s="137">
        <v>5</v>
      </c>
      <c r="AW15" s="61">
        <v>5</v>
      </c>
      <c r="AX15" s="137">
        <v>5</v>
      </c>
      <c r="AY15" s="134">
        <f t="shared" si="11"/>
        <v>20</v>
      </c>
      <c r="AZ15" s="59">
        <v>5</v>
      </c>
      <c r="BA15" s="59">
        <v>5</v>
      </c>
      <c r="BB15" s="61">
        <v>5</v>
      </c>
      <c r="BC15" s="59">
        <v>5</v>
      </c>
      <c r="BD15" s="57">
        <f t="shared" si="5"/>
        <v>20</v>
      </c>
      <c r="BE15" s="137">
        <v>5</v>
      </c>
      <c r="BF15" s="137">
        <v>5</v>
      </c>
      <c r="BG15" s="61">
        <v>5</v>
      </c>
      <c r="BH15" s="137">
        <v>5</v>
      </c>
      <c r="BI15" s="134">
        <f t="shared" si="12"/>
        <v>20</v>
      </c>
      <c r="BJ15" s="59">
        <v>5</v>
      </c>
      <c r="BK15" s="59">
        <v>5</v>
      </c>
      <c r="BL15" s="61">
        <v>3</v>
      </c>
      <c r="BM15" s="59">
        <v>3</v>
      </c>
      <c r="BN15" s="57">
        <f t="shared" si="6"/>
        <v>16</v>
      </c>
    </row>
    <row r="16" spans="1:66" x14ac:dyDescent="0.2">
      <c r="A16" s="156" t="s">
        <v>77</v>
      </c>
      <c r="B16" s="59">
        <v>6</v>
      </c>
      <c r="C16" s="59">
        <v>6</v>
      </c>
      <c r="D16" s="61">
        <v>6</v>
      </c>
      <c r="E16" s="59">
        <v>6</v>
      </c>
      <c r="F16" s="57">
        <f t="shared" si="0"/>
        <v>24</v>
      </c>
      <c r="G16" s="137">
        <v>6</v>
      </c>
      <c r="H16" s="137">
        <v>6</v>
      </c>
      <c r="I16" s="61">
        <v>6</v>
      </c>
      <c r="J16" s="137">
        <v>6</v>
      </c>
      <c r="K16" s="134">
        <f t="shared" si="7"/>
        <v>24</v>
      </c>
      <c r="L16" s="59">
        <v>6</v>
      </c>
      <c r="M16" s="59">
        <v>6</v>
      </c>
      <c r="N16" s="61">
        <v>6</v>
      </c>
      <c r="O16" s="59">
        <v>6</v>
      </c>
      <c r="P16" s="57">
        <f t="shared" si="13"/>
        <v>24</v>
      </c>
      <c r="Q16" s="137">
        <v>6</v>
      </c>
      <c r="R16" s="137">
        <v>5</v>
      </c>
      <c r="S16" s="61">
        <v>6</v>
      </c>
      <c r="T16" s="137">
        <v>7</v>
      </c>
      <c r="U16" s="134">
        <f t="shared" si="8"/>
        <v>24</v>
      </c>
      <c r="V16" s="59">
        <v>7</v>
      </c>
      <c r="W16" s="59">
        <v>6</v>
      </c>
      <c r="X16" s="61">
        <v>7</v>
      </c>
      <c r="Y16" s="59">
        <v>7</v>
      </c>
      <c r="Z16" s="57">
        <f t="shared" si="2"/>
        <v>27</v>
      </c>
      <c r="AA16" s="137">
        <v>7</v>
      </c>
      <c r="AB16" s="137">
        <v>7</v>
      </c>
      <c r="AC16" s="61">
        <v>7</v>
      </c>
      <c r="AD16" s="137">
        <v>7</v>
      </c>
      <c r="AE16" s="134">
        <f t="shared" si="9"/>
        <v>28</v>
      </c>
      <c r="AF16" s="59">
        <v>7</v>
      </c>
      <c r="AG16" s="59">
        <v>6</v>
      </c>
      <c r="AH16" s="61">
        <v>6</v>
      </c>
      <c r="AI16" s="59">
        <v>18</v>
      </c>
      <c r="AJ16" s="57">
        <f t="shared" si="3"/>
        <v>37</v>
      </c>
      <c r="AK16" s="137">
        <v>0</v>
      </c>
      <c r="AL16" s="137">
        <v>3</v>
      </c>
      <c r="AM16" s="61">
        <v>7</v>
      </c>
      <c r="AN16" s="137">
        <v>7</v>
      </c>
      <c r="AO16" s="134">
        <f t="shared" si="10"/>
        <v>17</v>
      </c>
      <c r="AP16" s="59">
        <v>7</v>
      </c>
      <c r="AQ16" s="59">
        <v>7</v>
      </c>
      <c r="AR16" s="61">
        <v>7</v>
      </c>
      <c r="AS16" s="59">
        <v>7</v>
      </c>
      <c r="AT16" s="57">
        <f t="shared" si="4"/>
        <v>28</v>
      </c>
      <c r="AU16" s="137">
        <v>7</v>
      </c>
      <c r="AV16" s="137">
        <v>7</v>
      </c>
      <c r="AW16" s="61">
        <v>7</v>
      </c>
      <c r="AX16" s="137">
        <v>7</v>
      </c>
      <c r="AY16" s="134">
        <f t="shared" si="11"/>
        <v>28</v>
      </c>
      <c r="AZ16" s="59">
        <v>7</v>
      </c>
      <c r="BA16" s="59">
        <v>7</v>
      </c>
      <c r="BB16" s="61">
        <v>7</v>
      </c>
      <c r="BC16" s="59">
        <v>7</v>
      </c>
      <c r="BD16" s="57">
        <f t="shared" si="5"/>
        <v>28</v>
      </c>
      <c r="BE16" s="137">
        <v>7</v>
      </c>
      <c r="BF16" s="137">
        <v>7</v>
      </c>
      <c r="BG16" s="61">
        <v>7</v>
      </c>
      <c r="BH16" s="137">
        <v>7</v>
      </c>
      <c r="BI16" s="134">
        <f t="shared" si="12"/>
        <v>28</v>
      </c>
      <c r="BJ16" s="59">
        <v>6</v>
      </c>
      <c r="BK16" s="59">
        <v>7</v>
      </c>
      <c r="BL16" s="61">
        <v>5</v>
      </c>
      <c r="BM16" s="59">
        <v>6</v>
      </c>
      <c r="BN16" s="57">
        <f t="shared" si="6"/>
        <v>24</v>
      </c>
    </row>
    <row r="17" spans="1:66" x14ac:dyDescent="0.2">
      <c r="A17" s="156" t="s">
        <v>13</v>
      </c>
      <c r="B17" s="59">
        <v>2</v>
      </c>
      <c r="C17" s="59">
        <v>2</v>
      </c>
      <c r="D17" s="61">
        <v>2</v>
      </c>
      <c r="E17" s="59">
        <v>2</v>
      </c>
      <c r="F17" s="57">
        <f t="shared" si="0"/>
        <v>8</v>
      </c>
      <c r="G17" s="137">
        <v>2</v>
      </c>
      <c r="H17" s="137">
        <v>2</v>
      </c>
      <c r="I17" s="61">
        <v>2</v>
      </c>
      <c r="J17" s="137">
        <v>2</v>
      </c>
      <c r="K17" s="134">
        <f t="shared" si="7"/>
        <v>8</v>
      </c>
      <c r="L17" s="59">
        <v>2</v>
      </c>
      <c r="M17" s="59">
        <v>2</v>
      </c>
      <c r="N17" s="61">
        <v>2</v>
      </c>
      <c r="O17" s="59">
        <v>2</v>
      </c>
      <c r="P17" s="57">
        <f t="shared" si="13"/>
        <v>8</v>
      </c>
      <c r="Q17" s="137">
        <v>2</v>
      </c>
      <c r="R17" s="137">
        <v>2</v>
      </c>
      <c r="S17" s="61">
        <v>2</v>
      </c>
      <c r="T17" s="137">
        <v>2</v>
      </c>
      <c r="U17" s="134">
        <f t="shared" si="8"/>
        <v>8</v>
      </c>
      <c r="V17" s="59">
        <v>2</v>
      </c>
      <c r="W17" s="59">
        <v>2</v>
      </c>
      <c r="X17" s="61">
        <v>2</v>
      </c>
      <c r="Y17" s="59">
        <v>2</v>
      </c>
      <c r="Z17" s="57">
        <f t="shared" si="2"/>
        <v>8</v>
      </c>
      <c r="AA17" s="137">
        <v>2</v>
      </c>
      <c r="AB17" s="137">
        <v>2</v>
      </c>
      <c r="AC17" s="61">
        <v>2</v>
      </c>
      <c r="AD17" s="137">
        <v>2</v>
      </c>
      <c r="AE17" s="134">
        <f t="shared" si="9"/>
        <v>8</v>
      </c>
      <c r="AF17" s="59">
        <v>2</v>
      </c>
      <c r="AG17" s="59">
        <v>2</v>
      </c>
      <c r="AH17" s="61">
        <v>2</v>
      </c>
      <c r="AI17" s="59">
        <v>0</v>
      </c>
      <c r="AJ17" s="57">
        <f t="shared" si="3"/>
        <v>6</v>
      </c>
      <c r="AK17" s="137">
        <v>0</v>
      </c>
      <c r="AL17" s="137">
        <v>2</v>
      </c>
      <c r="AM17" s="61">
        <v>2</v>
      </c>
      <c r="AN17" s="137">
        <v>2</v>
      </c>
      <c r="AO17" s="134">
        <f t="shared" si="10"/>
        <v>6</v>
      </c>
      <c r="AP17" s="59">
        <v>2</v>
      </c>
      <c r="AQ17" s="59">
        <v>2</v>
      </c>
      <c r="AR17" s="61">
        <v>2</v>
      </c>
      <c r="AS17" s="59">
        <v>2</v>
      </c>
      <c r="AT17" s="57">
        <f t="shared" si="4"/>
        <v>8</v>
      </c>
      <c r="AU17" s="137">
        <v>2</v>
      </c>
      <c r="AV17" s="137">
        <v>2</v>
      </c>
      <c r="AW17" s="61">
        <v>2</v>
      </c>
      <c r="AX17" s="137">
        <v>2</v>
      </c>
      <c r="AY17" s="134">
        <f t="shared" si="11"/>
        <v>8</v>
      </c>
      <c r="AZ17" s="59">
        <v>2</v>
      </c>
      <c r="BA17" s="59">
        <v>2</v>
      </c>
      <c r="BB17" s="61">
        <v>2</v>
      </c>
      <c r="BC17" s="59">
        <v>2</v>
      </c>
      <c r="BD17" s="57">
        <f t="shared" si="5"/>
        <v>8</v>
      </c>
      <c r="BE17" s="137">
        <v>2</v>
      </c>
      <c r="BF17" s="137">
        <v>2</v>
      </c>
      <c r="BG17" s="61">
        <v>2</v>
      </c>
      <c r="BH17" s="137">
        <v>2</v>
      </c>
      <c r="BI17" s="134">
        <f t="shared" si="12"/>
        <v>8</v>
      </c>
      <c r="BJ17" s="59">
        <v>2</v>
      </c>
      <c r="BK17" s="59">
        <v>2</v>
      </c>
      <c r="BL17" s="61">
        <v>2</v>
      </c>
      <c r="BM17" s="59">
        <v>2</v>
      </c>
      <c r="BN17" s="57">
        <f t="shared" si="6"/>
        <v>8</v>
      </c>
    </row>
    <row r="18" spans="1:66" x14ac:dyDescent="0.2">
      <c r="A18" s="156" t="s">
        <v>113</v>
      </c>
      <c r="B18" s="59">
        <v>4</v>
      </c>
      <c r="C18" s="59">
        <v>4</v>
      </c>
      <c r="D18" s="61">
        <v>4</v>
      </c>
      <c r="E18" s="59">
        <v>4</v>
      </c>
      <c r="F18" s="57">
        <f t="shared" si="0"/>
        <v>16</v>
      </c>
      <c r="G18" s="137">
        <v>4</v>
      </c>
      <c r="H18" s="137">
        <v>4</v>
      </c>
      <c r="I18" s="61">
        <v>4</v>
      </c>
      <c r="J18" s="137">
        <v>4</v>
      </c>
      <c r="K18" s="134">
        <f t="shared" si="7"/>
        <v>16</v>
      </c>
      <c r="L18" s="59">
        <v>4</v>
      </c>
      <c r="M18" s="59">
        <v>5</v>
      </c>
      <c r="N18" s="61">
        <v>4</v>
      </c>
      <c r="O18" s="59">
        <v>4</v>
      </c>
      <c r="P18" s="57">
        <f t="shared" si="13"/>
        <v>17</v>
      </c>
      <c r="Q18" s="137">
        <v>4</v>
      </c>
      <c r="R18" s="137">
        <v>4</v>
      </c>
      <c r="S18" s="61">
        <v>4</v>
      </c>
      <c r="T18" s="137">
        <v>4</v>
      </c>
      <c r="U18" s="134">
        <f t="shared" si="8"/>
        <v>16</v>
      </c>
      <c r="V18" s="59">
        <v>4</v>
      </c>
      <c r="W18" s="59">
        <v>2</v>
      </c>
      <c r="X18" s="61">
        <v>4</v>
      </c>
      <c r="Y18" s="59">
        <v>4</v>
      </c>
      <c r="Z18" s="57">
        <f t="shared" si="2"/>
        <v>14</v>
      </c>
      <c r="AA18" s="137">
        <v>4</v>
      </c>
      <c r="AB18" s="137">
        <v>4</v>
      </c>
      <c r="AC18" s="61">
        <v>3</v>
      </c>
      <c r="AD18" s="137">
        <v>1</v>
      </c>
      <c r="AE18" s="134">
        <f t="shared" si="9"/>
        <v>12</v>
      </c>
      <c r="AF18" s="59">
        <v>4</v>
      </c>
      <c r="AG18" s="59">
        <v>4</v>
      </c>
      <c r="AH18" s="61">
        <v>5</v>
      </c>
      <c r="AI18" s="59">
        <v>2</v>
      </c>
      <c r="AJ18" s="57">
        <f t="shared" si="3"/>
        <v>15</v>
      </c>
      <c r="AK18" s="137">
        <v>0</v>
      </c>
      <c r="AL18" s="137">
        <v>2</v>
      </c>
      <c r="AM18" s="61">
        <v>3</v>
      </c>
      <c r="AN18" s="137">
        <v>4</v>
      </c>
      <c r="AO18" s="134">
        <f t="shared" si="10"/>
        <v>9</v>
      </c>
      <c r="AP18" s="59">
        <v>4</v>
      </c>
      <c r="AQ18" s="59">
        <v>4</v>
      </c>
      <c r="AR18" s="61">
        <v>4</v>
      </c>
      <c r="AS18" s="59">
        <v>4</v>
      </c>
      <c r="AT18" s="57">
        <f t="shared" si="4"/>
        <v>16</v>
      </c>
      <c r="AU18" s="137">
        <v>4</v>
      </c>
      <c r="AV18" s="137">
        <v>4</v>
      </c>
      <c r="AW18" s="61">
        <v>4</v>
      </c>
      <c r="AX18" s="137">
        <v>4</v>
      </c>
      <c r="AY18" s="134">
        <f t="shared" si="11"/>
        <v>16</v>
      </c>
      <c r="AZ18" s="59">
        <v>4</v>
      </c>
      <c r="BA18" s="59">
        <v>4</v>
      </c>
      <c r="BB18" s="61">
        <v>3</v>
      </c>
      <c r="BC18" s="59">
        <v>4</v>
      </c>
      <c r="BD18" s="57">
        <f t="shared" si="5"/>
        <v>15</v>
      </c>
      <c r="BE18" s="137">
        <v>4</v>
      </c>
      <c r="BF18" s="137">
        <v>4</v>
      </c>
      <c r="BG18" s="61">
        <v>4</v>
      </c>
      <c r="BH18" s="137">
        <v>4</v>
      </c>
      <c r="BI18" s="134">
        <f t="shared" si="12"/>
        <v>16</v>
      </c>
      <c r="BJ18" s="59">
        <v>4</v>
      </c>
      <c r="BK18" s="59">
        <v>3</v>
      </c>
      <c r="BL18" s="61">
        <v>3</v>
      </c>
      <c r="BM18" s="59">
        <v>3</v>
      </c>
      <c r="BN18" s="57">
        <f t="shared" si="6"/>
        <v>13</v>
      </c>
    </row>
    <row r="19" spans="1:66" x14ac:dyDescent="0.2">
      <c r="A19" s="156" t="s">
        <v>171</v>
      </c>
      <c r="B19" s="59">
        <v>8</v>
      </c>
      <c r="C19" s="59">
        <v>8</v>
      </c>
      <c r="D19" s="61">
        <v>5</v>
      </c>
      <c r="E19" s="59">
        <v>5</v>
      </c>
      <c r="F19" s="57">
        <f t="shared" si="0"/>
        <v>26</v>
      </c>
      <c r="G19" s="137">
        <v>6</v>
      </c>
      <c r="H19" s="137">
        <v>5</v>
      </c>
      <c r="I19" s="61">
        <v>4</v>
      </c>
      <c r="J19" s="137">
        <v>7</v>
      </c>
      <c r="K19" s="134">
        <f t="shared" si="7"/>
        <v>22</v>
      </c>
      <c r="L19" s="59">
        <v>6</v>
      </c>
      <c r="M19" s="59">
        <v>5</v>
      </c>
      <c r="N19" s="61">
        <v>5</v>
      </c>
      <c r="O19" s="59">
        <v>7</v>
      </c>
      <c r="P19" s="57">
        <f t="shared" si="13"/>
        <v>23</v>
      </c>
      <c r="Q19" s="137">
        <v>4</v>
      </c>
      <c r="R19" s="137">
        <v>4</v>
      </c>
      <c r="S19" s="61">
        <v>5</v>
      </c>
      <c r="T19" s="137">
        <v>7</v>
      </c>
      <c r="U19" s="134">
        <f t="shared" si="8"/>
        <v>20</v>
      </c>
      <c r="V19" s="59">
        <v>4</v>
      </c>
      <c r="W19" s="59">
        <v>4</v>
      </c>
      <c r="X19" s="61">
        <v>5</v>
      </c>
      <c r="Y19" s="59">
        <v>4</v>
      </c>
      <c r="Z19" s="57">
        <f t="shared" si="2"/>
        <v>17</v>
      </c>
      <c r="AA19" s="137">
        <v>5</v>
      </c>
      <c r="AB19" s="137">
        <v>4</v>
      </c>
      <c r="AC19" s="61">
        <v>6</v>
      </c>
      <c r="AD19" s="137">
        <v>5</v>
      </c>
      <c r="AE19" s="134">
        <f t="shared" si="9"/>
        <v>20</v>
      </c>
      <c r="AF19" s="59">
        <v>7</v>
      </c>
      <c r="AG19" s="59">
        <v>7</v>
      </c>
      <c r="AH19" s="61">
        <v>7</v>
      </c>
      <c r="AI19" s="59">
        <v>12</v>
      </c>
      <c r="AJ19" s="57">
        <f t="shared" si="3"/>
        <v>33</v>
      </c>
      <c r="AK19" s="137">
        <v>0</v>
      </c>
      <c r="AL19" s="137">
        <v>1</v>
      </c>
      <c r="AM19" s="61">
        <v>5</v>
      </c>
      <c r="AN19" s="137">
        <v>7</v>
      </c>
      <c r="AO19" s="134">
        <f t="shared" si="10"/>
        <v>13</v>
      </c>
      <c r="AP19" s="59">
        <v>7</v>
      </c>
      <c r="AQ19" s="59">
        <v>8</v>
      </c>
      <c r="AR19" s="61">
        <v>0</v>
      </c>
      <c r="AS19" s="59">
        <v>0</v>
      </c>
      <c r="AT19" s="57">
        <f t="shared" si="4"/>
        <v>15</v>
      </c>
      <c r="AU19" s="137">
        <v>0</v>
      </c>
      <c r="AV19" s="137">
        <v>0</v>
      </c>
      <c r="AW19" s="61">
        <v>0</v>
      </c>
      <c r="AX19" s="137">
        <v>0</v>
      </c>
      <c r="AY19" s="134">
        <f t="shared" si="11"/>
        <v>0</v>
      </c>
      <c r="AZ19" s="59">
        <v>0</v>
      </c>
      <c r="BA19" s="59">
        <v>0</v>
      </c>
      <c r="BB19" s="61">
        <v>0</v>
      </c>
      <c r="BC19" s="59">
        <v>0</v>
      </c>
      <c r="BD19" s="57">
        <f t="shared" si="5"/>
        <v>0</v>
      </c>
      <c r="BE19" s="137">
        <v>3</v>
      </c>
      <c r="BF19" s="137">
        <v>10</v>
      </c>
      <c r="BG19" s="61">
        <v>8</v>
      </c>
      <c r="BH19" s="137">
        <v>5</v>
      </c>
      <c r="BI19" s="134">
        <f t="shared" si="12"/>
        <v>26</v>
      </c>
      <c r="BJ19" s="59">
        <v>6</v>
      </c>
      <c r="BK19" s="59">
        <v>6</v>
      </c>
      <c r="BL19" s="61">
        <v>2</v>
      </c>
      <c r="BM19" s="59">
        <v>4</v>
      </c>
      <c r="BN19" s="57">
        <f t="shared" si="6"/>
        <v>18</v>
      </c>
    </row>
    <row r="20" spans="1:66" x14ac:dyDescent="0.2">
      <c r="A20" s="156" t="s">
        <v>65</v>
      </c>
      <c r="B20" s="59">
        <v>6</v>
      </c>
      <c r="C20" s="59">
        <v>7</v>
      </c>
      <c r="D20" s="61">
        <v>6</v>
      </c>
      <c r="E20" s="59">
        <v>6</v>
      </c>
      <c r="F20" s="57">
        <f t="shared" si="0"/>
        <v>25</v>
      </c>
      <c r="G20" s="137">
        <v>4</v>
      </c>
      <c r="H20" s="137">
        <v>2</v>
      </c>
      <c r="I20" s="61">
        <v>0</v>
      </c>
      <c r="J20" s="137">
        <v>0</v>
      </c>
      <c r="K20" s="134">
        <f t="shared" si="7"/>
        <v>6</v>
      </c>
      <c r="L20" s="59">
        <v>0</v>
      </c>
      <c r="M20" s="59">
        <v>0</v>
      </c>
      <c r="N20" s="61">
        <v>0</v>
      </c>
      <c r="O20" s="59">
        <v>6</v>
      </c>
      <c r="P20" s="57">
        <f t="shared" si="13"/>
        <v>6</v>
      </c>
      <c r="Q20" s="137">
        <v>6</v>
      </c>
      <c r="R20" s="137">
        <v>4</v>
      </c>
      <c r="S20" s="61">
        <v>6</v>
      </c>
      <c r="T20" s="137">
        <v>6</v>
      </c>
      <c r="U20" s="134">
        <f t="shared" si="8"/>
        <v>22</v>
      </c>
      <c r="V20" s="59">
        <v>4</v>
      </c>
      <c r="W20" s="59">
        <v>5</v>
      </c>
      <c r="X20" s="61">
        <v>7</v>
      </c>
      <c r="Y20" s="59">
        <v>7</v>
      </c>
      <c r="Z20" s="57">
        <f t="shared" si="2"/>
        <v>23</v>
      </c>
      <c r="AA20" s="137">
        <v>7</v>
      </c>
      <c r="AB20" s="137">
        <v>7</v>
      </c>
      <c r="AC20" s="61">
        <v>7</v>
      </c>
      <c r="AD20" s="137">
        <v>7</v>
      </c>
      <c r="AE20" s="134">
        <f t="shared" si="9"/>
        <v>28</v>
      </c>
      <c r="AF20" s="59">
        <v>6</v>
      </c>
      <c r="AG20" s="59">
        <v>6</v>
      </c>
      <c r="AH20" s="61">
        <v>6</v>
      </c>
      <c r="AI20" s="59">
        <v>4</v>
      </c>
      <c r="AJ20" s="57">
        <f t="shared" si="3"/>
        <v>22</v>
      </c>
      <c r="AK20" s="137">
        <v>0</v>
      </c>
      <c r="AL20" s="137">
        <v>3</v>
      </c>
      <c r="AM20" s="61">
        <v>6</v>
      </c>
      <c r="AN20" s="137">
        <v>6</v>
      </c>
      <c r="AO20" s="134">
        <f t="shared" si="10"/>
        <v>15</v>
      </c>
      <c r="AP20" s="59">
        <v>6</v>
      </c>
      <c r="AQ20" s="59">
        <v>6</v>
      </c>
      <c r="AR20" s="61">
        <v>6</v>
      </c>
      <c r="AS20" s="59">
        <v>6</v>
      </c>
      <c r="AT20" s="57">
        <f t="shared" si="4"/>
        <v>24</v>
      </c>
      <c r="AU20" s="137">
        <v>6</v>
      </c>
      <c r="AV20" s="137">
        <v>6</v>
      </c>
      <c r="AW20" s="61">
        <v>7</v>
      </c>
      <c r="AX20" s="137">
        <v>6</v>
      </c>
      <c r="AY20" s="134">
        <f t="shared" si="11"/>
        <v>25</v>
      </c>
      <c r="AZ20" s="59">
        <v>6</v>
      </c>
      <c r="BA20" s="59">
        <v>6</v>
      </c>
      <c r="BB20" s="61">
        <v>7</v>
      </c>
      <c r="BC20" s="59">
        <v>6</v>
      </c>
      <c r="BD20" s="57">
        <f t="shared" si="5"/>
        <v>25</v>
      </c>
      <c r="BE20" s="137">
        <v>6</v>
      </c>
      <c r="BF20" s="137">
        <v>6</v>
      </c>
      <c r="BG20" s="61">
        <v>6</v>
      </c>
      <c r="BH20" s="137">
        <v>6</v>
      </c>
      <c r="BI20" s="134">
        <f t="shared" si="12"/>
        <v>24</v>
      </c>
      <c r="BJ20" s="59">
        <v>6</v>
      </c>
      <c r="BK20" s="59">
        <v>6</v>
      </c>
      <c r="BL20" s="61">
        <v>4</v>
      </c>
      <c r="BM20" s="59">
        <v>4</v>
      </c>
      <c r="BN20" s="57">
        <f t="shared" si="6"/>
        <v>20</v>
      </c>
    </row>
    <row r="21" spans="1:66" x14ac:dyDescent="0.2">
      <c r="A21" s="156" t="s">
        <v>127</v>
      </c>
      <c r="B21" s="59"/>
      <c r="C21" s="59"/>
      <c r="D21" s="61"/>
      <c r="E21" s="59"/>
      <c r="F21" s="57"/>
      <c r="G21" s="137"/>
      <c r="H21" s="137"/>
      <c r="I21" s="61"/>
      <c r="J21" s="137"/>
      <c r="K21" s="134"/>
      <c r="L21" s="59"/>
      <c r="M21" s="59"/>
      <c r="N21" s="61"/>
      <c r="O21" s="59"/>
      <c r="P21" s="57"/>
      <c r="Q21" s="137"/>
      <c r="R21" s="137"/>
      <c r="S21" s="61"/>
      <c r="T21" s="137"/>
      <c r="U21" s="134"/>
      <c r="V21" s="59"/>
      <c r="W21" s="59"/>
      <c r="X21" s="61"/>
      <c r="Y21" s="59"/>
      <c r="Z21" s="57"/>
      <c r="AA21" s="137"/>
      <c r="AB21" s="137"/>
      <c r="AC21" s="61"/>
      <c r="AD21" s="137"/>
      <c r="AE21" s="134">
        <f t="shared" si="9"/>
        <v>0</v>
      </c>
      <c r="AF21" s="59">
        <v>3</v>
      </c>
      <c r="AG21" s="59">
        <v>3</v>
      </c>
      <c r="AH21" s="61">
        <v>3</v>
      </c>
      <c r="AI21" s="59">
        <v>0</v>
      </c>
      <c r="AJ21" s="57">
        <f t="shared" si="3"/>
        <v>9</v>
      </c>
      <c r="AK21" s="137">
        <v>0</v>
      </c>
      <c r="AL21" s="137">
        <v>1</v>
      </c>
      <c r="AM21" s="61">
        <v>3</v>
      </c>
      <c r="AN21" s="137">
        <v>3</v>
      </c>
      <c r="AO21" s="134">
        <f t="shared" si="10"/>
        <v>7</v>
      </c>
      <c r="AP21" s="59">
        <v>3</v>
      </c>
      <c r="AQ21" s="59">
        <v>1</v>
      </c>
      <c r="AR21" s="61">
        <v>3</v>
      </c>
      <c r="AS21" s="59">
        <v>3</v>
      </c>
      <c r="AT21" s="57">
        <f t="shared" si="4"/>
        <v>10</v>
      </c>
      <c r="AU21" s="137">
        <v>3</v>
      </c>
      <c r="AV21" s="137">
        <v>3</v>
      </c>
      <c r="AW21" s="61">
        <v>3</v>
      </c>
      <c r="AX21" s="137">
        <v>3</v>
      </c>
      <c r="AY21" s="134">
        <f t="shared" si="11"/>
        <v>12</v>
      </c>
      <c r="AZ21" s="59">
        <v>3</v>
      </c>
      <c r="BA21" s="59">
        <v>3</v>
      </c>
      <c r="BB21" s="61">
        <v>3</v>
      </c>
      <c r="BC21" s="59">
        <v>3</v>
      </c>
      <c r="BD21" s="57">
        <f t="shared" si="5"/>
        <v>12</v>
      </c>
      <c r="BE21" s="137">
        <v>3</v>
      </c>
      <c r="BF21" s="137">
        <v>3</v>
      </c>
      <c r="BG21" s="61">
        <v>3</v>
      </c>
      <c r="BH21" s="137">
        <v>3</v>
      </c>
      <c r="BI21" s="134">
        <f t="shared" si="12"/>
        <v>12</v>
      </c>
      <c r="BJ21" s="59">
        <v>3</v>
      </c>
      <c r="BK21" s="59">
        <v>3</v>
      </c>
      <c r="BL21" s="61">
        <v>2</v>
      </c>
      <c r="BM21" s="59">
        <v>2</v>
      </c>
      <c r="BN21" s="57">
        <f t="shared" si="6"/>
        <v>10</v>
      </c>
    </row>
    <row r="22" spans="1:66" x14ac:dyDescent="0.2">
      <c r="A22" s="163" t="s">
        <v>198</v>
      </c>
      <c r="B22" s="59"/>
      <c r="C22" s="59"/>
      <c r="D22" s="61"/>
      <c r="E22" s="59"/>
      <c r="F22" s="57"/>
      <c r="G22" s="137"/>
      <c r="H22" s="137"/>
      <c r="I22" s="61"/>
      <c r="J22" s="137"/>
      <c r="K22" s="134"/>
      <c r="L22" s="59"/>
      <c r="M22" s="59"/>
      <c r="N22" s="61"/>
      <c r="O22" s="59"/>
      <c r="P22" s="57"/>
      <c r="Q22" s="137"/>
      <c r="R22" s="137"/>
      <c r="S22" s="61"/>
      <c r="T22" s="137"/>
      <c r="U22" s="134"/>
      <c r="V22" s="59"/>
      <c r="W22" s="59"/>
      <c r="X22" s="61"/>
      <c r="Y22" s="59"/>
      <c r="Z22" s="57"/>
      <c r="AA22" s="137"/>
      <c r="AB22" s="137"/>
      <c r="AC22" s="61"/>
      <c r="AD22" s="137"/>
      <c r="AE22" s="134"/>
      <c r="AF22" s="59"/>
      <c r="AG22" s="59"/>
      <c r="AH22" s="61"/>
      <c r="AI22" s="59"/>
      <c r="AJ22" s="57"/>
      <c r="AK22" s="137"/>
      <c r="AL22" s="137"/>
      <c r="AM22" s="61"/>
      <c r="AN22" s="137"/>
      <c r="AO22" s="134"/>
      <c r="AP22" s="59"/>
      <c r="AQ22" s="59"/>
      <c r="AR22" s="61"/>
      <c r="AS22" s="59">
        <v>6</v>
      </c>
      <c r="AT22" s="57">
        <f t="shared" si="4"/>
        <v>6</v>
      </c>
      <c r="AU22" s="137">
        <v>4</v>
      </c>
      <c r="AV22" s="137">
        <v>0</v>
      </c>
      <c r="AW22" s="61">
        <v>0</v>
      </c>
      <c r="AX22" s="137">
        <v>0</v>
      </c>
      <c r="AY22" s="134">
        <f t="shared" si="11"/>
        <v>4</v>
      </c>
      <c r="AZ22" s="59"/>
      <c r="BA22" s="59"/>
      <c r="BB22" s="61"/>
      <c r="BC22" s="59"/>
      <c r="BD22" s="57">
        <f t="shared" si="5"/>
        <v>0</v>
      </c>
      <c r="BE22" s="137"/>
      <c r="BF22" s="137"/>
      <c r="BG22" s="61"/>
      <c r="BH22" s="137"/>
      <c r="BI22" s="134">
        <f t="shared" si="12"/>
        <v>0</v>
      </c>
      <c r="BJ22" s="59"/>
      <c r="BK22" s="59"/>
      <c r="BL22" s="61"/>
      <c r="BM22" s="59"/>
      <c r="BN22" s="57">
        <f t="shared" si="6"/>
        <v>0</v>
      </c>
    </row>
    <row r="23" spans="1:66" x14ac:dyDescent="0.2">
      <c r="A23" s="163" t="s">
        <v>186</v>
      </c>
      <c r="B23" s="59">
        <v>2</v>
      </c>
      <c r="C23" s="59">
        <v>0</v>
      </c>
      <c r="D23" s="61">
        <v>0</v>
      </c>
      <c r="E23" s="59">
        <v>0</v>
      </c>
      <c r="F23" s="57">
        <f t="shared" si="0"/>
        <v>2</v>
      </c>
      <c r="G23" s="137">
        <v>0</v>
      </c>
      <c r="H23" s="137">
        <v>0</v>
      </c>
      <c r="I23" s="61">
        <v>0</v>
      </c>
      <c r="J23" s="137">
        <v>0</v>
      </c>
      <c r="K23" s="134">
        <f t="shared" si="7"/>
        <v>0</v>
      </c>
      <c r="L23" s="59">
        <v>0</v>
      </c>
      <c r="M23" s="59">
        <v>0</v>
      </c>
      <c r="N23" s="61">
        <v>0</v>
      </c>
      <c r="O23" s="59">
        <v>0</v>
      </c>
      <c r="P23" s="57">
        <f t="shared" si="13"/>
        <v>0</v>
      </c>
      <c r="Q23" s="137">
        <v>0</v>
      </c>
      <c r="R23" s="137"/>
      <c r="S23" s="61"/>
      <c r="T23" s="137"/>
      <c r="U23" s="134">
        <f t="shared" si="8"/>
        <v>0</v>
      </c>
      <c r="V23" s="59"/>
      <c r="W23" s="59"/>
      <c r="X23" s="61"/>
      <c r="Y23" s="59"/>
      <c r="Z23" s="57">
        <f t="shared" si="2"/>
        <v>0</v>
      </c>
      <c r="AA23" s="137"/>
      <c r="AB23" s="137"/>
      <c r="AC23" s="61"/>
      <c r="AD23" s="137"/>
      <c r="AE23" s="134">
        <f t="shared" si="9"/>
        <v>0</v>
      </c>
      <c r="AF23" s="59"/>
      <c r="AG23" s="59"/>
      <c r="AH23" s="61"/>
      <c r="AI23" s="59"/>
      <c r="AJ23" s="57">
        <f t="shared" si="3"/>
        <v>0</v>
      </c>
      <c r="AK23" s="137">
        <v>0</v>
      </c>
      <c r="AL23" s="137"/>
      <c r="AM23" s="61"/>
      <c r="AN23" s="137"/>
      <c r="AO23" s="134">
        <f t="shared" si="10"/>
        <v>0</v>
      </c>
      <c r="AP23" s="59"/>
      <c r="AQ23" s="59"/>
      <c r="AR23" s="61"/>
      <c r="AS23" s="59"/>
      <c r="AT23" s="57">
        <f t="shared" si="4"/>
        <v>0</v>
      </c>
      <c r="AU23" s="137"/>
      <c r="AV23" s="137"/>
      <c r="AW23" s="61"/>
      <c r="AX23" s="137"/>
      <c r="AY23" s="134">
        <f t="shared" ref="AY23:AY46" si="14">SUM(AU23:AX23)</f>
        <v>0</v>
      </c>
      <c r="AZ23" s="59"/>
      <c r="BA23" s="59"/>
      <c r="BB23" s="61"/>
      <c r="BC23" s="59"/>
      <c r="BD23" s="57">
        <f t="shared" si="5"/>
        <v>0</v>
      </c>
      <c r="BE23" s="137"/>
      <c r="BF23" s="137"/>
      <c r="BG23" s="61"/>
      <c r="BH23" s="137"/>
      <c r="BI23" s="134">
        <f t="shared" si="12"/>
        <v>0</v>
      </c>
      <c r="BJ23" s="59"/>
      <c r="BK23" s="59"/>
      <c r="BL23" s="61"/>
      <c r="BM23" s="59"/>
      <c r="BN23" s="57">
        <f t="shared" si="6"/>
        <v>0</v>
      </c>
    </row>
    <row r="24" spans="1:66" x14ac:dyDescent="0.2">
      <c r="A24" s="163" t="s">
        <v>191</v>
      </c>
      <c r="B24" s="59">
        <v>3</v>
      </c>
      <c r="C24" s="59">
        <v>3</v>
      </c>
      <c r="D24" s="61">
        <v>3</v>
      </c>
      <c r="E24" s="59">
        <v>3</v>
      </c>
      <c r="F24" s="57">
        <f t="shared" si="0"/>
        <v>12</v>
      </c>
      <c r="G24" s="137">
        <v>3</v>
      </c>
      <c r="H24" s="137">
        <v>3</v>
      </c>
      <c r="I24" s="61">
        <v>3</v>
      </c>
      <c r="J24" s="137">
        <v>3</v>
      </c>
      <c r="K24" s="134">
        <f t="shared" si="7"/>
        <v>12</v>
      </c>
      <c r="L24" s="59">
        <v>3</v>
      </c>
      <c r="M24" s="59">
        <v>3</v>
      </c>
      <c r="N24" s="61">
        <v>3</v>
      </c>
      <c r="O24" s="59">
        <v>3</v>
      </c>
      <c r="P24" s="57">
        <f t="shared" si="13"/>
        <v>12</v>
      </c>
      <c r="Q24" s="137">
        <v>3</v>
      </c>
      <c r="R24" s="137">
        <v>2</v>
      </c>
      <c r="S24" s="61">
        <v>3</v>
      </c>
      <c r="T24" s="137">
        <v>3</v>
      </c>
      <c r="U24" s="134">
        <f t="shared" si="8"/>
        <v>11</v>
      </c>
      <c r="V24" s="59">
        <v>2</v>
      </c>
      <c r="W24" s="59">
        <v>2</v>
      </c>
      <c r="X24" s="61">
        <v>3</v>
      </c>
      <c r="Y24" s="59">
        <v>3</v>
      </c>
      <c r="Z24" s="57">
        <f t="shared" si="2"/>
        <v>10</v>
      </c>
      <c r="AA24" s="137">
        <v>3</v>
      </c>
      <c r="AB24" s="137">
        <v>3</v>
      </c>
      <c r="AC24" s="61">
        <v>3</v>
      </c>
      <c r="AD24" s="137">
        <v>3</v>
      </c>
      <c r="AE24" s="134">
        <f t="shared" si="9"/>
        <v>12</v>
      </c>
      <c r="AF24" s="59">
        <v>3</v>
      </c>
      <c r="AG24" s="59">
        <v>3</v>
      </c>
      <c r="AH24" s="61">
        <v>3</v>
      </c>
      <c r="AI24" s="59">
        <v>5</v>
      </c>
      <c r="AJ24" s="57">
        <f t="shared" si="3"/>
        <v>14</v>
      </c>
      <c r="AK24" s="137">
        <v>0</v>
      </c>
      <c r="AL24" s="137">
        <v>1</v>
      </c>
      <c r="AM24" s="61">
        <v>3</v>
      </c>
      <c r="AN24" s="137">
        <v>3</v>
      </c>
      <c r="AO24" s="134">
        <f t="shared" si="10"/>
        <v>7</v>
      </c>
      <c r="AP24" s="59">
        <v>3</v>
      </c>
      <c r="AQ24" s="59">
        <v>3</v>
      </c>
      <c r="AR24" s="61">
        <v>1</v>
      </c>
      <c r="AS24" s="59">
        <v>3</v>
      </c>
      <c r="AT24" s="57">
        <f t="shared" si="4"/>
        <v>10</v>
      </c>
      <c r="AU24" s="137">
        <v>0</v>
      </c>
      <c r="AV24" s="137">
        <v>0</v>
      </c>
      <c r="AW24" s="61">
        <v>3</v>
      </c>
      <c r="AX24" s="137">
        <v>3</v>
      </c>
      <c r="AY24" s="134">
        <f t="shared" si="14"/>
        <v>6</v>
      </c>
      <c r="AZ24" s="59">
        <v>3</v>
      </c>
      <c r="BA24" s="59">
        <v>0</v>
      </c>
      <c r="BB24" s="61">
        <v>0</v>
      </c>
      <c r="BC24" s="59">
        <v>0</v>
      </c>
      <c r="BD24" s="57">
        <f t="shared" si="5"/>
        <v>3</v>
      </c>
      <c r="BE24" s="137"/>
      <c r="BF24" s="137"/>
      <c r="BG24" s="61"/>
      <c r="BH24" s="137"/>
      <c r="BI24" s="134">
        <f t="shared" si="12"/>
        <v>0</v>
      </c>
      <c r="BJ24" s="59"/>
      <c r="BK24" s="59"/>
      <c r="BL24" s="61"/>
      <c r="BM24" s="59"/>
      <c r="BN24" s="57">
        <f t="shared" si="6"/>
        <v>0</v>
      </c>
    </row>
    <row r="25" spans="1:66" x14ac:dyDescent="0.2">
      <c r="A25" s="157" t="s">
        <v>148</v>
      </c>
      <c r="B25" s="59">
        <v>2</v>
      </c>
      <c r="C25" s="61">
        <v>2</v>
      </c>
      <c r="D25" s="59">
        <v>2</v>
      </c>
      <c r="E25" s="59">
        <v>2</v>
      </c>
      <c r="F25" s="57">
        <f t="shared" si="0"/>
        <v>8</v>
      </c>
      <c r="G25" s="137">
        <v>2</v>
      </c>
      <c r="H25" s="61">
        <v>2</v>
      </c>
      <c r="I25" s="137">
        <v>2</v>
      </c>
      <c r="J25" s="137">
        <v>2</v>
      </c>
      <c r="K25" s="134">
        <f t="shared" si="7"/>
        <v>8</v>
      </c>
      <c r="L25" s="59">
        <v>2</v>
      </c>
      <c r="M25" s="61">
        <v>2</v>
      </c>
      <c r="N25" s="59">
        <v>2</v>
      </c>
      <c r="O25" s="59">
        <v>2</v>
      </c>
      <c r="P25" s="57">
        <f t="shared" si="13"/>
        <v>8</v>
      </c>
      <c r="Q25" s="137">
        <v>2</v>
      </c>
      <c r="R25" s="61">
        <v>1</v>
      </c>
      <c r="S25" s="137">
        <v>2</v>
      </c>
      <c r="T25" s="137">
        <v>2</v>
      </c>
      <c r="U25" s="134">
        <f t="shared" si="8"/>
        <v>7</v>
      </c>
      <c r="V25" s="59">
        <v>1</v>
      </c>
      <c r="W25" s="61">
        <v>2</v>
      </c>
      <c r="X25" s="59">
        <v>2</v>
      </c>
      <c r="Y25" s="59">
        <v>2</v>
      </c>
      <c r="Z25" s="57">
        <f t="shared" si="2"/>
        <v>7</v>
      </c>
      <c r="AA25" s="137">
        <v>3</v>
      </c>
      <c r="AB25" s="61">
        <v>2</v>
      </c>
      <c r="AC25" s="137">
        <v>3</v>
      </c>
      <c r="AD25" s="137">
        <v>3</v>
      </c>
      <c r="AE25" s="134">
        <f t="shared" si="9"/>
        <v>11</v>
      </c>
      <c r="AF25" s="59">
        <v>2</v>
      </c>
      <c r="AG25" s="61">
        <v>2</v>
      </c>
      <c r="AH25" s="59">
        <v>2</v>
      </c>
      <c r="AI25" s="59">
        <v>2</v>
      </c>
      <c r="AJ25" s="57">
        <f t="shared" si="3"/>
        <v>8</v>
      </c>
      <c r="AK25" s="137">
        <v>0</v>
      </c>
      <c r="AL25" s="61">
        <v>1</v>
      </c>
      <c r="AM25" s="137">
        <v>2</v>
      </c>
      <c r="AN25" s="137">
        <v>2</v>
      </c>
      <c r="AO25" s="134">
        <f t="shared" si="10"/>
        <v>5</v>
      </c>
      <c r="AP25" s="59">
        <v>2</v>
      </c>
      <c r="AQ25" s="61">
        <v>2</v>
      </c>
      <c r="AR25" s="59">
        <v>2</v>
      </c>
      <c r="AS25" s="59">
        <v>2</v>
      </c>
      <c r="AT25" s="57">
        <f t="shared" si="4"/>
        <v>8</v>
      </c>
      <c r="AU25" s="137">
        <v>2</v>
      </c>
      <c r="AV25" s="61">
        <v>2</v>
      </c>
      <c r="AW25" s="137">
        <v>2</v>
      </c>
      <c r="AX25" s="137">
        <v>2</v>
      </c>
      <c r="AY25" s="134">
        <f t="shared" si="14"/>
        <v>8</v>
      </c>
      <c r="AZ25" s="59">
        <v>2</v>
      </c>
      <c r="BA25" s="61">
        <v>2</v>
      </c>
      <c r="BB25" s="59">
        <v>2</v>
      </c>
      <c r="BC25" s="59">
        <v>2</v>
      </c>
      <c r="BD25" s="57">
        <f t="shared" si="5"/>
        <v>8</v>
      </c>
      <c r="BE25" s="137">
        <v>3</v>
      </c>
      <c r="BF25" s="61">
        <v>2</v>
      </c>
      <c r="BG25" s="137">
        <v>2</v>
      </c>
      <c r="BH25" s="137">
        <v>2</v>
      </c>
      <c r="BI25" s="134">
        <f t="shared" si="12"/>
        <v>9</v>
      </c>
      <c r="BJ25" s="59">
        <v>2</v>
      </c>
      <c r="BK25" s="61">
        <v>2</v>
      </c>
      <c r="BL25" s="59">
        <v>2</v>
      </c>
      <c r="BM25" s="59">
        <v>2</v>
      </c>
      <c r="BN25" s="57">
        <f t="shared" si="6"/>
        <v>8</v>
      </c>
    </row>
    <row r="26" spans="1:66" x14ac:dyDescent="0.2">
      <c r="A26" s="163" t="s">
        <v>85</v>
      </c>
      <c r="B26" s="59">
        <v>2</v>
      </c>
      <c r="C26" s="61">
        <v>0</v>
      </c>
      <c r="D26" s="59">
        <v>0</v>
      </c>
      <c r="E26" s="59">
        <v>0</v>
      </c>
      <c r="F26" s="57">
        <f t="shared" si="0"/>
        <v>2</v>
      </c>
      <c r="G26" s="137">
        <v>1</v>
      </c>
      <c r="H26" s="61">
        <v>6</v>
      </c>
      <c r="I26" s="137">
        <v>6</v>
      </c>
      <c r="J26" s="137">
        <v>7</v>
      </c>
      <c r="K26" s="134">
        <f t="shared" si="7"/>
        <v>20</v>
      </c>
      <c r="L26" s="59">
        <v>7</v>
      </c>
      <c r="M26" s="61">
        <v>0</v>
      </c>
      <c r="N26" s="59">
        <v>0</v>
      </c>
      <c r="O26" s="59">
        <v>0</v>
      </c>
      <c r="P26" s="57">
        <f t="shared" si="13"/>
        <v>7</v>
      </c>
      <c r="Q26" s="137">
        <v>0</v>
      </c>
      <c r="R26" s="61"/>
      <c r="S26" s="137"/>
      <c r="T26" s="137"/>
      <c r="U26" s="134">
        <f t="shared" si="8"/>
        <v>0</v>
      </c>
      <c r="V26" s="59"/>
      <c r="W26" s="61"/>
      <c r="X26" s="59"/>
      <c r="Y26" s="59"/>
      <c r="Z26" s="57">
        <f t="shared" si="2"/>
        <v>0</v>
      </c>
      <c r="AA26" s="137"/>
      <c r="AB26" s="61"/>
      <c r="AC26" s="137"/>
      <c r="AD26" s="137"/>
      <c r="AE26" s="134">
        <f t="shared" si="9"/>
        <v>0</v>
      </c>
      <c r="AF26" s="59"/>
      <c r="AG26" s="61"/>
      <c r="AH26" s="59"/>
      <c r="AI26" s="59"/>
      <c r="AJ26" s="57">
        <f t="shared" si="3"/>
        <v>0</v>
      </c>
      <c r="AK26" s="137"/>
      <c r="AL26" s="61"/>
      <c r="AM26" s="137"/>
      <c r="AN26" s="137"/>
      <c r="AO26" s="134">
        <f t="shared" si="10"/>
        <v>0</v>
      </c>
      <c r="AP26" s="59"/>
      <c r="AQ26" s="61"/>
      <c r="AR26" s="59"/>
      <c r="AS26" s="59"/>
      <c r="AT26" s="57">
        <f t="shared" si="4"/>
        <v>0</v>
      </c>
      <c r="AU26" s="137"/>
      <c r="AV26" s="61"/>
      <c r="AW26" s="137"/>
      <c r="AX26" s="137"/>
      <c r="AY26" s="134">
        <f t="shared" si="14"/>
        <v>0</v>
      </c>
      <c r="AZ26" s="59"/>
      <c r="BA26" s="61"/>
      <c r="BB26" s="59"/>
      <c r="BC26" s="59"/>
      <c r="BD26" s="57">
        <f t="shared" si="5"/>
        <v>0</v>
      </c>
      <c r="BE26" s="137"/>
      <c r="BF26" s="61"/>
      <c r="BG26" s="137"/>
      <c r="BH26" s="137"/>
      <c r="BI26" s="134">
        <f t="shared" si="12"/>
        <v>0</v>
      </c>
      <c r="BJ26" s="59"/>
      <c r="BK26" s="61"/>
      <c r="BL26" s="59"/>
      <c r="BM26" s="59"/>
      <c r="BN26" s="57">
        <f t="shared" si="6"/>
        <v>0</v>
      </c>
    </row>
    <row r="27" spans="1:66" x14ac:dyDescent="0.2">
      <c r="A27" s="163" t="s">
        <v>153</v>
      </c>
      <c r="B27" s="59">
        <v>5</v>
      </c>
      <c r="C27" s="61">
        <v>5</v>
      </c>
      <c r="D27" s="59">
        <v>5</v>
      </c>
      <c r="E27" s="59">
        <v>5</v>
      </c>
      <c r="F27" s="57">
        <f t="shared" si="0"/>
        <v>20</v>
      </c>
      <c r="G27" s="137">
        <v>5</v>
      </c>
      <c r="H27" s="61">
        <v>5</v>
      </c>
      <c r="I27" s="137">
        <v>5</v>
      </c>
      <c r="J27" s="137">
        <v>5</v>
      </c>
      <c r="K27" s="134">
        <f t="shared" si="7"/>
        <v>20</v>
      </c>
      <c r="L27" s="59">
        <v>5</v>
      </c>
      <c r="M27" s="61">
        <v>5</v>
      </c>
      <c r="N27" s="59">
        <v>4</v>
      </c>
      <c r="O27" s="59">
        <v>0</v>
      </c>
      <c r="P27" s="57">
        <f t="shared" si="13"/>
        <v>14</v>
      </c>
      <c r="Q27" s="137">
        <v>0</v>
      </c>
      <c r="R27" s="61">
        <v>0</v>
      </c>
      <c r="S27" s="137">
        <v>0</v>
      </c>
      <c r="T27" s="137">
        <v>0</v>
      </c>
      <c r="U27" s="134">
        <f t="shared" si="8"/>
        <v>0</v>
      </c>
      <c r="V27" s="59"/>
      <c r="W27" s="61"/>
      <c r="X27" s="59"/>
      <c r="Y27" s="59"/>
      <c r="Z27" s="57">
        <f t="shared" si="2"/>
        <v>0</v>
      </c>
      <c r="AA27" s="137"/>
      <c r="AB27" s="61"/>
      <c r="AC27" s="137"/>
      <c r="AD27" s="137"/>
      <c r="AE27" s="134">
        <f t="shared" si="9"/>
        <v>0</v>
      </c>
      <c r="AF27" s="59"/>
      <c r="AG27" s="61"/>
      <c r="AH27" s="59"/>
      <c r="AI27" s="59"/>
      <c r="AJ27" s="57">
        <f t="shared" si="3"/>
        <v>0</v>
      </c>
      <c r="AK27" s="137"/>
      <c r="AL27" s="61"/>
      <c r="AM27" s="137"/>
      <c r="AN27" s="137"/>
      <c r="AO27" s="134">
        <f t="shared" si="10"/>
        <v>0</v>
      </c>
      <c r="AP27" s="59"/>
      <c r="AQ27" s="61"/>
      <c r="AR27" s="59"/>
      <c r="AS27" s="59"/>
      <c r="AT27" s="57">
        <f t="shared" si="4"/>
        <v>0</v>
      </c>
      <c r="AU27" s="137"/>
      <c r="AV27" s="61"/>
      <c r="AW27" s="137"/>
      <c r="AX27" s="137"/>
      <c r="AY27" s="134">
        <f t="shared" si="14"/>
        <v>0</v>
      </c>
      <c r="AZ27" s="59"/>
      <c r="BA27" s="61"/>
      <c r="BB27" s="59"/>
      <c r="BC27" s="59"/>
      <c r="BD27" s="57">
        <f t="shared" si="5"/>
        <v>0</v>
      </c>
      <c r="BE27" s="137"/>
      <c r="BF27" s="61"/>
      <c r="BG27" s="137"/>
      <c r="BH27" s="137"/>
      <c r="BI27" s="134">
        <f t="shared" si="12"/>
        <v>0</v>
      </c>
      <c r="BJ27" s="59"/>
      <c r="BK27" s="61"/>
      <c r="BL27" s="59"/>
      <c r="BM27" s="59"/>
      <c r="BN27" s="57">
        <f t="shared" si="6"/>
        <v>0</v>
      </c>
    </row>
    <row r="28" spans="1:66" x14ac:dyDescent="0.2">
      <c r="A28" s="157" t="s">
        <v>137</v>
      </c>
      <c r="B28" s="59">
        <v>3</v>
      </c>
      <c r="C28" s="61">
        <v>3</v>
      </c>
      <c r="D28" s="59">
        <v>3</v>
      </c>
      <c r="E28" s="59">
        <v>3</v>
      </c>
      <c r="F28" s="57">
        <f t="shared" si="0"/>
        <v>12</v>
      </c>
      <c r="G28" s="137">
        <v>3</v>
      </c>
      <c r="H28" s="61">
        <v>3</v>
      </c>
      <c r="I28" s="137">
        <v>3</v>
      </c>
      <c r="J28" s="137">
        <v>3</v>
      </c>
      <c r="K28" s="134">
        <f t="shared" si="7"/>
        <v>12</v>
      </c>
      <c r="L28" s="59">
        <v>3</v>
      </c>
      <c r="M28" s="61">
        <v>3</v>
      </c>
      <c r="N28" s="59">
        <v>3</v>
      </c>
      <c r="O28" s="59">
        <v>3</v>
      </c>
      <c r="P28" s="57">
        <f t="shared" si="13"/>
        <v>12</v>
      </c>
      <c r="Q28" s="137">
        <v>3</v>
      </c>
      <c r="R28" s="61">
        <v>2</v>
      </c>
      <c r="S28" s="137">
        <v>3</v>
      </c>
      <c r="T28" s="137">
        <v>3</v>
      </c>
      <c r="U28" s="134">
        <f t="shared" si="8"/>
        <v>11</v>
      </c>
      <c r="V28" s="59">
        <v>4</v>
      </c>
      <c r="W28" s="61">
        <v>1</v>
      </c>
      <c r="X28" s="59">
        <v>3</v>
      </c>
      <c r="Y28" s="59">
        <v>3</v>
      </c>
      <c r="Z28" s="57">
        <f t="shared" si="2"/>
        <v>11</v>
      </c>
      <c r="AA28" s="137">
        <v>3</v>
      </c>
      <c r="AB28" s="61">
        <v>3</v>
      </c>
      <c r="AC28" s="137">
        <v>3</v>
      </c>
      <c r="AD28" s="137">
        <v>3</v>
      </c>
      <c r="AE28" s="134">
        <f t="shared" si="9"/>
        <v>12</v>
      </c>
      <c r="AF28" s="59">
        <v>3</v>
      </c>
      <c r="AG28" s="61">
        <v>3</v>
      </c>
      <c r="AH28" s="59">
        <v>3</v>
      </c>
      <c r="AI28" s="59">
        <v>6</v>
      </c>
      <c r="AJ28" s="57">
        <f t="shared" si="3"/>
        <v>15</v>
      </c>
      <c r="AK28" s="137">
        <v>0</v>
      </c>
      <c r="AL28" s="61">
        <v>1</v>
      </c>
      <c r="AM28" s="137">
        <v>3</v>
      </c>
      <c r="AN28" s="137">
        <v>3</v>
      </c>
      <c r="AO28" s="134">
        <f t="shared" si="10"/>
        <v>7</v>
      </c>
      <c r="AP28" s="59">
        <v>3</v>
      </c>
      <c r="AQ28" s="61">
        <v>3</v>
      </c>
      <c r="AR28" s="59">
        <v>3</v>
      </c>
      <c r="AS28" s="59">
        <v>3</v>
      </c>
      <c r="AT28" s="57">
        <f t="shared" si="4"/>
        <v>12</v>
      </c>
      <c r="AU28" s="137">
        <v>3</v>
      </c>
      <c r="AV28" s="61">
        <v>3</v>
      </c>
      <c r="AW28" s="137">
        <v>3</v>
      </c>
      <c r="AX28" s="137">
        <v>3</v>
      </c>
      <c r="AY28" s="134">
        <f t="shared" si="14"/>
        <v>12</v>
      </c>
      <c r="AZ28" s="59">
        <v>3</v>
      </c>
      <c r="BA28" s="61">
        <v>3</v>
      </c>
      <c r="BB28" s="59">
        <v>3</v>
      </c>
      <c r="BC28" s="59">
        <v>3</v>
      </c>
      <c r="BD28" s="57">
        <f t="shared" si="5"/>
        <v>12</v>
      </c>
      <c r="BE28" s="137">
        <v>3</v>
      </c>
      <c r="BF28" s="61">
        <v>3</v>
      </c>
      <c r="BG28" s="137">
        <v>3</v>
      </c>
      <c r="BH28" s="137">
        <v>3</v>
      </c>
      <c r="BI28" s="134">
        <f t="shared" si="12"/>
        <v>12</v>
      </c>
      <c r="BJ28" s="59">
        <v>3</v>
      </c>
      <c r="BK28" s="61">
        <v>3</v>
      </c>
      <c r="BL28" s="59">
        <v>1</v>
      </c>
      <c r="BM28" s="59">
        <v>1</v>
      </c>
      <c r="BN28" s="57">
        <f t="shared" si="6"/>
        <v>8</v>
      </c>
    </row>
    <row r="29" spans="1:66" x14ac:dyDescent="0.2">
      <c r="A29" s="157" t="s">
        <v>201</v>
      </c>
      <c r="B29" s="59"/>
      <c r="C29" s="61"/>
      <c r="D29" s="59"/>
      <c r="E29" s="59"/>
      <c r="F29" s="57"/>
      <c r="G29" s="137"/>
      <c r="H29" s="61"/>
      <c r="I29" s="137"/>
      <c r="J29" s="137"/>
      <c r="K29" s="134"/>
      <c r="L29" s="59"/>
      <c r="M29" s="61"/>
      <c r="N29" s="59"/>
      <c r="O29" s="59"/>
      <c r="P29" s="57"/>
      <c r="Q29" s="137"/>
      <c r="R29" s="61"/>
      <c r="S29" s="137"/>
      <c r="T29" s="137"/>
      <c r="U29" s="134"/>
      <c r="V29" s="59"/>
      <c r="W29" s="61"/>
      <c r="X29" s="59"/>
      <c r="Y29" s="59"/>
      <c r="Z29" s="57"/>
      <c r="AA29" s="137"/>
      <c r="AB29" s="61"/>
      <c r="AC29" s="137"/>
      <c r="AD29" s="137"/>
      <c r="AE29" s="134"/>
      <c r="AF29" s="59"/>
      <c r="AG29" s="61"/>
      <c r="AH29" s="59"/>
      <c r="AI29" s="59"/>
      <c r="AJ29" s="57"/>
      <c r="AK29" s="137"/>
      <c r="AL29" s="61"/>
      <c r="AM29" s="137"/>
      <c r="AN29" s="137"/>
      <c r="AO29" s="134"/>
      <c r="AP29" s="59"/>
      <c r="AQ29" s="61"/>
      <c r="AR29" s="59"/>
      <c r="AS29" s="59"/>
      <c r="AT29" s="57"/>
      <c r="AU29" s="137"/>
      <c r="AV29" s="61"/>
      <c r="AW29" s="137"/>
      <c r="AX29" s="137"/>
      <c r="AY29" s="134"/>
      <c r="AZ29" s="59"/>
      <c r="BA29" s="61"/>
      <c r="BB29" s="59"/>
      <c r="BC29" s="59"/>
      <c r="BD29" s="57"/>
      <c r="BE29" s="137"/>
      <c r="BF29" s="61"/>
      <c r="BG29" s="137"/>
      <c r="BH29" s="137"/>
      <c r="BI29" s="134"/>
      <c r="BJ29" s="59">
        <v>6</v>
      </c>
      <c r="BK29" s="61">
        <v>7</v>
      </c>
      <c r="BL29" s="59">
        <v>5</v>
      </c>
      <c r="BM29" s="59">
        <v>5</v>
      </c>
      <c r="BN29" s="57">
        <f t="shared" si="6"/>
        <v>23</v>
      </c>
    </row>
    <row r="30" spans="1:66" x14ac:dyDescent="0.2">
      <c r="A30" s="157" t="s">
        <v>183</v>
      </c>
      <c r="B30" s="59">
        <v>3</v>
      </c>
      <c r="C30" s="61">
        <v>3</v>
      </c>
      <c r="D30" s="59">
        <v>4</v>
      </c>
      <c r="E30" s="59">
        <v>3</v>
      </c>
      <c r="F30" s="57">
        <f t="shared" si="0"/>
        <v>13</v>
      </c>
      <c r="G30" s="137">
        <v>2</v>
      </c>
      <c r="H30" s="61">
        <v>3</v>
      </c>
      <c r="I30" s="137">
        <v>3</v>
      </c>
      <c r="J30" s="137">
        <v>3</v>
      </c>
      <c r="K30" s="134">
        <f t="shared" si="7"/>
        <v>11</v>
      </c>
      <c r="L30" s="59">
        <v>3</v>
      </c>
      <c r="M30" s="61">
        <v>3</v>
      </c>
      <c r="N30" s="59">
        <v>3</v>
      </c>
      <c r="O30" s="59">
        <v>2</v>
      </c>
      <c r="P30" s="57">
        <f t="shared" si="13"/>
        <v>11</v>
      </c>
      <c r="Q30" s="137">
        <v>3</v>
      </c>
      <c r="R30" s="61">
        <v>2</v>
      </c>
      <c r="S30" s="137">
        <v>3</v>
      </c>
      <c r="T30" s="137">
        <v>2</v>
      </c>
      <c r="U30" s="134">
        <f t="shared" si="8"/>
        <v>10</v>
      </c>
      <c r="V30" s="59">
        <v>2</v>
      </c>
      <c r="W30" s="61">
        <v>2</v>
      </c>
      <c r="X30" s="59">
        <v>3</v>
      </c>
      <c r="Y30" s="59">
        <v>3</v>
      </c>
      <c r="Z30" s="57">
        <f t="shared" si="2"/>
        <v>10</v>
      </c>
      <c r="AA30" s="137">
        <v>3</v>
      </c>
      <c r="AB30" s="61">
        <v>3</v>
      </c>
      <c r="AC30" s="137">
        <v>3</v>
      </c>
      <c r="AD30" s="137">
        <v>3</v>
      </c>
      <c r="AE30" s="134">
        <f t="shared" si="9"/>
        <v>12</v>
      </c>
      <c r="AF30" s="59">
        <v>2</v>
      </c>
      <c r="AG30" s="61">
        <v>3</v>
      </c>
      <c r="AH30" s="59">
        <v>3</v>
      </c>
      <c r="AI30" s="59">
        <v>3</v>
      </c>
      <c r="AJ30" s="57">
        <f t="shared" si="3"/>
        <v>11</v>
      </c>
      <c r="AK30" s="137">
        <v>0</v>
      </c>
      <c r="AL30" s="61">
        <v>1</v>
      </c>
      <c r="AM30" s="137">
        <v>3</v>
      </c>
      <c r="AN30" s="137">
        <v>3</v>
      </c>
      <c r="AO30" s="134">
        <f t="shared" si="10"/>
        <v>7</v>
      </c>
      <c r="AP30" s="59">
        <v>3</v>
      </c>
      <c r="AQ30" s="61">
        <v>3</v>
      </c>
      <c r="AR30" s="59">
        <v>3</v>
      </c>
      <c r="AS30" s="59">
        <v>2</v>
      </c>
      <c r="AT30" s="57">
        <f t="shared" si="4"/>
        <v>11</v>
      </c>
      <c r="AU30" s="137">
        <v>3</v>
      </c>
      <c r="AV30" s="61">
        <v>2</v>
      </c>
      <c r="AW30" s="137">
        <v>3</v>
      </c>
      <c r="AX30" s="137">
        <v>2</v>
      </c>
      <c r="AY30" s="134">
        <f t="shared" si="14"/>
        <v>10</v>
      </c>
      <c r="AZ30" s="59">
        <v>3</v>
      </c>
      <c r="BA30" s="61">
        <v>3</v>
      </c>
      <c r="BB30" s="59">
        <v>3</v>
      </c>
      <c r="BC30" s="59">
        <v>3</v>
      </c>
      <c r="BD30" s="57">
        <f t="shared" si="5"/>
        <v>12</v>
      </c>
      <c r="BE30" s="137">
        <v>3</v>
      </c>
      <c r="BF30" s="61">
        <v>3</v>
      </c>
      <c r="BG30" s="137">
        <v>3</v>
      </c>
      <c r="BH30" s="137">
        <v>3</v>
      </c>
      <c r="BI30" s="134">
        <f t="shared" si="12"/>
        <v>12</v>
      </c>
      <c r="BJ30" s="59">
        <v>3</v>
      </c>
      <c r="BK30" s="61">
        <v>2</v>
      </c>
      <c r="BL30" s="59">
        <v>2</v>
      </c>
      <c r="BM30" s="59">
        <v>2</v>
      </c>
      <c r="BN30" s="57">
        <f t="shared" si="6"/>
        <v>9</v>
      </c>
    </row>
    <row r="31" spans="1:66" x14ac:dyDescent="0.2">
      <c r="A31" s="157" t="s">
        <v>200</v>
      </c>
      <c r="B31" s="59"/>
      <c r="C31" s="61"/>
      <c r="D31" s="59"/>
      <c r="E31" s="59"/>
      <c r="F31" s="57"/>
      <c r="G31" s="137"/>
      <c r="H31" s="61"/>
      <c r="I31" s="137"/>
      <c r="J31" s="137"/>
      <c r="K31" s="134"/>
      <c r="L31" s="59"/>
      <c r="M31" s="61"/>
      <c r="N31" s="59"/>
      <c r="O31" s="59"/>
      <c r="P31" s="57"/>
      <c r="Q31" s="137"/>
      <c r="R31" s="61"/>
      <c r="S31" s="137"/>
      <c r="T31" s="137"/>
      <c r="U31" s="134"/>
      <c r="V31" s="59"/>
      <c r="W31" s="61"/>
      <c r="X31" s="59"/>
      <c r="Y31" s="59"/>
      <c r="Z31" s="57"/>
      <c r="AA31" s="137"/>
      <c r="AB31" s="61"/>
      <c r="AC31" s="137"/>
      <c r="AD31" s="137"/>
      <c r="AE31" s="134"/>
      <c r="AF31" s="59"/>
      <c r="AG31" s="61"/>
      <c r="AH31" s="59"/>
      <c r="AI31" s="59"/>
      <c r="AJ31" s="57"/>
      <c r="AK31" s="137"/>
      <c r="AL31" s="61"/>
      <c r="AM31" s="137"/>
      <c r="AN31" s="137"/>
      <c r="AO31" s="134"/>
      <c r="AP31" s="59"/>
      <c r="AQ31" s="61"/>
      <c r="AR31" s="59"/>
      <c r="AS31" s="59"/>
      <c r="AT31" s="57"/>
      <c r="AU31" s="137"/>
      <c r="AV31" s="61"/>
      <c r="AW31" s="137"/>
      <c r="AX31" s="137"/>
      <c r="AY31" s="134"/>
      <c r="AZ31" s="59"/>
      <c r="BA31" s="61"/>
      <c r="BB31" s="59"/>
      <c r="BC31" s="59"/>
      <c r="BD31" s="57"/>
      <c r="BE31" s="137"/>
      <c r="BF31" s="61"/>
      <c r="BG31" s="137"/>
      <c r="BH31" s="137">
        <v>5</v>
      </c>
      <c r="BI31" s="134">
        <f t="shared" si="12"/>
        <v>5</v>
      </c>
      <c r="BJ31" s="59">
        <v>7</v>
      </c>
      <c r="BK31" s="61">
        <v>6</v>
      </c>
      <c r="BL31" s="59">
        <v>8</v>
      </c>
      <c r="BM31" s="59">
        <v>8</v>
      </c>
      <c r="BN31" s="57">
        <f t="shared" si="6"/>
        <v>29</v>
      </c>
    </row>
    <row r="32" spans="1:66" x14ac:dyDescent="0.2">
      <c r="A32" s="157" t="s">
        <v>202</v>
      </c>
      <c r="B32" s="59"/>
      <c r="C32" s="61"/>
      <c r="D32" s="59"/>
      <c r="E32" s="59"/>
      <c r="F32" s="57"/>
      <c r="G32" s="137"/>
      <c r="H32" s="61"/>
      <c r="I32" s="137"/>
      <c r="J32" s="137"/>
      <c r="K32" s="134"/>
      <c r="L32" s="59"/>
      <c r="M32" s="61"/>
      <c r="N32" s="59"/>
      <c r="O32" s="59"/>
      <c r="P32" s="57"/>
      <c r="Q32" s="137"/>
      <c r="R32" s="61"/>
      <c r="S32" s="137"/>
      <c r="T32" s="137"/>
      <c r="U32" s="134"/>
      <c r="V32" s="59"/>
      <c r="W32" s="61"/>
      <c r="X32" s="59"/>
      <c r="Y32" s="59"/>
      <c r="Z32" s="57"/>
      <c r="AA32" s="137"/>
      <c r="AB32" s="61"/>
      <c r="AC32" s="137"/>
      <c r="AD32" s="137"/>
      <c r="AE32" s="134"/>
      <c r="AF32" s="59"/>
      <c r="AG32" s="61"/>
      <c r="AH32" s="59"/>
      <c r="AI32" s="59"/>
      <c r="AJ32" s="57"/>
      <c r="AK32" s="137"/>
      <c r="AL32" s="61"/>
      <c r="AM32" s="137"/>
      <c r="AN32" s="137"/>
      <c r="AO32" s="134"/>
      <c r="AP32" s="59"/>
      <c r="AQ32" s="61"/>
      <c r="AR32" s="59"/>
      <c r="AS32" s="59"/>
      <c r="AT32" s="57"/>
      <c r="AU32" s="137"/>
      <c r="AV32" s="61"/>
      <c r="AW32" s="137"/>
      <c r="AX32" s="137"/>
      <c r="AY32" s="134"/>
      <c r="AZ32" s="59"/>
      <c r="BA32" s="61"/>
      <c r="BB32" s="59"/>
      <c r="BC32" s="59"/>
      <c r="BD32" s="57"/>
      <c r="BE32" s="137"/>
      <c r="BF32" s="61"/>
      <c r="BG32" s="137"/>
      <c r="BH32" s="137"/>
      <c r="BI32" s="134"/>
      <c r="BJ32" s="59"/>
      <c r="BK32" s="61"/>
      <c r="BL32" s="59">
        <v>4</v>
      </c>
      <c r="BM32" s="59">
        <v>3</v>
      </c>
      <c r="BN32" s="57">
        <f t="shared" si="6"/>
        <v>7</v>
      </c>
    </row>
    <row r="33" spans="1:66" x14ac:dyDescent="0.2">
      <c r="A33" s="163" t="s">
        <v>157</v>
      </c>
      <c r="B33" s="59">
        <v>3</v>
      </c>
      <c r="C33" s="61">
        <v>4</v>
      </c>
      <c r="D33" s="59">
        <v>3</v>
      </c>
      <c r="E33" s="59">
        <v>3</v>
      </c>
      <c r="F33" s="57">
        <f t="shared" si="0"/>
        <v>13</v>
      </c>
      <c r="G33" s="137">
        <v>3</v>
      </c>
      <c r="H33" s="61">
        <v>3</v>
      </c>
      <c r="I33" s="137">
        <v>3</v>
      </c>
      <c r="J33" s="137">
        <v>3</v>
      </c>
      <c r="K33" s="134">
        <f t="shared" si="7"/>
        <v>12</v>
      </c>
      <c r="L33" s="59">
        <v>3</v>
      </c>
      <c r="M33" s="61">
        <v>3</v>
      </c>
      <c r="N33" s="59">
        <v>3</v>
      </c>
      <c r="O33" s="59">
        <v>4</v>
      </c>
      <c r="P33" s="57">
        <f t="shared" si="13"/>
        <v>13</v>
      </c>
      <c r="Q33" s="137">
        <v>3</v>
      </c>
      <c r="R33" s="61">
        <v>2</v>
      </c>
      <c r="S33" s="137">
        <v>3</v>
      </c>
      <c r="T33" s="137">
        <v>3</v>
      </c>
      <c r="U33" s="134">
        <f t="shared" si="8"/>
        <v>11</v>
      </c>
      <c r="V33" s="59">
        <v>2</v>
      </c>
      <c r="W33" s="61">
        <v>2</v>
      </c>
      <c r="X33" s="59">
        <v>3</v>
      </c>
      <c r="Y33" s="59">
        <v>3</v>
      </c>
      <c r="Z33" s="57">
        <f t="shared" si="2"/>
        <v>10</v>
      </c>
      <c r="AA33" s="137">
        <v>3</v>
      </c>
      <c r="AB33" s="61">
        <v>3</v>
      </c>
      <c r="AC33" s="137">
        <v>4</v>
      </c>
      <c r="AD33" s="137">
        <v>0</v>
      </c>
      <c r="AE33" s="134">
        <f t="shared" si="9"/>
        <v>10</v>
      </c>
      <c r="AF33" s="59">
        <v>0</v>
      </c>
      <c r="AG33" s="61"/>
      <c r="AH33" s="59"/>
      <c r="AI33" s="59"/>
      <c r="AJ33" s="57">
        <f t="shared" si="3"/>
        <v>0</v>
      </c>
      <c r="AK33" s="137">
        <v>0</v>
      </c>
      <c r="AL33" s="61"/>
      <c r="AM33" s="137"/>
      <c r="AN33" s="137"/>
      <c r="AO33" s="134">
        <f t="shared" si="10"/>
        <v>0</v>
      </c>
      <c r="AP33" s="59"/>
      <c r="AQ33" s="61"/>
      <c r="AR33" s="59"/>
      <c r="AS33" s="59"/>
      <c r="AT33" s="57">
        <f t="shared" si="4"/>
        <v>0</v>
      </c>
      <c r="AU33" s="137"/>
      <c r="AV33" s="61"/>
      <c r="AW33" s="137"/>
      <c r="AX33" s="137"/>
      <c r="AY33" s="134">
        <f t="shared" si="14"/>
        <v>0</v>
      </c>
      <c r="AZ33" s="59"/>
      <c r="BA33" s="61"/>
      <c r="BB33" s="59"/>
      <c r="BC33" s="59"/>
      <c r="BD33" s="57">
        <f t="shared" si="5"/>
        <v>0</v>
      </c>
      <c r="BE33" s="137"/>
      <c r="BF33" s="61"/>
      <c r="BG33" s="137"/>
      <c r="BH33" s="137"/>
      <c r="BI33" s="134">
        <f t="shared" si="12"/>
        <v>0</v>
      </c>
      <c r="BJ33" s="59"/>
      <c r="BK33" s="61"/>
      <c r="BL33" s="59"/>
      <c r="BM33" s="59"/>
      <c r="BN33" s="57">
        <f t="shared" ref="BN33:BN46" si="15">SUM(BJ33:BM33)</f>
        <v>0</v>
      </c>
    </row>
    <row r="34" spans="1:66" x14ac:dyDescent="0.2">
      <c r="A34" s="163" t="s">
        <v>197</v>
      </c>
      <c r="B34" s="59"/>
      <c r="C34" s="61"/>
      <c r="D34" s="59"/>
      <c r="E34" s="59"/>
      <c r="F34" s="57"/>
      <c r="G34" s="137"/>
      <c r="H34" s="61"/>
      <c r="I34" s="137"/>
      <c r="J34" s="137"/>
      <c r="K34" s="134"/>
      <c r="L34" s="59"/>
      <c r="M34" s="61"/>
      <c r="N34" s="59"/>
      <c r="O34" s="59"/>
      <c r="P34" s="57"/>
      <c r="Q34" s="137"/>
      <c r="R34" s="61"/>
      <c r="S34" s="137"/>
      <c r="T34" s="137"/>
      <c r="U34" s="134"/>
      <c r="V34" s="59"/>
      <c r="W34" s="61"/>
      <c r="X34" s="59"/>
      <c r="Y34" s="59"/>
      <c r="Z34" s="57"/>
      <c r="AA34" s="137"/>
      <c r="AB34" s="61"/>
      <c r="AC34" s="137"/>
      <c r="AD34" s="137">
        <v>2</v>
      </c>
      <c r="AE34" s="134">
        <f t="shared" si="9"/>
        <v>2</v>
      </c>
      <c r="AF34" s="59">
        <v>2</v>
      </c>
      <c r="AG34" s="61">
        <v>2</v>
      </c>
      <c r="AH34" s="59">
        <v>2</v>
      </c>
      <c r="AI34" s="59">
        <v>0</v>
      </c>
      <c r="AJ34" s="57">
        <f t="shared" si="3"/>
        <v>6</v>
      </c>
      <c r="AK34" s="137">
        <v>0</v>
      </c>
      <c r="AL34" s="61">
        <v>2</v>
      </c>
      <c r="AM34" s="137">
        <v>2</v>
      </c>
      <c r="AN34" s="137">
        <v>2</v>
      </c>
      <c r="AO34" s="134">
        <f t="shared" si="10"/>
        <v>6</v>
      </c>
      <c r="AP34" s="59">
        <v>2</v>
      </c>
      <c r="AQ34" s="61">
        <v>2</v>
      </c>
      <c r="AR34" s="59">
        <v>2</v>
      </c>
      <c r="AS34" s="59">
        <v>2</v>
      </c>
      <c r="AT34" s="57">
        <f t="shared" si="4"/>
        <v>8</v>
      </c>
      <c r="AU34" s="137">
        <v>2</v>
      </c>
      <c r="AV34" s="61">
        <v>2</v>
      </c>
      <c r="AW34" s="137">
        <v>1</v>
      </c>
      <c r="AX34" s="137">
        <v>2</v>
      </c>
      <c r="AY34" s="134">
        <f t="shared" si="14"/>
        <v>7</v>
      </c>
      <c r="AZ34" s="59">
        <v>1</v>
      </c>
      <c r="BA34" s="61">
        <v>1</v>
      </c>
      <c r="BB34" s="59">
        <v>1</v>
      </c>
      <c r="BC34" s="59">
        <v>1</v>
      </c>
      <c r="BD34" s="57">
        <f t="shared" si="5"/>
        <v>4</v>
      </c>
      <c r="BE34" s="137">
        <v>1</v>
      </c>
      <c r="BF34" s="61">
        <v>0</v>
      </c>
      <c r="BG34" s="137">
        <v>0</v>
      </c>
      <c r="BH34" s="137">
        <v>0</v>
      </c>
      <c r="BI34" s="134">
        <f t="shared" si="12"/>
        <v>1</v>
      </c>
      <c r="BJ34" s="59"/>
      <c r="BK34" s="61">
        <v>0</v>
      </c>
      <c r="BL34" s="59"/>
      <c r="BM34" s="59"/>
      <c r="BN34" s="57">
        <f t="shared" si="15"/>
        <v>0</v>
      </c>
    </row>
    <row r="35" spans="1:66" x14ac:dyDescent="0.2">
      <c r="A35" s="163" t="s">
        <v>17</v>
      </c>
      <c r="B35" s="59">
        <v>5</v>
      </c>
      <c r="C35" s="61">
        <v>5</v>
      </c>
      <c r="D35" s="59">
        <v>5</v>
      </c>
      <c r="E35" s="59">
        <v>6</v>
      </c>
      <c r="F35" s="57">
        <f t="shared" si="0"/>
        <v>21</v>
      </c>
      <c r="G35" s="137">
        <v>6</v>
      </c>
      <c r="H35" s="61">
        <v>6</v>
      </c>
      <c r="I35" s="137">
        <v>6</v>
      </c>
      <c r="J35" s="137">
        <v>3</v>
      </c>
      <c r="K35" s="134">
        <f t="shared" si="7"/>
        <v>21</v>
      </c>
      <c r="L35" s="59">
        <v>6</v>
      </c>
      <c r="M35" s="61">
        <v>7</v>
      </c>
      <c r="N35" s="59">
        <v>7</v>
      </c>
      <c r="O35" s="59">
        <v>7</v>
      </c>
      <c r="P35" s="57">
        <f t="shared" si="13"/>
        <v>27</v>
      </c>
      <c r="Q35" s="137">
        <v>7</v>
      </c>
      <c r="R35" s="61">
        <v>7</v>
      </c>
      <c r="S35" s="137">
        <v>7</v>
      </c>
      <c r="T35" s="137">
        <v>7</v>
      </c>
      <c r="U35" s="134">
        <f t="shared" si="8"/>
        <v>28</v>
      </c>
      <c r="V35" s="59">
        <v>7</v>
      </c>
      <c r="W35" s="61">
        <v>7</v>
      </c>
      <c r="X35" s="59">
        <v>7</v>
      </c>
      <c r="Y35" s="59">
        <v>7</v>
      </c>
      <c r="Z35" s="57">
        <f t="shared" si="2"/>
        <v>28</v>
      </c>
      <c r="AA35" s="137">
        <v>7</v>
      </c>
      <c r="AB35" s="61">
        <v>7</v>
      </c>
      <c r="AC35" s="137">
        <v>7</v>
      </c>
      <c r="AD35" s="137">
        <v>7</v>
      </c>
      <c r="AE35" s="134">
        <f t="shared" si="9"/>
        <v>28</v>
      </c>
      <c r="AF35" s="59">
        <v>7</v>
      </c>
      <c r="AG35" s="61">
        <v>7</v>
      </c>
      <c r="AH35" s="59">
        <v>7</v>
      </c>
      <c r="AI35" s="59">
        <v>7</v>
      </c>
      <c r="AJ35" s="57">
        <f t="shared" ref="AJ35:AJ46" si="16">SUM(AF35:AI35)</f>
        <v>28</v>
      </c>
      <c r="AK35" s="137">
        <v>0</v>
      </c>
      <c r="AL35" s="61">
        <v>0</v>
      </c>
      <c r="AM35" s="137">
        <v>0</v>
      </c>
      <c r="AN35" s="137">
        <v>0</v>
      </c>
      <c r="AO35" s="134">
        <f t="shared" si="10"/>
        <v>0</v>
      </c>
      <c r="AP35" s="59"/>
      <c r="AQ35" s="61"/>
      <c r="AR35" s="59"/>
      <c r="AS35" s="59"/>
      <c r="AT35" s="57">
        <f t="shared" si="4"/>
        <v>0</v>
      </c>
      <c r="AU35" s="137"/>
      <c r="AV35" s="61"/>
      <c r="AW35" s="137"/>
      <c r="AX35" s="137"/>
      <c r="AY35" s="134">
        <f t="shared" si="14"/>
        <v>0</v>
      </c>
      <c r="AZ35" s="59"/>
      <c r="BA35" s="61"/>
      <c r="BB35" s="59"/>
      <c r="BC35" s="59"/>
      <c r="BD35" s="57">
        <f t="shared" si="5"/>
        <v>0</v>
      </c>
      <c r="BE35" s="137"/>
      <c r="BF35" s="61"/>
      <c r="BG35" s="137"/>
      <c r="BH35" s="137"/>
      <c r="BI35" s="134">
        <f t="shared" si="12"/>
        <v>0</v>
      </c>
      <c r="BJ35" s="59"/>
      <c r="BK35" s="61"/>
      <c r="BL35" s="59"/>
      <c r="BM35" s="59"/>
      <c r="BN35" s="57">
        <f t="shared" si="15"/>
        <v>0</v>
      </c>
    </row>
    <row r="36" spans="1:66" x14ac:dyDescent="0.2">
      <c r="A36" s="163" t="s">
        <v>177</v>
      </c>
      <c r="B36" s="61">
        <v>2</v>
      </c>
      <c r="C36" s="59">
        <v>0</v>
      </c>
      <c r="D36" s="59">
        <v>2</v>
      </c>
      <c r="E36" s="59">
        <v>2</v>
      </c>
      <c r="F36" s="57">
        <f t="shared" si="0"/>
        <v>6</v>
      </c>
      <c r="G36" s="61">
        <v>1</v>
      </c>
      <c r="H36" s="137">
        <v>3</v>
      </c>
      <c r="I36" s="137">
        <v>0</v>
      </c>
      <c r="J36" s="137">
        <v>0</v>
      </c>
      <c r="K36" s="134">
        <f t="shared" si="7"/>
        <v>4</v>
      </c>
      <c r="L36" s="61">
        <v>0</v>
      </c>
      <c r="M36" s="59">
        <v>0</v>
      </c>
      <c r="N36" s="59">
        <v>0</v>
      </c>
      <c r="O36" s="59">
        <v>0</v>
      </c>
      <c r="P36" s="57">
        <f t="shared" si="13"/>
        <v>0</v>
      </c>
      <c r="Q36" s="61">
        <v>0</v>
      </c>
      <c r="R36" s="137"/>
      <c r="S36" s="137"/>
      <c r="T36" s="137"/>
      <c r="U36" s="134">
        <f t="shared" si="8"/>
        <v>0</v>
      </c>
      <c r="V36" s="61"/>
      <c r="W36" s="59"/>
      <c r="X36" s="59"/>
      <c r="Y36" s="59"/>
      <c r="Z36" s="57">
        <f t="shared" si="2"/>
        <v>0</v>
      </c>
      <c r="AA36" s="61"/>
      <c r="AB36" s="137"/>
      <c r="AC36" s="137"/>
      <c r="AD36" s="137"/>
      <c r="AE36" s="134">
        <f t="shared" si="9"/>
        <v>0</v>
      </c>
      <c r="AF36" s="61"/>
      <c r="AG36" s="59"/>
      <c r="AH36" s="59"/>
      <c r="AI36" s="59"/>
      <c r="AJ36" s="57">
        <f t="shared" si="16"/>
        <v>0</v>
      </c>
      <c r="AK36" s="61">
        <v>0</v>
      </c>
      <c r="AL36" s="137"/>
      <c r="AM36" s="137"/>
      <c r="AN36" s="137"/>
      <c r="AO36" s="134">
        <f t="shared" si="10"/>
        <v>0</v>
      </c>
      <c r="AP36" s="61"/>
      <c r="AQ36" s="59"/>
      <c r="AR36" s="59"/>
      <c r="AS36" s="59"/>
      <c r="AT36" s="57">
        <f t="shared" si="4"/>
        <v>0</v>
      </c>
      <c r="AU36" s="61"/>
      <c r="AV36" s="137"/>
      <c r="AW36" s="137"/>
      <c r="AX36" s="137"/>
      <c r="AY36" s="134">
        <f t="shared" si="14"/>
        <v>0</v>
      </c>
      <c r="AZ36" s="61"/>
      <c r="BA36" s="59"/>
      <c r="BB36" s="59"/>
      <c r="BC36" s="59"/>
      <c r="BD36" s="57">
        <f t="shared" si="5"/>
        <v>0</v>
      </c>
      <c r="BE36" s="61"/>
      <c r="BF36" s="137"/>
      <c r="BG36" s="137"/>
      <c r="BH36" s="137"/>
      <c r="BI36" s="134">
        <f t="shared" si="12"/>
        <v>0</v>
      </c>
      <c r="BJ36" s="61"/>
      <c r="BK36" s="59"/>
      <c r="BL36" s="59"/>
      <c r="BM36" s="59"/>
      <c r="BN36" s="57">
        <f t="shared" si="15"/>
        <v>0</v>
      </c>
    </row>
    <row r="37" spans="1:66" x14ac:dyDescent="0.2">
      <c r="A37" s="163" t="s">
        <v>193</v>
      </c>
      <c r="B37" s="61"/>
      <c r="C37" s="59"/>
      <c r="D37" s="59"/>
      <c r="E37" s="59"/>
      <c r="F37" s="57">
        <f t="shared" si="0"/>
        <v>0</v>
      </c>
      <c r="G37" s="61"/>
      <c r="H37" s="137"/>
      <c r="I37" s="137"/>
      <c r="J37" s="137">
        <v>2</v>
      </c>
      <c r="K37" s="134">
        <f t="shared" si="7"/>
        <v>2</v>
      </c>
      <c r="L37" s="61">
        <v>0</v>
      </c>
      <c r="M37" s="59">
        <v>0</v>
      </c>
      <c r="N37" s="59">
        <v>0</v>
      </c>
      <c r="O37" s="59">
        <v>0</v>
      </c>
      <c r="P37" s="57">
        <f t="shared" si="13"/>
        <v>0</v>
      </c>
      <c r="Q37" s="61">
        <v>0</v>
      </c>
      <c r="R37" s="137"/>
      <c r="S37" s="137"/>
      <c r="T37" s="137"/>
      <c r="U37" s="134">
        <f t="shared" si="8"/>
        <v>0</v>
      </c>
      <c r="V37" s="61"/>
      <c r="W37" s="59"/>
      <c r="X37" s="59"/>
      <c r="Y37" s="59"/>
      <c r="Z37" s="57">
        <f t="shared" si="2"/>
        <v>0</v>
      </c>
      <c r="AA37" s="61"/>
      <c r="AB37" s="137"/>
      <c r="AC37" s="137"/>
      <c r="AD37" s="137"/>
      <c r="AE37" s="134">
        <f t="shared" si="9"/>
        <v>0</v>
      </c>
      <c r="AF37" s="61"/>
      <c r="AG37" s="59"/>
      <c r="AH37" s="59"/>
      <c r="AI37" s="59"/>
      <c r="AJ37" s="57">
        <f t="shared" si="16"/>
        <v>0</v>
      </c>
      <c r="AK37" s="61">
        <v>0</v>
      </c>
      <c r="AL37" s="137"/>
      <c r="AM37" s="137"/>
      <c r="AN37" s="137"/>
      <c r="AO37" s="134">
        <f t="shared" si="10"/>
        <v>0</v>
      </c>
      <c r="AP37" s="61"/>
      <c r="AQ37" s="59"/>
      <c r="AR37" s="59"/>
      <c r="AS37" s="59"/>
      <c r="AT37" s="57">
        <f t="shared" si="4"/>
        <v>0</v>
      </c>
      <c r="AU37" s="61"/>
      <c r="AV37" s="137"/>
      <c r="AW37" s="137"/>
      <c r="AX37" s="137"/>
      <c r="AY37" s="134">
        <f t="shared" si="14"/>
        <v>0</v>
      </c>
      <c r="AZ37" s="61"/>
      <c r="BA37" s="59"/>
      <c r="BB37" s="59"/>
      <c r="BC37" s="59"/>
      <c r="BD37" s="57">
        <f t="shared" si="5"/>
        <v>0</v>
      </c>
      <c r="BE37" s="61"/>
      <c r="BF37" s="137"/>
      <c r="BG37" s="137"/>
      <c r="BH37" s="137"/>
      <c r="BI37" s="134">
        <f t="shared" si="12"/>
        <v>0</v>
      </c>
      <c r="BJ37" s="61"/>
      <c r="BK37" s="59"/>
      <c r="BL37" s="59"/>
      <c r="BM37" s="59"/>
      <c r="BN37" s="57">
        <f t="shared" si="15"/>
        <v>0</v>
      </c>
    </row>
    <row r="38" spans="1:66" x14ac:dyDescent="0.2">
      <c r="A38" s="163" t="s">
        <v>194</v>
      </c>
      <c r="B38" s="61"/>
      <c r="C38" s="59"/>
      <c r="D38" s="59"/>
      <c r="E38" s="59"/>
      <c r="F38" s="57"/>
      <c r="G38" s="61"/>
      <c r="H38" s="137"/>
      <c r="I38" s="137"/>
      <c r="J38" s="137">
        <v>1</v>
      </c>
      <c r="K38" s="134">
        <f t="shared" si="7"/>
        <v>1</v>
      </c>
      <c r="L38" s="61">
        <v>0</v>
      </c>
      <c r="M38" s="59">
        <v>0</v>
      </c>
      <c r="N38" s="59">
        <v>0</v>
      </c>
      <c r="O38" s="59">
        <v>0</v>
      </c>
      <c r="P38" s="57">
        <f t="shared" si="13"/>
        <v>0</v>
      </c>
      <c r="Q38" s="61">
        <v>0</v>
      </c>
      <c r="R38" s="137"/>
      <c r="S38" s="137"/>
      <c r="T38" s="137"/>
      <c r="U38" s="134">
        <f t="shared" si="8"/>
        <v>0</v>
      </c>
      <c r="V38" s="61"/>
      <c r="W38" s="59"/>
      <c r="X38" s="59"/>
      <c r="Y38" s="59"/>
      <c r="Z38" s="57">
        <f t="shared" si="2"/>
        <v>0</v>
      </c>
      <c r="AA38" s="61"/>
      <c r="AB38" s="137"/>
      <c r="AC38" s="137"/>
      <c r="AD38" s="137"/>
      <c r="AE38" s="134">
        <f t="shared" si="9"/>
        <v>0</v>
      </c>
      <c r="AF38" s="61"/>
      <c r="AG38" s="59"/>
      <c r="AH38" s="59"/>
      <c r="AI38" s="59"/>
      <c r="AJ38" s="57">
        <f t="shared" si="16"/>
        <v>0</v>
      </c>
      <c r="AK38" s="61">
        <v>0</v>
      </c>
      <c r="AL38" s="137"/>
      <c r="AM38" s="137"/>
      <c r="AN38" s="137"/>
      <c r="AO38" s="134">
        <f t="shared" si="10"/>
        <v>0</v>
      </c>
      <c r="AP38" s="61"/>
      <c r="AQ38" s="59"/>
      <c r="AR38" s="59"/>
      <c r="AS38" s="59"/>
      <c r="AT38" s="57">
        <f t="shared" si="4"/>
        <v>0</v>
      </c>
      <c r="AU38" s="61"/>
      <c r="AV38" s="137"/>
      <c r="AW38" s="137"/>
      <c r="AX38" s="137"/>
      <c r="AY38" s="134">
        <f t="shared" si="14"/>
        <v>0</v>
      </c>
      <c r="AZ38" s="61"/>
      <c r="BA38" s="59"/>
      <c r="BB38" s="59"/>
      <c r="BC38" s="59"/>
      <c r="BD38" s="57">
        <f t="shared" si="5"/>
        <v>0</v>
      </c>
      <c r="BE38" s="61"/>
      <c r="BF38" s="137"/>
      <c r="BG38" s="137"/>
      <c r="BH38" s="137"/>
      <c r="BI38" s="134">
        <f t="shared" si="12"/>
        <v>0</v>
      </c>
      <c r="BJ38" s="61"/>
      <c r="BK38" s="59"/>
      <c r="BL38" s="59"/>
      <c r="BM38" s="59"/>
      <c r="BN38" s="57">
        <f t="shared" si="15"/>
        <v>0</v>
      </c>
    </row>
    <row r="39" spans="1:66" x14ac:dyDescent="0.2">
      <c r="A39" s="163" t="s">
        <v>195</v>
      </c>
      <c r="B39" s="61"/>
      <c r="C39" s="59"/>
      <c r="D39" s="59"/>
      <c r="E39" s="59"/>
      <c r="F39" s="57"/>
      <c r="G39" s="61"/>
      <c r="H39" s="137"/>
      <c r="I39" s="137"/>
      <c r="J39" s="137"/>
      <c r="K39" s="134"/>
      <c r="L39" s="61"/>
      <c r="M39" s="59">
        <v>2</v>
      </c>
      <c r="N39" s="59">
        <v>3</v>
      </c>
      <c r="O39" s="59">
        <v>3</v>
      </c>
      <c r="P39" s="57">
        <f t="shared" si="13"/>
        <v>8</v>
      </c>
      <c r="Q39" s="61">
        <v>3</v>
      </c>
      <c r="R39" s="137">
        <v>2</v>
      </c>
      <c r="S39" s="137">
        <v>1</v>
      </c>
      <c r="T39" s="137">
        <v>1</v>
      </c>
      <c r="U39" s="134">
        <f t="shared" si="8"/>
        <v>7</v>
      </c>
      <c r="V39" s="61">
        <v>1</v>
      </c>
      <c r="W39" s="59">
        <v>2</v>
      </c>
      <c r="X39" s="59">
        <v>0</v>
      </c>
      <c r="Y39" s="59">
        <v>0</v>
      </c>
      <c r="Z39" s="57">
        <f t="shared" si="2"/>
        <v>3</v>
      </c>
      <c r="AA39" s="61"/>
      <c r="AB39" s="137"/>
      <c r="AC39" s="137"/>
      <c r="AD39" s="137"/>
      <c r="AE39" s="134">
        <f t="shared" si="9"/>
        <v>0</v>
      </c>
      <c r="AF39" s="61"/>
      <c r="AG39" s="59"/>
      <c r="AH39" s="59"/>
      <c r="AI39" s="59"/>
      <c r="AJ39" s="57">
        <f t="shared" si="16"/>
        <v>0</v>
      </c>
      <c r="AK39" s="61">
        <v>0</v>
      </c>
      <c r="AL39" s="137"/>
      <c r="AM39" s="137"/>
      <c r="AN39" s="137"/>
      <c r="AO39" s="134">
        <f t="shared" si="10"/>
        <v>0</v>
      </c>
      <c r="AP39" s="61"/>
      <c r="AQ39" s="59"/>
      <c r="AR39" s="59"/>
      <c r="AS39" s="59"/>
      <c r="AT39" s="57">
        <f t="shared" si="4"/>
        <v>0</v>
      </c>
      <c r="AU39" s="61"/>
      <c r="AV39" s="137"/>
      <c r="AW39" s="137"/>
      <c r="AX39" s="137"/>
      <c r="AY39" s="134">
        <f t="shared" si="14"/>
        <v>0</v>
      </c>
      <c r="AZ39" s="61"/>
      <c r="BA39" s="59"/>
      <c r="BB39" s="59"/>
      <c r="BC39" s="59"/>
      <c r="BD39" s="57">
        <f t="shared" si="5"/>
        <v>0</v>
      </c>
      <c r="BE39" s="61"/>
      <c r="BF39" s="137"/>
      <c r="BG39" s="137"/>
      <c r="BH39" s="137"/>
      <c r="BI39" s="134">
        <f t="shared" si="12"/>
        <v>0</v>
      </c>
      <c r="BJ39" s="61"/>
      <c r="BK39" s="59"/>
      <c r="BL39" s="59"/>
      <c r="BM39" s="59"/>
      <c r="BN39" s="57">
        <f t="shared" si="15"/>
        <v>0</v>
      </c>
    </row>
    <row r="40" spans="1:66" x14ac:dyDescent="0.2">
      <c r="A40" s="163" t="s">
        <v>188</v>
      </c>
      <c r="B40" s="61">
        <v>6</v>
      </c>
      <c r="C40" s="59">
        <v>6</v>
      </c>
      <c r="D40" s="59">
        <v>6</v>
      </c>
      <c r="E40" s="59">
        <v>6</v>
      </c>
      <c r="F40" s="57">
        <f t="shared" si="0"/>
        <v>24</v>
      </c>
      <c r="G40" s="61">
        <v>0</v>
      </c>
      <c r="H40" s="137">
        <v>0</v>
      </c>
      <c r="I40" s="137">
        <v>0</v>
      </c>
      <c r="J40" s="137">
        <v>0</v>
      </c>
      <c r="K40" s="134">
        <f t="shared" si="7"/>
        <v>0</v>
      </c>
      <c r="L40" s="61">
        <v>0</v>
      </c>
      <c r="M40" s="59">
        <v>0</v>
      </c>
      <c r="N40" s="59">
        <v>0</v>
      </c>
      <c r="O40" s="59">
        <v>0</v>
      </c>
      <c r="P40" s="57">
        <f t="shared" ref="P40:P46" si="17">SUM(L40:O40)</f>
        <v>0</v>
      </c>
      <c r="Q40" s="61">
        <v>0</v>
      </c>
      <c r="R40" s="137"/>
      <c r="S40" s="137"/>
      <c r="T40" s="137"/>
      <c r="U40" s="134">
        <f t="shared" ref="U40:U46" si="18">SUM(Q40:T40)</f>
        <v>0</v>
      </c>
      <c r="V40" s="61"/>
      <c r="W40" s="59"/>
      <c r="X40" s="59"/>
      <c r="Y40" s="59"/>
      <c r="Z40" s="57">
        <f t="shared" si="2"/>
        <v>0</v>
      </c>
      <c r="AA40" s="61"/>
      <c r="AB40" s="137"/>
      <c r="AC40" s="137"/>
      <c r="AD40" s="137"/>
      <c r="AE40" s="134">
        <f t="shared" si="9"/>
        <v>0</v>
      </c>
      <c r="AF40" s="61"/>
      <c r="AG40" s="59"/>
      <c r="AH40" s="59"/>
      <c r="AI40" s="59"/>
      <c r="AJ40" s="57">
        <f t="shared" si="16"/>
        <v>0</v>
      </c>
      <c r="AK40" s="61">
        <v>0</v>
      </c>
      <c r="AL40" s="137"/>
      <c r="AM40" s="137"/>
      <c r="AN40" s="137"/>
      <c r="AO40" s="134">
        <f t="shared" si="10"/>
        <v>0</v>
      </c>
      <c r="AP40" s="61"/>
      <c r="AQ40" s="59"/>
      <c r="AR40" s="59"/>
      <c r="AS40" s="59"/>
      <c r="AT40" s="57">
        <f t="shared" si="4"/>
        <v>0</v>
      </c>
      <c r="AU40" s="61"/>
      <c r="AV40" s="137"/>
      <c r="AW40" s="137"/>
      <c r="AX40" s="137"/>
      <c r="AY40" s="134">
        <f t="shared" si="14"/>
        <v>0</v>
      </c>
      <c r="AZ40" s="61"/>
      <c r="BA40" s="59"/>
      <c r="BB40" s="59"/>
      <c r="BC40" s="59"/>
      <c r="BD40" s="57">
        <f t="shared" si="5"/>
        <v>0</v>
      </c>
      <c r="BE40" s="61"/>
      <c r="BF40" s="137"/>
      <c r="BG40" s="137"/>
      <c r="BH40" s="137"/>
      <c r="BI40" s="134">
        <f t="shared" si="12"/>
        <v>0</v>
      </c>
      <c r="BJ40" s="61"/>
      <c r="BK40" s="59"/>
      <c r="BL40" s="59"/>
      <c r="BM40" s="59"/>
      <c r="BN40" s="57">
        <f t="shared" si="15"/>
        <v>0</v>
      </c>
    </row>
    <row r="41" spans="1:66" x14ac:dyDescent="0.2">
      <c r="A41" s="158" t="s">
        <v>181</v>
      </c>
      <c r="B41" s="61">
        <v>14</v>
      </c>
      <c r="C41" s="59">
        <v>14</v>
      </c>
      <c r="D41" s="59">
        <v>12</v>
      </c>
      <c r="E41" s="59">
        <v>14</v>
      </c>
      <c r="F41" s="57">
        <f t="shared" si="0"/>
        <v>54</v>
      </c>
      <c r="G41" s="61">
        <v>14</v>
      </c>
      <c r="H41" s="137">
        <v>14</v>
      </c>
      <c r="I41" s="137">
        <v>14</v>
      </c>
      <c r="J41" s="137">
        <v>12</v>
      </c>
      <c r="K41" s="134">
        <f t="shared" si="7"/>
        <v>54</v>
      </c>
      <c r="L41" s="61">
        <v>14</v>
      </c>
      <c r="M41" s="59">
        <v>14</v>
      </c>
      <c r="N41" s="59">
        <v>14</v>
      </c>
      <c r="O41" s="59">
        <v>13</v>
      </c>
      <c r="P41" s="57">
        <f t="shared" si="17"/>
        <v>55</v>
      </c>
      <c r="Q41" s="61">
        <v>12</v>
      </c>
      <c r="R41" s="137">
        <v>10</v>
      </c>
      <c r="S41" s="137">
        <v>10</v>
      </c>
      <c r="T41" s="164">
        <v>14</v>
      </c>
      <c r="U41" s="134">
        <f t="shared" si="18"/>
        <v>46</v>
      </c>
      <c r="V41" s="61">
        <v>10</v>
      </c>
      <c r="W41" s="59">
        <v>12</v>
      </c>
      <c r="X41" s="59">
        <v>12</v>
      </c>
      <c r="Y41" s="59">
        <v>14</v>
      </c>
      <c r="Z41" s="57">
        <f t="shared" si="2"/>
        <v>48</v>
      </c>
      <c r="AA41" s="61">
        <v>12</v>
      </c>
      <c r="AB41" s="137">
        <v>14</v>
      </c>
      <c r="AC41" s="137">
        <v>10</v>
      </c>
      <c r="AD41" s="164">
        <v>14</v>
      </c>
      <c r="AE41" s="134">
        <f t="shared" si="9"/>
        <v>50</v>
      </c>
      <c r="AF41" s="61">
        <v>12</v>
      </c>
      <c r="AG41" s="59">
        <v>14</v>
      </c>
      <c r="AH41" s="59">
        <v>12</v>
      </c>
      <c r="AI41" s="59">
        <v>0</v>
      </c>
      <c r="AJ41" s="57">
        <f t="shared" si="16"/>
        <v>38</v>
      </c>
      <c r="AK41" s="61">
        <v>0</v>
      </c>
      <c r="AL41" s="137">
        <v>4</v>
      </c>
      <c r="AM41" s="137">
        <v>12</v>
      </c>
      <c r="AN41" s="164">
        <v>12</v>
      </c>
      <c r="AO41" s="134">
        <f t="shared" si="10"/>
        <v>28</v>
      </c>
      <c r="AP41" s="61">
        <v>13</v>
      </c>
      <c r="AQ41" s="59">
        <v>12</v>
      </c>
      <c r="AR41" s="59">
        <v>14</v>
      </c>
      <c r="AS41" s="59">
        <v>14</v>
      </c>
      <c r="AT41" s="57">
        <f t="shared" si="4"/>
        <v>53</v>
      </c>
      <c r="AU41" s="61">
        <v>10</v>
      </c>
      <c r="AV41" s="137">
        <v>14</v>
      </c>
      <c r="AW41" s="137">
        <v>12</v>
      </c>
      <c r="AX41" s="137">
        <v>2</v>
      </c>
      <c r="AY41" s="134">
        <f t="shared" si="14"/>
        <v>38</v>
      </c>
      <c r="AZ41" s="61">
        <v>0</v>
      </c>
      <c r="BA41" s="59">
        <v>0</v>
      </c>
      <c r="BB41" s="59">
        <v>0</v>
      </c>
      <c r="BC41" s="59">
        <v>0</v>
      </c>
      <c r="BD41" s="57">
        <f t="shared" si="5"/>
        <v>0</v>
      </c>
      <c r="BE41" s="61">
        <v>0</v>
      </c>
      <c r="BF41" s="137">
        <v>10</v>
      </c>
      <c r="BG41" s="137">
        <v>14</v>
      </c>
      <c r="BH41" s="137">
        <v>14</v>
      </c>
      <c r="BI41" s="134">
        <f t="shared" si="12"/>
        <v>38</v>
      </c>
      <c r="BJ41" s="61">
        <v>14</v>
      </c>
      <c r="BK41" s="59">
        <v>14</v>
      </c>
      <c r="BL41" s="59">
        <v>10</v>
      </c>
      <c r="BM41" s="59">
        <v>10</v>
      </c>
      <c r="BN41" s="57">
        <f t="shared" si="15"/>
        <v>48</v>
      </c>
    </row>
    <row r="42" spans="1:66" x14ac:dyDescent="0.2">
      <c r="A42" s="158" t="s">
        <v>190</v>
      </c>
      <c r="B42" s="61">
        <v>0</v>
      </c>
      <c r="C42" s="59">
        <v>5</v>
      </c>
      <c r="D42" s="59">
        <v>3</v>
      </c>
      <c r="E42" s="59">
        <v>5</v>
      </c>
      <c r="F42" s="57">
        <f t="shared" si="0"/>
        <v>13</v>
      </c>
      <c r="G42" s="61">
        <v>3</v>
      </c>
      <c r="H42" s="137">
        <v>3</v>
      </c>
      <c r="I42" s="137">
        <v>3</v>
      </c>
      <c r="J42" s="137">
        <v>4</v>
      </c>
      <c r="K42" s="134">
        <f t="shared" si="7"/>
        <v>13</v>
      </c>
      <c r="L42" s="61">
        <v>4</v>
      </c>
      <c r="M42" s="59">
        <v>3</v>
      </c>
      <c r="N42" s="59">
        <v>4</v>
      </c>
      <c r="O42" s="59">
        <v>4</v>
      </c>
      <c r="P42" s="57">
        <f t="shared" si="17"/>
        <v>15</v>
      </c>
      <c r="Q42" s="61">
        <v>4</v>
      </c>
      <c r="R42" s="137">
        <v>3</v>
      </c>
      <c r="S42" s="137">
        <v>3</v>
      </c>
      <c r="T42" s="137">
        <v>3</v>
      </c>
      <c r="U42" s="134">
        <f t="shared" si="18"/>
        <v>13</v>
      </c>
      <c r="V42" s="61">
        <v>3</v>
      </c>
      <c r="W42" s="59">
        <v>2</v>
      </c>
      <c r="X42" s="59">
        <v>5</v>
      </c>
      <c r="Y42" s="59">
        <v>4</v>
      </c>
      <c r="Z42" s="57">
        <f t="shared" si="2"/>
        <v>14</v>
      </c>
      <c r="AA42" s="61">
        <v>5</v>
      </c>
      <c r="AB42" s="137">
        <v>5</v>
      </c>
      <c r="AC42" s="137">
        <v>4</v>
      </c>
      <c r="AD42" s="137">
        <v>4</v>
      </c>
      <c r="AE42" s="134">
        <f t="shared" si="9"/>
        <v>18</v>
      </c>
      <c r="AF42" s="61">
        <v>5</v>
      </c>
      <c r="AG42" s="59">
        <v>4</v>
      </c>
      <c r="AH42" s="59">
        <v>4</v>
      </c>
      <c r="AI42" s="59">
        <v>5</v>
      </c>
      <c r="AJ42" s="57">
        <f t="shared" si="16"/>
        <v>18</v>
      </c>
      <c r="AK42" s="61">
        <v>0</v>
      </c>
      <c r="AL42" s="137">
        <v>2</v>
      </c>
      <c r="AM42" s="137">
        <v>5</v>
      </c>
      <c r="AN42" s="137">
        <v>4</v>
      </c>
      <c r="AO42" s="134">
        <f t="shared" si="10"/>
        <v>11</v>
      </c>
      <c r="AP42" s="61">
        <v>4</v>
      </c>
      <c r="AQ42" s="59">
        <v>2</v>
      </c>
      <c r="AR42" s="59">
        <v>3</v>
      </c>
      <c r="AS42" s="59">
        <v>4</v>
      </c>
      <c r="AT42" s="57">
        <f t="shared" si="4"/>
        <v>13</v>
      </c>
      <c r="AU42" s="61">
        <v>3</v>
      </c>
      <c r="AV42" s="137">
        <v>4</v>
      </c>
      <c r="AW42" s="137">
        <v>4</v>
      </c>
      <c r="AX42" s="137">
        <v>5</v>
      </c>
      <c r="AY42" s="134">
        <f t="shared" si="14"/>
        <v>16</v>
      </c>
      <c r="AZ42" s="61">
        <v>5</v>
      </c>
      <c r="BA42" s="59">
        <v>2</v>
      </c>
      <c r="BB42" s="59">
        <v>6</v>
      </c>
      <c r="BC42" s="59">
        <v>5</v>
      </c>
      <c r="BD42" s="57">
        <f t="shared" si="5"/>
        <v>18</v>
      </c>
      <c r="BE42" s="61">
        <v>3</v>
      </c>
      <c r="BF42" s="137">
        <v>5</v>
      </c>
      <c r="BG42" s="137">
        <v>4</v>
      </c>
      <c r="BH42" s="137">
        <v>4</v>
      </c>
      <c r="BI42" s="134">
        <f t="shared" si="12"/>
        <v>16</v>
      </c>
      <c r="BJ42" s="61">
        <v>4</v>
      </c>
      <c r="BK42" s="59">
        <v>3</v>
      </c>
      <c r="BL42" s="59">
        <v>4</v>
      </c>
      <c r="BM42" s="59">
        <v>3</v>
      </c>
      <c r="BN42" s="57">
        <f t="shared" si="15"/>
        <v>14</v>
      </c>
    </row>
    <row r="43" spans="1:66" x14ac:dyDescent="0.2">
      <c r="A43" s="158" t="s">
        <v>196</v>
      </c>
      <c r="B43" s="61"/>
      <c r="C43" s="59"/>
      <c r="D43" s="59"/>
      <c r="E43" s="59"/>
      <c r="F43" s="57"/>
      <c r="G43" s="61"/>
      <c r="H43" s="137"/>
      <c r="I43" s="137"/>
      <c r="J43" s="137"/>
      <c r="K43" s="134"/>
      <c r="L43" s="61"/>
      <c r="M43" s="59"/>
      <c r="N43" s="59"/>
      <c r="O43" s="59"/>
      <c r="P43" s="57"/>
      <c r="Q43" s="61"/>
      <c r="R43" s="137"/>
      <c r="S43" s="137"/>
      <c r="T43" s="137"/>
      <c r="U43" s="134"/>
      <c r="V43" s="61"/>
      <c r="W43" s="59"/>
      <c r="X43" s="59">
        <v>2</v>
      </c>
      <c r="Y43" s="59">
        <v>7</v>
      </c>
      <c r="Z43" s="57">
        <f t="shared" si="2"/>
        <v>9</v>
      </c>
      <c r="AA43" s="61">
        <v>2</v>
      </c>
      <c r="AB43" s="137">
        <v>4</v>
      </c>
      <c r="AC43" s="137">
        <v>4</v>
      </c>
      <c r="AD43" s="137">
        <v>4</v>
      </c>
      <c r="AE43" s="134">
        <f t="shared" si="9"/>
        <v>14</v>
      </c>
      <c r="AF43" s="61">
        <v>4</v>
      </c>
      <c r="AG43" s="59">
        <v>4</v>
      </c>
      <c r="AH43" s="59">
        <v>4</v>
      </c>
      <c r="AI43" s="59">
        <v>15</v>
      </c>
      <c r="AJ43" s="57">
        <f t="shared" si="16"/>
        <v>27</v>
      </c>
      <c r="AK43" s="61">
        <v>0</v>
      </c>
      <c r="AL43" s="137">
        <v>0</v>
      </c>
      <c r="AM43" s="137">
        <v>4</v>
      </c>
      <c r="AN43" s="137">
        <v>4</v>
      </c>
      <c r="AO43" s="134">
        <f t="shared" si="10"/>
        <v>8</v>
      </c>
      <c r="AP43" s="61">
        <v>6</v>
      </c>
      <c r="AQ43" s="59">
        <v>4</v>
      </c>
      <c r="AR43" s="59">
        <v>4</v>
      </c>
      <c r="AS43" s="59">
        <v>4</v>
      </c>
      <c r="AT43" s="57">
        <f t="shared" si="4"/>
        <v>18</v>
      </c>
      <c r="AU43" s="61">
        <v>4</v>
      </c>
      <c r="AV43" s="137">
        <v>4</v>
      </c>
      <c r="AW43" s="137">
        <v>6</v>
      </c>
      <c r="AX43" s="137">
        <v>6</v>
      </c>
      <c r="AY43" s="134">
        <f t="shared" si="14"/>
        <v>20</v>
      </c>
      <c r="AZ43" s="61">
        <v>4</v>
      </c>
      <c r="BA43" s="59">
        <v>7</v>
      </c>
      <c r="BB43" s="59">
        <v>5</v>
      </c>
      <c r="BC43" s="59">
        <v>6</v>
      </c>
      <c r="BD43" s="57">
        <f t="shared" si="5"/>
        <v>22</v>
      </c>
      <c r="BE43" s="61">
        <v>6</v>
      </c>
      <c r="BF43" s="137">
        <v>6</v>
      </c>
      <c r="BG43" s="137">
        <v>6</v>
      </c>
      <c r="BH43" s="137">
        <v>6</v>
      </c>
      <c r="BI43" s="134">
        <f t="shared" si="12"/>
        <v>24</v>
      </c>
      <c r="BJ43" s="61">
        <v>4</v>
      </c>
      <c r="BK43" s="59">
        <v>4</v>
      </c>
      <c r="BL43" s="59">
        <v>2</v>
      </c>
      <c r="BM43" s="59">
        <v>0</v>
      </c>
      <c r="BN43" s="57">
        <f t="shared" si="15"/>
        <v>10</v>
      </c>
    </row>
    <row r="44" spans="1:66" x14ac:dyDescent="0.2">
      <c r="A44" s="163" t="s">
        <v>185</v>
      </c>
      <c r="B44" s="61">
        <v>3</v>
      </c>
      <c r="C44" s="59">
        <v>4</v>
      </c>
      <c r="D44" s="59">
        <v>3</v>
      </c>
      <c r="E44" s="59">
        <v>3</v>
      </c>
      <c r="F44" s="57">
        <f t="shared" si="0"/>
        <v>13</v>
      </c>
      <c r="G44" s="61">
        <v>3</v>
      </c>
      <c r="H44" s="137">
        <v>4</v>
      </c>
      <c r="I44" s="137">
        <v>3</v>
      </c>
      <c r="J44" s="137">
        <v>3</v>
      </c>
      <c r="K44" s="134">
        <f t="shared" si="7"/>
        <v>13</v>
      </c>
      <c r="L44" s="61">
        <v>3</v>
      </c>
      <c r="M44" s="59">
        <v>3</v>
      </c>
      <c r="N44" s="59">
        <v>3</v>
      </c>
      <c r="O44" s="59">
        <v>3</v>
      </c>
      <c r="P44" s="57">
        <f t="shared" si="17"/>
        <v>12</v>
      </c>
      <c r="Q44" s="61">
        <v>3</v>
      </c>
      <c r="R44" s="137">
        <v>3</v>
      </c>
      <c r="S44" s="137">
        <v>3</v>
      </c>
      <c r="T44" s="137">
        <v>0</v>
      </c>
      <c r="U44" s="134">
        <f t="shared" si="18"/>
        <v>9</v>
      </c>
      <c r="V44" s="61"/>
      <c r="W44" s="59"/>
      <c r="X44" s="59"/>
      <c r="Y44" s="59"/>
      <c r="Z44" s="57">
        <f t="shared" si="2"/>
        <v>0</v>
      </c>
      <c r="AA44" s="61"/>
      <c r="AB44" s="137"/>
      <c r="AC44" s="137"/>
      <c r="AD44" s="137"/>
      <c r="AE44" s="134">
        <f t="shared" ref="AE44:AE46" si="19">SUM(AA44:AD44)</f>
        <v>0</v>
      </c>
      <c r="AF44" s="61"/>
      <c r="AG44" s="59"/>
      <c r="AH44" s="59"/>
      <c r="AI44" s="59"/>
      <c r="AJ44" s="57">
        <f t="shared" si="16"/>
        <v>0</v>
      </c>
      <c r="AK44" s="61">
        <v>0</v>
      </c>
      <c r="AL44" s="137"/>
      <c r="AM44" s="137"/>
      <c r="AN44" s="137"/>
      <c r="AO44" s="134">
        <f t="shared" si="10"/>
        <v>0</v>
      </c>
      <c r="AP44" s="61"/>
      <c r="AQ44" s="59"/>
      <c r="AR44" s="59"/>
      <c r="AS44" s="59"/>
      <c r="AT44" s="57">
        <f t="shared" si="4"/>
        <v>0</v>
      </c>
      <c r="AU44" s="61"/>
      <c r="AV44" s="137"/>
      <c r="AW44" s="137"/>
      <c r="AX44" s="137"/>
      <c r="AY44" s="134">
        <f t="shared" si="14"/>
        <v>0</v>
      </c>
      <c r="AZ44" s="61"/>
      <c r="BA44" s="59"/>
      <c r="BB44" s="59"/>
      <c r="BC44" s="59"/>
      <c r="BD44" s="57">
        <f t="shared" si="5"/>
        <v>0</v>
      </c>
      <c r="BE44" s="61"/>
      <c r="BF44" s="137"/>
      <c r="BG44" s="137"/>
      <c r="BH44" s="137"/>
      <c r="BI44" s="134">
        <f t="shared" si="12"/>
        <v>0</v>
      </c>
      <c r="BJ44" s="61"/>
      <c r="BK44" s="59"/>
      <c r="BL44" s="59"/>
      <c r="BM44" s="59"/>
      <c r="BN44" s="57">
        <f t="shared" si="15"/>
        <v>0</v>
      </c>
    </row>
    <row r="45" spans="1:66" x14ac:dyDescent="0.2">
      <c r="A45" s="158" t="s">
        <v>180</v>
      </c>
      <c r="B45" s="61">
        <v>4</v>
      </c>
      <c r="C45" s="59">
        <v>4</v>
      </c>
      <c r="D45" s="59">
        <v>5</v>
      </c>
      <c r="E45" s="59">
        <v>5</v>
      </c>
      <c r="F45" s="57">
        <f t="shared" si="0"/>
        <v>18</v>
      </c>
      <c r="G45" s="61">
        <v>4</v>
      </c>
      <c r="H45" s="137">
        <v>5</v>
      </c>
      <c r="I45" s="137">
        <v>4</v>
      </c>
      <c r="J45" s="137">
        <v>4</v>
      </c>
      <c r="K45" s="134">
        <f t="shared" si="7"/>
        <v>17</v>
      </c>
      <c r="L45" s="61">
        <v>5</v>
      </c>
      <c r="M45" s="59">
        <v>5</v>
      </c>
      <c r="N45" s="59">
        <v>4</v>
      </c>
      <c r="O45" s="59">
        <v>5</v>
      </c>
      <c r="P45" s="57">
        <f t="shared" si="17"/>
        <v>19</v>
      </c>
      <c r="Q45" s="61">
        <v>4</v>
      </c>
      <c r="R45" s="137">
        <v>4</v>
      </c>
      <c r="S45" s="137">
        <v>5</v>
      </c>
      <c r="T45" s="137">
        <v>4</v>
      </c>
      <c r="U45" s="134">
        <f t="shared" si="18"/>
        <v>17</v>
      </c>
      <c r="V45" s="61">
        <v>3</v>
      </c>
      <c r="W45" s="59">
        <v>3</v>
      </c>
      <c r="X45" s="59">
        <v>4</v>
      </c>
      <c r="Y45" s="59">
        <v>6</v>
      </c>
      <c r="Z45" s="57">
        <f t="shared" si="2"/>
        <v>16</v>
      </c>
      <c r="AA45" s="61">
        <v>5</v>
      </c>
      <c r="AB45" s="137">
        <v>4</v>
      </c>
      <c r="AC45" s="137">
        <v>5</v>
      </c>
      <c r="AD45" s="137">
        <v>5</v>
      </c>
      <c r="AE45" s="134">
        <f t="shared" si="19"/>
        <v>19</v>
      </c>
      <c r="AF45" s="61">
        <v>5</v>
      </c>
      <c r="AG45" s="59">
        <v>5</v>
      </c>
      <c r="AH45" s="59">
        <v>5</v>
      </c>
      <c r="AI45" s="59">
        <v>8</v>
      </c>
      <c r="AJ45" s="57">
        <f t="shared" si="16"/>
        <v>23</v>
      </c>
      <c r="AK45" s="61">
        <v>0</v>
      </c>
      <c r="AL45" s="137">
        <v>2</v>
      </c>
      <c r="AM45" s="137">
        <v>4</v>
      </c>
      <c r="AN45" s="137">
        <v>5</v>
      </c>
      <c r="AO45" s="134">
        <f t="shared" si="10"/>
        <v>11</v>
      </c>
      <c r="AP45" s="61">
        <v>5</v>
      </c>
      <c r="AQ45" s="59">
        <v>5</v>
      </c>
      <c r="AR45" s="59">
        <v>4</v>
      </c>
      <c r="AS45" s="59">
        <v>5</v>
      </c>
      <c r="AT45" s="57">
        <f t="shared" si="4"/>
        <v>19</v>
      </c>
      <c r="AU45" s="61">
        <v>5</v>
      </c>
      <c r="AV45" s="137">
        <v>5</v>
      </c>
      <c r="AW45" s="137">
        <v>5</v>
      </c>
      <c r="AX45" s="137">
        <v>5</v>
      </c>
      <c r="AY45" s="134">
        <f t="shared" si="14"/>
        <v>20</v>
      </c>
      <c r="AZ45" s="61">
        <v>5</v>
      </c>
      <c r="BA45" s="59">
        <v>6</v>
      </c>
      <c r="BB45" s="59">
        <v>6</v>
      </c>
      <c r="BC45" s="59">
        <v>6</v>
      </c>
      <c r="BD45" s="57">
        <f t="shared" si="5"/>
        <v>23</v>
      </c>
      <c r="BE45" s="61">
        <v>6</v>
      </c>
      <c r="BF45" s="137">
        <v>6</v>
      </c>
      <c r="BG45" s="137">
        <v>6</v>
      </c>
      <c r="BH45" s="137">
        <v>6</v>
      </c>
      <c r="BI45" s="134">
        <f t="shared" si="12"/>
        <v>24</v>
      </c>
      <c r="BJ45" s="61">
        <v>5</v>
      </c>
      <c r="BK45" s="59">
        <v>5</v>
      </c>
      <c r="BL45" s="59">
        <v>4</v>
      </c>
      <c r="BM45" s="59">
        <v>4</v>
      </c>
      <c r="BN45" s="57">
        <f t="shared" si="15"/>
        <v>18</v>
      </c>
    </row>
    <row r="46" spans="1:66" x14ac:dyDescent="0.2">
      <c r="A46" s="159" t="s">
        <v>35</v>
      </c>
      <c r="B46" s="57">
        <f>SUM(B3:B45)</f>
        <v>148</v>
      </c>
      <c r="C46" s="57">
        <f>SUM(C3:C45)</f>
        <v>143</v>
      </c>
      <c r="D46" s="57">
        <f>SUM(D3:D45)</f>
        <v>138</v>
      </c>
      <c r="E46" s="57">
        <f>SUM(E3:E45)</f>
        <v>146</v>
      </c>
      <c r="F46" s="57">
        <f t="shared" si="0"/>
        <v>575</v>
      </c>
      <c r="G46" s="134">
        <f>SUM(G3:G45)</f>
        <v>141</v>
      </c>
      <c r="H46" s="134">
        <f>SUM(H3:H45)</f>
        <v>151</v>
      </c>
      <c r="I46" s="134">
        <f>SUM(I3:I45)</f>
        <v>135</v>
      </c>
      <c r="J46" s="134">
        <f>SUM(J3:J45)</f>
        <v>139</v>
      </c>
      <c r="K46" s="134">
        <f t="shared" si="7"/>
        <v>566</v>
      </c>
      <c r="L46" s="57">
        <f>SUM(L3:L45)</f>
        <v>137</v>
      </c>
      <c r="M46" s="57">
        <f>SUM(M3:M45)</f>
        <v>127</v>
      </c>
      <c r="N46" s="57">
        <f>SUM(N3:N45)</f>
        <v>128</v>
      </c>
      <c r="O46" s="57">
        <f>SUM(O3:O45)</f>
        <v>130</v>
      </c>
      <c r="P46" s="57">
        <f t="shared" si="17"/>
        <v>522</v>
      </c>
      <c r="Q46" s="134">
        <f>SUM(Q3:Q45)</f>
        <v>129</v>
      </c>
      <c r="R46" s="134">
        <f>SUM(R3:R45)</f>
        <v>101</v>
      </c>
      <c r="S46" s="134">
        <f>SUM(S3:S45)</f>
        <v>128</v>
      </c>
      <c r="T46" s="134">
        <f>SUM(T3:T45)</f>
        <v>126</v>
      </c>
      <c r="U46" s="134">
        <f t="shared" si="18"/>
        <v>484</v>
      </c>
      <c r="V46" s="57">
        <f>SUM(V3:V45)</f>
        <v>101</v>
      </c>
      <c r="W46" s="57">
        <f>SUM(W3:W45)</f>
        <v>95</v>
      </c>
      <c r="X46" s="57">
        <f>SUM(X3:X45)</f>
        <v>125</v>
      </c>
      <c r="Y46" s="57">
        <f>SUM(Y3:Y45)</f>
        <v>132</v>
      </c>
      <c r="Z46" s="57">
        <f t="shared" si="2"/>
        <v>453</v>
      </c>
      <c r="AA46" s="134">
        <f>SUM(AA3:AA45)</f>
        <v>129</v>
      </c>
      <c r="AB46" s="134">
        <f>SUM(AB3:AB45)</f>
        <v>131</v>
      </c>
      <c r="AC46" s="134">
        <f>SUM(AC3:AC45)</f>
        <v>127</v>
      </c>
      <c r="AD46" s="134">
        <f>SUM(AD3:AD45)</f>
        <v>127</v>
      </c>
      <c r="AE46" s="134">
        <f t="shared" si="19"/>
        <v>514</v>
      </c>
      <c r="AF46" s="57">
        <f>SUM(AF3:AF45)</f>
        <v>131</v>
      </c>
      <c r="AG46" s="57">
        <f>SUM(AG3:AG45)</f>
        <v>133</v>
      </c>
      <c r="AH46" s="57">
        <f>SUM(AH3:AH45)</f>
        <v>131</v>
      </c>
      <c r="AI46" s="57">
        <f>SUM(AI3:AI45)</f>
        <v>160</v>
      </c>
      <c r="AJ46" s="57">
        <f t="shared" si="16"/>
        <v>555</v>
      </c>
      <c r="AK46" s="134">
        <f>SUM(AK3:AK45)</f>
        <v>0</v>
      </c>
      <c r="AL46" s="134">
        <f>SUM(AL3:AL45)</f>
        <v>49</v>
      </c>
      <c r="AM46" s="134">
        <f>SUM(AM3:AM45)</f>
        <v>121</v>
      </c>
      <c r="AN46" s="134">
        <f>SUM(AN3:AN45)</f>
        <v>119</v>
      </c>
      <c r="AO46" s="134">
        <f t="shared" si="10"/>
        <v>289</v>
      </c>
      <c r="AP46" s="57">
        <f>SUM(AP3:AP45)</f>
        <v>131</v>
      </c>
      <c r="AQ46" s="57">
        <f>SUM(AQ3:AQ45)</f>
        <v>122</v>
      </c>
      <c r="AR46" s="57">
        <f>SUM(AR3:AR45)</f>
        <v>116</v>
      </c>
      <c r="AS46" s="57">
        <f>SUM(AS3:AS45)</f>
        <v>126</v>
      </c>
      <c r="AT46" s="57">
        <f t="shared" si="4"/>
        <v>495</v>
      </c>
      <c r="AU46" s="134">
        <f>SUM(AU3:AU45)</f>
        <v>117</v>
      </c>
      <c r="AV46" s="134">
        <f>SUM(AV3:AV45)</f>
        <v>116</v>
      </c>
      <c r="AW46" s="134">
        <f>SUM(AW3:AW45)</f>
        <v>120</v>
      </c>
      <c r="AX46" s="134">
        <f>SUM(AX3:AX45)</f>
        <v>109</v>
      </c>
      <c r="AY46" s="134">
        <f t="shared" si="14"/>
        <v>462</v>
      </c>
      <c r="AZ46" s="57">
        <f>SUM(AZ3:AZ45)</f>
        <v>104</v>
      </c>
      <c r="BA46" s="57">
        <f>SUM(BA3:BA45)</f>
        <v>98</v>
      </c>
      <c r="BB46" s="57">
        <f>SUM(BB3:BB45)</f>
        <v>101</v>
      </c>
      <c r="BC46" s="57">
        <f>SUM(BC3:BC45)</f>
        <v>101</v>
      </c>
      <c r="BD46" s="57">
        <f t="shared" si="5"/>
        <v>404</v>
      </c>
      <c r="BE46" s="134">
        <f>SUM(BE3:BE45)</f>
        <v>100</v>
      </c>
      <c r="BF46" s="134">
        <f>SUM(BF3:BF45)</f>
        <v>108</v>
      </c>
      <c r="BG46" s="134">
        <f>SUM(BG3:BG45)</f>
        <v>119</v>
      </c>
      <c r="BH46" s="134">
        <f>SUM(BH3:BH45)</f>
        <v>123</v>
      </c>
      <c r="BI46" s="134">
        <f t="shared" si="12"/>
        <v>450</v>
      </c>
      <c r="BJ46" s="57">
        <f>SUM(BJ3:BJ45)</f>
        <v>128</v>
      </c>
      <c r="BK46" s="57">
        <f>SUM(BK3:BK45)</f>
        <v>116</v>
      </c>
      <c r="BL46" s="57">
        <f>SUM(BL3:BL45)</f>
        <v>89</v>
      </c>
      <c r="BM46" s="57">
        <f>SUM(BM3:BM45)</f>
        <v>104</v>
      </c>
      <c r="BN46" s="57">
        <f t="shared" si="15"/>
        <v>437</v>
      </c>
    </row>
    <row r="47" spans="1:66" x14ac:dyDescent="0.2">
      <c r="A47" s="159" t="s">
        <v>36</v>
      </c>
      <c r="B47" s="57">
        <v>7.5</v>
      </c>
      <c r="C47" s="57">
        <v>7.5</v>
      </c>
      <c r="D47" s="57">
        <v>7.5</v>
      </c>
      <c r="E47" s="57">
        <v>7.5</v>
      </c>
      <c r="F47" s="57">
        <v>7.5</v>
      </c>
      <c r="G47" s="134">
        <v>7.5</v>
      </c>
      <c r="H47" s="134">
        <v>7.5</v>
      </c>
      <c r="I47" s="134">
        <v>7.5</v>
      </c>
      <c r="J47" s="134">
        <v>7.5</v>
      </c>
      <c r="K47" s="134">
        <v>7.5</v>
      </c>
      <c r="L47" s="57">
        <v>7.5</v>
      </c>
      <c r="M47" s="57">
        <v>7.5</v>
      </c>
      <c r="N47" s="57">
        <v>7.5</v>
      </c>
      <c r="O47" s="57">
        <v>7.5</v>
      </c>
      <c r="P47" s="57">
        <v>7.5</v>
      </c>
      <c r="Q47" s="134">
        <v>7.5</v>
      </c>
      <c r="R47" s="134">
        <v>7.5</v>
      </c>
      <c r="S47" s="134">
        <v>7.5</v>
      </c>
      <c r="T47" s="134">
        <v>7.5</v>
      </c>
      <c r="U47" s="134">
        <v>7.5</v>
      </c>
      <c r="V47" s="57">
        <v>7.5</v>
      </c>
      <c r="W47" s="57">
        <v>7.5</v>
      </c>
      <c r="X47" s="57">
        <v>7.5</v>
      </c>
      <c r="Y47" s="57">
        <v>7.5</v>
      </c>
      <c r="Z47" s="57">
        <v>7.5</v>
      </c>
      <c r="AA47" s="134">
        <v>7.5</v>
      </c>
      <c r="AB47" s="134">
        <v>7.5</v>
      </c>
      <c r="AC47" s="134">
        <v>7.5</v>
      </c>
      <c r="AD47" s="134">
        <v>7.5</v>
      </c>
      <c r="AE47" s="134">
        <v>7.5</v>
      </c>
      <c r="AF47" s="57">
        <v>7.5</v>
      </c>
      <c r="AG47" s="57">
        <v>7.5</v>
      </c>
      <c r="AH47" s="57">
        <v>7.5</v>
      </c>
      <c r="AI47" s="57">
        <v>7.5</v>
      </c>
      <c r="AJ47" s="57">
        <v>7.5</v>
      </c>
      <c r="AK47" s="134">
        <v>7.5</v>
      </c>
      <c r="AL47" s="134">
        <v>7.5</v>
      </c>
      <c r="AM47" s="134">
        <v>7.5</v>
      </c>
      <c r="AN47" s="134">
        <v>7.5</v>
      </c>
      <c r="AO47" s="134">
        <v>7.5</v>
      </c>
      <c r="AP47" s="57">
        <v>7.5</v>
      </c>
      <c r="AQ47" s="57">
        <v>7.5</v>
      </c>
      <c r="AR47" s="57">
        <v>7.5</v>
      </c>
      <c r="AS47" s="57">
        <v>7.5</v>
      </c>
      <c r="AT47" s="57">
        <v>7.5</v>
      </c>
      <c r="AU47" s="134">
        <v>7.5</v>
      </c>
      <c r="AV47" s="134">
        <v>7.5</v>
      </c>
      <c r="AW47" s="134">
        <v>7.5</v>
      </c>
      <c r="AX47" s="134">
        <v>7.5</v>
      </c>
      <c r="AY47" s="134">
        <v>7.5</v>
      </c>
      <c r="AZ47" s="57">
        <v>7.5</v>
      </c>
      <c r="BA47" s="57">
        <v>7.5</v>
      </c>
      <c r="BB47" s="57">
        <v>7.5</v>
      </c>
      <c r="BC47" s="57">
        <v>7.5</v>
      </c>
      <c r="BD47" s="57">
        <v>7.5</v>
      </c>
      <c r="BE47" s="134">
        <v>7.5</v>
      </c>
      <c r="BF47" s="134">
        <v>7.5</v>
      </c>
      <c r="BG47" s="134">
        <v>7.5</v>
      </c>
      <c r="BH47" s="134">
        <v>7.5</v>
      </c>
      <c r="BI47" s="134">
        <v>7.5</v>
      </c>
      <c r="BJ47" s="57">
        <v>7.5</v>
      </c>
      <c r="BK47" s="57">
        <v>7.5</v>
      </c>
      <c r="BL47" s="57">
        <v>7.5</v>
      </c>
      <c r="BM47" s="57">
        <v>7.5</v>
      </c>
      <c r="BN47" s="57">
        <v>7.5</v>
      </c>
    </row>
    <row r="48" spans="1:66" ht="19" x14ac:dyDescent="0.25">
      <c r="A48" s="160" t="s">
        <v>3</v>
      </c>
      <c r="B48" s="161">
        <f>B46*B47</f>
        <v>1110</v>
      </c>
      <c r="C48" s="161">
        <f t="shared" ref="C48:E48" si="20">C46*C47</f>
        <v>1072.5</v>
      </c>
      <c r="D48" s="161">
        <f t="shared" si="20"/>
        <v>1035</v>
      </c>
      <c r="E48" s="161">
        <f t="shared" si="20"/>
        <v>1095</v>
      </c>
      <c r="F48" s="161">
        <f>SUM(B48:E48)</f>
        <v>4312.5</v>
      </c>
      <c r="G48" s="162">
        <f>G46*G47</f>
        <v>1057.5</v>
      </c>
      <c r="H48" s="162">
        <f t="shared" ref="H48:J48" si="21">H46*H47</f>
        <v>1132.5</v>
      </c>
      <c r="I48" s="162">
        <f t="shared" si="21"/>
        <v>1012.5</v>
      </c>
      <c r="J48" s="162">
        <f t="shared" si="21"/>
        <v>1042.5</v>
      </c>
      <c r="K48" s="162">
        <f>SUM(G48:J48)</f>
        <v>4245</v>
      </c>
      <c r="L48" s="161">
        <f>L46*L47</f>
        <v>1027.5</v>
      </c>
      <c r="M48" s="161">
        <f t="shared" ref="M48:O48" si="22">M46*M47</f>
        <v>952.5</v>
      </c>
      <c r="N48" s="161">
        <f t="shared" si="22"/>
        <v>960</v>
      </c>
      <c r="O48" s="161">
        <f t="shared" si="22"/>
        <v>975</v>
      </c>
      <c r="P48" s="161">
        <f>SUM(L48:O48)</f>
        <v>3915</v>
      </c>
      <c r="Q48" s="162">
        <f>Q46*Q47</f>
        <v>967.5</v>
      </c>
      <c r="R48" s="162">
        <f t="shared" ref="R48:T48" si="23">R46*R47</f>
        <v>757.5</v>
      </c>
      <c r="S48" s="162">
        <f t="shared" si="23"/>
        <v>960</v>
      </c>
      <c r="T48" s="162">
        <f t="shared" si="23"/>
        <v>945</v>
      </c>
      <c r="U48" s="162">
        <f>SUM(Q48:T48)</f>
        <v>3630</v>
      </c>
      <c r="V48" s="161">
        <f>V46*V47</f>
        <v>757.5</v>
      </c>
      <c r="W48" s="161">
        <f t="shared" ref="W48:Y48" si="24">W46*W47</f>
        <v>712.5</v>
      </c>
      <c r="X48" s="161">
        <f t="shared" si="24"/>
        <v>937.5</v>
      </c>
      <c r="Y48" s="161">
        <f t="shared" si="24"/>
        <v>990</v>
      </c>
      <c r="Z48" s="161">
        <f>SUM(V48:Y48)</f>
        <v>3397.5</v>
      </c>
      <c r="AA48" s="162">
        <f>AA46*AA47</f>
        <v>967.5</v>
      </c>
      <c r="AB48" s="162">
        <f t="shared" ref="AB48:AD48" si="25">AB46*AB47</f>
        <v>982.5</v>
      </c>
      <c r="AC48" s="162">
        <f t="shared" si="25"/>
        <v>952.5</v>
      </c>
      <c r="AD48" s="162">
        <f t="shared" si="25"/>
        <v>952.5</v>
      </c>
      <c r="AE48" s="162">
        <f>SUM(AA48:AD48)</f>
        <v>3855</v>
      </c>
      <c r="AF48" s="161">
        <f>AF46*AF47</f>
        <v>982.5</v>
      </c>
      <c r="AG48" s="161">
        <f t="shared" ref="AG48:AI48" si="26">AG46*AG47</f>
        <v>997.5</v>
      </c>
      <c r="AH48" s="161">
        <f t="shared" si="26"/>
        <v>982.5</v>
      </c>
      <c r="AI48" s="161">
        <f t="shared" si="26"/>
        <v>1200</v>
      </c>
      <c r="AJ48" s="161">
        <f>SUM(AF48:AI48)</f>
        <v>4162.5</v>
      </c>
      <c r="AK48" s="162">
        <f>AK46*AK47</f>
        <v>0</v>
      </c>
      <c r="AL48" s="162">
        <f t="shared" ref="AL48:AN48" si="27">AL46*AL47</f>
        <v>367.5</v>
      </c>
      <c r="AM48" s="162">
        <f t="shared" si="27"/>
        <v>907.5</v>
      </c>
      <c r="AN48" s="162">
        <f t="shared" si="27"/>
        <v>892.5</v>
      </c>
      <c r="AO48" s="162">
        <f>SUM(AK48:AN48)</f>
        <v>2167.5</v>
      </c>
      <c r="AP48" s="161">
        <f>AP46*AP47</f>
        <v>982.5</v>
      </c>
      <c r="AQ48" s="161">
        <f t="shared" ref="AQ48:AS48" si="28">AQ46*AQ47</f>
        <v>915</v>
      </c>
      <c r="AR48" s="161">
        <f t="shared" si="28"/>
        <v>870</v>
      </c>
      <c r="AS48" s="161">
        <f t="shared" si="28"/>
        <v>945</v>
      </c>
      <c r="AT48" s="161">
        <f>SUM(AP48:AS48)</f>
        <v>3712.5</v>
      </c>
      <c r="AU48" s="162">
        <f>AU46*AU47</f>
        <v>877.5</v>
      </c>
      <c r="AV48" s="162">
        <f t="shared" ref="AV48:AX48" si="29">AV46*AV47</f>
        <v>870</v>
      </c>
      <c r="AW48" s="162">
        <f t="shared" si="29"/>
        <v>900</v>
      </c>
      <c r="AX48" s="162">
        <f t="shared" si="29"/>
        <v>817.5</v>
      </c>
      <c r="AY48" s="162">
        <f>SUM(AU48:AX48)</f>
        <v>3465</v>
      </c>
      <c r="AZ48" s="161">
        <f>AZ46*AZ47</f>
        <v>780</v>
      </c>
      <c r="BA48" s="161">
        <f t="shared" ref="BA48:BC48" si="30">BA46*BA47</f>
        <v>735</v>
      </c>
      <c r="BB48" s="161">
        <f t="shared" si="30"/>
        <v>757.5</v>
      </c>
      <c r="BC48" s="161">
        <f t="shared" si="30"/>
        <v>757.5</v>
      </c>
      <c r="BD48" s="161">
        <f>SUM(AZ48:BC48)</f>
        <v>3030</v>
      </c>
      <c r="BE48" s="162">
        <f>BE46*BE47</f>
        <v>750</v>
      </c>
      <c r="BF48" s="162">
        <f t="shared" ref="BF48:BH48" si="31">BF46*BF47</f>
        <v>810</v>
      </c>
      <c r="BG48" s="162">
        <f t="shared" si="31"/>
        <v>892.5</v>
      </c>
      <c r="BH48" s="162">
        <f t="shared" si="31"/>
        <v>922.5</v>
      </c>
      <c r="BI48" s="162">
        <f>SUM(BE48:BH48)</f>
        <v>3375</v>
      </c>
      <c r="BJ48" s="161">
        <f>BJ46*BJ47</f>
        <v>960</v>
      </c>
      <c r="BK48" s="161">
        <f t="shared" ref="BK48:BM48" si="32">BK46*BK47</f>
        <v>870</v>
      </c>
      <c r="BL48" s="161">
        <f t="shared" si="32"/>
        <v>667.5</v>
      </c>
      <c r="BM48" s="161">
        <f t="shared" si="32"/>
        <v>780</v>
      </c>
      <c r="BN48" s="161">
        <f>SUM(BJ48:BM48)</f>
        <v>3277.5</v>
      </c>
    </row>
  </sheetData>
  <mergeCells count="13">
    <mergeCell ref="BJ1:BN1"/>
    <mergeCell ref="BE1:BI1"/>
    <mergeCell ref="AA1:AE1"/>
    <mergeCell ref="B1:F1"/>
    <mergeCell ref="G1:K1"/>
    <mergeCell ref="L1:P1"/>
    <mergeCell ref="Q1:U1"/>
    <mergeCell ref="V1:Z1"/>
    <mergeCell ref="AZ1:BD1"/>
    <mergeCell ref="AU1:AY1"/>
    <mergeCell ref="AP1:AT1"/>
    <mergeCell ref="AK1:AO1"/>
    <mergeCell ref="AF1:AJ1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39B7-36DF-6247-B72A-252BB16D77DE}">
  <dimension ref="A1:BN58"/>
  <sheetViews>
    <sheetView topLeftCell="A35" workbookViewId="0">
      <pane xSplit="1" topLeftCell="BD1" activePane="topRight" state="frozen"/>
      <selection pane="topRight" activeCell="A54" sqref="A54"/>
    </sheetView>
  </sheetViews>
  <sheetFormatPr baseColWidth="10" defaultRowHeight="15" x14ac:dyDescent="0.2"/>
  <cols>
    <col min="1" max="1" width="19.6640625" bestFit="1" customWidth="1"/>
  </cols>
  <sheetData>
    <row r="1" spans="1:66" ht="19" x14ac:dyDescent="0.25">
      <c r="A1" s="53"/>
      <c r="B1" s="202" t="s">
        <v>135</v>
      </c>
      <c r="C1" s="203"/>
      <c r="D1" s="203"/>
      <c r="E1" s="203"/>
      <c r="F1" s="204"/>
      <c r="G1" s="205" t="s">
        <v>136</v>
      </c>
      <c r="H1" s="206"/>
      <c r="I1" s="206"/>
      <c r="J1" s="206"/>
      <c r="K1" s="207"/>
      <c r="L1" s="202" t="s">
        <v>143</v>
      </c>
      <c r="M1" s="203"/>
      <c r="N1" s="203"/>
      <c r="O1" s="203"/>
      <c r="P1" s="204"/>
      <c r="Q1" s="205" t="s">
        <v>144</v>
      </c>
      <c r="R1" s="206"/>
      <c r="S1" s="206"/>
      <c r="T1" s="206"/>
      <c r="U1" s="207"/>
      <c r="V1" s="202" t="s">
        <v>147</v>
      </c>
      <c r="W1" s="203"/>
      <c r="X1" s="203"/>
      <c r="Y1" s="203"/>
      <c r="Z1" s="204"/>
      <c r="AA1" s="205" t="s">
        <v>149</v>
      </c>
      <c r="AB1" s="206"/>
      <c r="AC1" s="206"/>
      <c r="AD1" s="206"/>
      <c r="AE1" s="207"/>
      <c r="AF1" s="202" t="s">
        <v>154</v>
      </c>
      <c r="AG1" s="203"/>
      <c r="AH1" s="203"/>
      <c r="AI1" s="203"/>
      <c r="AJ1" s="204"/>
      <c r="AK1" s="205" t="s">
        <v>160</v>
      </c>
      <c r="AL1" s="206"/>
      <c r="AM1" s="206"/>
      <c r="AN1" s="206"/>
      <c r="AO1" s="207"/>
      <c r="AP1" s="202" t="s">
        <v>161</v>
      </c>
      <c r="AQ1" s="203"/>
      <c r="AR1" s="203"/>
      <c r="AS1" s="203"/>
      <c r="AT1" s="204"/>
      <c r="AU1" s="205" t="s">
        <v>163</v>
      </c>
      <c r="AV1" s="206"/>
      <c r="AW1" s="206"/>
      <c r="AX1" s="206"/>
      <c r="AY1" s="207"/>
      <c r="AZ1" s="202" t="s">
        <v>165</v>
      </c>
      <c r="BA1" s="203"/>
      <c r="BB1" s="203"/>
      <c r="BC1" s="203"/>
      <c r="BD1" s="204"/>
      <c r="BE1" s="205" t="s">
        <v>167</v>
      </c>
      <c r="BF1" s="206"/>
      <c r="BG1" s="206"/>
      <c r="BH1" s="206"/>
      <c r="BI1" s="207"/>
      <c r="BJ1" s="202" t="s">
        <v>168</v>
      </c>
      <c r="BK1" s="203"/>
      <c r="BL1" s="203"/>
      <c r="BM1" s="203"/>
      <c r="BN1" s="204"/>
    </row>
    <row r="2" spans="1:66" x14ac:dyDescent="0.2">
      <c r="A2" s="54" t="s">
        <v>172</v>
      </c>
      <c r="B2" s="110">
        <v>44575</v>
      </c>
      <c r="C2" s="110">
        <v>44582</v>
      </c>
      <c r="D2" s="110">
        <v>44589</v>
      </c>
      <c r="E2" s="110">
        <v>44596</v>
      </c>
      <c r="F2" s="110" t="s">
        <v>3</v>
      </c>
      <c r="G2" s="132">
        <v>44603</v>
      </c>
      <c r="H2" s="132">
        <v>44610</v>
      </c>
      <c r="I2" s="132">
        <v>44617</v>
      </c>
      <c r="J2" s="132">
        <v>44624</v>
      </c>
      <c r="K2" s="132" t="s">
        <v>3</v>
      </c>
      <c r="L2" s="110">
        <v>44631</v>
      </c>
      <c r="M2" s="110">
        <v>44638</v>
      </c>
      <c r="N2" s="110">
        <v>44645</v>
      </c>
      <c r="O2" s="110">
        <v>44652</v>
      </c>
      <c r="P2" s="110" t="s">
        <v>3</v>
      </c>
      <c r="Q2" s="132">
        <v>44659</v>
      </c>
      <c r="R2" s="132">
        <v>44666</v>
      </c>
      <c r="S2" s="132">
        <v>44673</v>
      </c>
      <c r="T2" s="132">
        <v>44680</v>
      </c>
      <c r="U2" s="132" t="s">
        <v>3</v>
      </c>
      <c r="V2" s="110">
        <v>44687</v>
      </c>
      <c r="W2" s="110">
        <v>44694</v>
      </c>
      <c r="X2" s="110">
        <v>44701</v>
      </c>
      <c r="Y2" s="110">
        <v>44708</v>
      </c>
      <c r="Z2" s="110" t="s">
        <v>3</v>
      </c>
      <c r="AA2" s="132">
        <v>44715</v>
      </c>
      <c r="AB2" s="132">
        <v>44722</v>
      </c>
      <c r="AC2" s="132">
        <v>44729</v>
      </c>
      <c r="AD2" s="132">
        <v>44736</v>
      </c>
      <c r="AE2" s="132" t="s">
        <v>3</v>
      </c>
      <c r="AF2" s="110">
        <v>44743</v>
      </c>
      <c r="AG2" s="110">
        <v>44750</v>
      </c>
      <c r="AH2" s="110">
        <v>44757</v>
      </c>
      <c r="AI2" s="110">
        <v>44764</v>
      </c>
      <c r="AJ2" s="110" t="s">
        <v>3</v>
      </c>
      <c r="AK2" s="132">
        <v>44771</v>
      </c>
      <c r="AL2" s="132">
        <v>44778</v>
      </c>
      <c r="AM2" s="132">
        <v>44785</v>
      </c>
      <c r="AN2" s="132">
        <v>44792</v>
      </c>
      <c r="AO2" s="132" t="s">
        <v>3</v>
      </c>
      <c r="AP2" s="110">
        <v>44799</v>
      </c>
      <c r="AQ2" s="110">
        <v>44806</v>
      </c>
      <c r="AR2" s="110">
        <v>44813</v>
      </c>
      <c r="AS2" s="110">
        <v>44820</v>
      </c>
      <c r="AT2" s="110" t="s">
        <v>3</v>
      </c>
      <c r="AU2" s="132">
        <v>44827</v>
      </c>
      <c r="AV2" s="132">
        <v>44834</v>
      </c>
      <c r="AW2" s="132">
        <v>44841</v>
      </c>
      <c r="AX2" s="132">
        <v>44848</v>
      </c>
      <c r="AY2" s="132" t="s">
        <v>3</v>
      </c>
      <c r="AZ2" s="110">
        <v>44855</v>
      </c>
      <c r="BA2" s="110">
        <v>44862</v>
      </c>
      <c r="BB2" s="110">
        <v>44869</v>
      </c>
      <c r="BC2" s="110">
        <v>44876</v>
      </c>
      <c r="BD2" s="110" t="s">
        <v>3</v>
      </c>
      <c r="BE2" s="132">
        <v>44883</v>
      </c>
      <c r="BF2" s="132">
        <v>44890</v>
      </c>
      <c r="BG2" s="132">
        <v>44897</v>
      </c>
      <c r="BH2" s="132">
        <v>44904</v>
      </c>
      <c r="BI2" s="132" t="s">
        <v>3</v>
      </c>
      <c r="BJ2" s="110">
        <v>44911</v>
      </c>
      <c r="BK2" s="110">
        <v>44918</v>
      </c>
      <c r="BL2" s="152">
        <v>44925</v>
      </c>
      <c r="BM2" s="110">
        <v>44932</v>
      </c>
      <c r="BN2" s="110" t="s">
        <v>3</v>
      </c>
    </row>
    <row r="3" spans="1:66" x14ac:dyDescent="0.2">
      <c r="A3" s="144" t="s">
        <v>164</v>
      </c>
      <c r="B3" s="67">
        <v>5</v>
      </c>
      <c r="C3" s="57">
        <v>8</v>
      </c>
      <c r="D3" s="57">
        <v>7</v>
      </c>
      <c r="E3" s="57">
        <v>6</v>
      </c>
      <c r="F3" s="68">
        <f>SUM(B3:E3)</f>
        <v>26</v>
      </c>
      <c r="G3" s="133">
        <v>7</v>
      </c>
      <c r="H3" s="134">
        <v>6</v>
      </c>
      <c r="I3" s="134">
        <v>6</v>
      </c>
      <c r="J3" s="134">
        <v>6</v>
      </c>
      <c r="K3" s="135">
        <f>SUM(G3:J3)</f>
        <v>25</v>
      </c>
      <c r="L3" s="67">
        <v>6</v>
      </c>
      <c r="M3" s="57">
        <v>6</v>
      </c>
      <c r="N3" s="57">
        <v>6</v>
      </c>
      <c r="O3" s="57">
        <v>6</v>
      </c>
      <c r="P3" s="68">
        <f>SUM(L3:O3)</f>
        <v>24</v>
      </c>
      <c r="Q3" s="133">
        <v>6</v>
      </c>
      <c r="R3" s="134">
        <v>7</v>
      </c>
      <c r="S3" s="134">
        <v>6</v>
      </c>
      <c r="T3" s="134">
        <v>4</v>
      </c>
      <c r="U3" s="135">
        <f>SUM(Q3:T3)</f>
        <v>23</v>
      </c>
      <c r="V3" s="67">
        <v>6</v>
      </c>
      <c r="W3" s="57">
        <v>0</v>
      </c>
      <c r="X3" s="57">
        <v>0</v>
      </c>
      <c r="Y3" s="57">
        <v>0</v>
      </c>
      <c r="Z3" s="68">
        <f>SUM(V3:Y3)</f>
        <v>6</v>
      </c>
      <c r="AA3" s="133"/>
      <c r="AB3" s="134"/>
      <c r="AC3" s="134"/>
      <c r="AD3" s="134"/>
      <c r="AE3" s="135">
        <f>SUM(AA3:AD3)</f>
        <v>0</v>
      </c>
      <c r="AF3" s="67"/>
      <c r="AG3" s="57"/>
      <c r="AH3" s="57"/>
      <c r="AI3" s="57"/>
      <c r="AJ3" s="68">
        <f>SUM(AF3:AI3)</f>
        <v>0</v>
      </c>
      <c r="AK3" s="111"/>
      <c r="AL3" s="123"/>
      <c r="AM3" s="134"/>
      <c r="AN3" s="134"/>
      <c r="AO3" s="135">
        <f>SUM(AK3:AN3)</f>
        <v>0</v>
      </c>
      <c r="AP3" s="67"/>
      <c r="AQ3" s="57"/>
      <c r="AR3" s="57"/>
      <c r="AS3" s="57"/>
      <c r="AT3" s="68">
        <f>SUM(AP3:AS3)</f>
        <v>0</v>
      </c>
      <c r="AU3" s="134"/>
      <c r="AV3" s="134"/>
      <c r="AW3" s="134"/>
      <c r="AX3" s="134"/>
      <c r="AY3" s="135">
        <f>SUM(AU3:AX3)</f>
        <v>0</v>
      </c>
      <c r="AZ3" s="67"/>
      <c r="BA3" s="57"/>
      <c r="BB3" s="57"/>
      <c r="BC3" s="57"/>
      <c r="BD3" s="68">
        <f>SUM(AZ3:BC3)</f>
        <v>0</v>
      </c>
      <c r="BE3" s="134"/>
      <c r="BF3" s="134"/>
      <c r="BG3" s="134"/>
      <c r="BH3" s="134"/>
      <c r="BI3" s="135">
        <f>SUM(BE3:BH3)</f>
        <v>0</v>
      </c>
      <c r="BJ3" s="67"/>
      <c r="BK3" s="57"/>
      <c r="BL3" s="57"/>
      <c r="BM3" s="57"/>
      <c r="BN3" s="68">
        <f>SUM(BJ3:BM3)</f>
        <v>0</v>
      </c>
    </row>
    <row r="4" spans="1:66" x14ac:dyDescent="0.2">
      <c r="A4" s="144" t="s">
        <v>7</v>
      </c>
      <c r="B4" s="67">
        <v>4</v>
      </c>
      <c r="C4" s="57">
        <v>4</v>
      </c>
      <c r="D4" s="57">
        <v>4</v>
      </c>
      <c r="E4" s="57">
        <v>4</v>
      </c>
      <c r="F4" s="68">
        <f t="shared" ref="F4:F55" si="0">SUM(B4:E4)</f>
        <v>16</v>
      </c>
      <c r="G4" s="133">
        <v>4</v>
      </c>
      <c r="H4" s="134">
        <v>4</v>
      </c>
      <c r="I4" s="134">
        <v>4</v>
      </c>
      <c r="J4" s="134">
        <v>4</v>
      </c>
      <c r="K4" s="135">
        <f t="shared" ref="K4:K55" si="1">SUM(G4:J4)</f>
        <v>16</v>
      </c>
      <c r="L4" s="67">
        <v>4</v>
      </c>
      <c r="M4" s="57">
        <v>4</v>
      </c>
      <c r="N4" s="57">
        <v>4</v>
      </c>
      <c r="O4" s="57">
        <v>4</v>
      </c>
      <c r="P4" s="68">
        <f t="shared" ref="P4:P16" si="2">SUM(L4:O4)</f>
        <v>16</v>
      </c>
      <c r="Q4" s="133">
        <v>4</v>
      </c>
      <c r="R4" s="134">
        <v>4</v>
      </c>
      <c r="S4" s="134">
        <v>3</v>
      </c>
      <c r="T4" s="134">
        <v>4</v>
      </c>
      <c r="U4" s="135">
        <f t="shared" ref="U4:U51" si="3">SUM(Q4:T4)</f>
        <v>15</v>
      </c>
      <c r="V4" s="67">
        <v>4</v>
      </c>
      <c r="W4" s="57">
        <v>4</v>
      </c>
      <c r="X4" s="57">
        <v>4</v>
      </c>
      <c r="Y4" s="57">
        <v>4</v>
      </c>
      <c r="Z4" s="68">
        <f t="shared" ref="Z4:Z46" si="4">SUM(V4:Y4)</f>
        <v>16</v>
      </c>
      <c r="AA4" s="133">
        <v>4</v>
      </c>
      <c r="AB4" s="134">
        <v>4</v>
      </c>
      <c r="AC4" s="134">
        <v>4</v>
      </c>
      <c r="AD4" s="134">
        <v>4</v>
      </c>
      <c r="AE4" s="135">
        <f t="shared" ref="AE4:AE41" si="5">SUM(AA4:AD4)</f>
        <v>16</v>
      </c>
      <c r="AF4" s="67">
        <v>4</v>
      </c>
      <c r="AG4" s="57">
        <v>4</v>
      </c>
      <c r="AH4" s="57">
        <v>4</v>
      </c>
      <c r="AI4" s="57">
        <v>4</v>
      </c>
      <c r="AJ4" s="68">
        <f t="shared" ref="AJ4:AJ41" si="6">SUM(AF4:AI4)</f>
        <v>16</v>
      </c>
      <c r="AK4" s="111">
        <v>4</v>
      </c>
      <c r="AL4" s="123">
        <v>4</v>
      </c>
      <c r="AM4" s="134">
        <v>2</v>
      </c>
      <c r="AN4" s="134">
        <v>3</v>
      </c>
      <c r="AO4" s="135">
        <f>SUM(AK4:AN4)</f>
        <v>13</v>
      </c>
      <c r="AP4" s="67">
        <v>4</v>
      </c>
      <c r="AQ4" s="57">
        <v>4</v>
      </c>
      <c r="AR4" s="57">
        <v>4</v>
      </c>
      <c r="AS4" s="57">
        <v>4</v>
      </c>
      <c r="AT4" s="68">
        <f t="shared" ref="AT4:AT40" si="7">SUM(AP4:AS4)</f>
        <v>16</v>
      </c>
      <c r="AU4" s="134">
        <v>4</v>
      </c>
      <c r="AV4" s="134">
        <v>4</v>
      </c>
      <c r="AW4" s="134">
        <v>4</v>
      </c>
      <c r="AX4" s="134">
        <v>0</v>
      </c>
      <c r="AY4" s="135">
        <f>SUM(AU4:AX4)</f>
        <v>12</v>
      </c>
      <c r="AZ4" s="67"/>
      <c r="BA4" s="57"/>
      <c r="BB4" s="57"/>
      <c r="BC4" s="57"/>
      <c r="BD4" s="68">
        <f t="shared" ref="BD4:BD15" si="8">SUM(AZ4:BC4)</f>
        <v>0</v>
      </c>
      <c r="BE4" s="134"/>
      <c r="BF4" s="134"/>
      <c r="BG4" s="134"/>
      <c r="BH4" s="134"/>
      <c r="BI4" s="135">
        <f>SUM(BE4:BH4)</f>
        <v>0</v>
      </c>
      <c r="BJ4" s="67"/>
      <c r="BK4" s="57"/>
      <c r="BL4" s="57"/>
      <c r="BM4" s="57"/>
      <c r="BN4" s="68">
        <f t="shared" ref="BN4:BN13" si="9">SUM(BJ4:BM4)</f>
        <v>0</v>
      </c>
    </row>
    <row r="5" spans="1:66" x14ac:dyDescent="0.2">
      <c r="A5" s="62" t="s">
        <v>9</v>
      </c>
      <c r="B5" s="69">
        <v>4</v>
      </c>
      <c r="C5" s="59">
        <v>4</v>
      </c>
      <c r="D5" s="59">
        <v>4</v>
      </c>
      <c r="E5" s="59">
        <v>4</v>
      </c>
      <c r="F5" s="68">
        <f t="shared" si="0"/>
        <v>16</v>
      </c>
      <c r="G5" s="136">
        <v>4</v>
      </c>
      <c r="H5" s="137">
        <v>4</v>
      </c>
      <c r="I5" s="137">
        <v>4</v>
      </c>
      <c r="J5" s="137">
        <v>4</v>
      </c>
      <c r="K5" s="135">
        <f t="shared" si="1"/>
        <v>16</v>
      </c>
      <c r="L5" s="69">
        <v>4</v>
      </c>
      <c r="M5" s="59">
        <v>4</v>
      </c>
      <c r="N5" s="59">
        <v>4</v>
      </c>
      <c r="O5" s="59">
        <v>4</v>
      </c>
      <c r="P5" s="68">
        <f t="shared" si="2"/>
        <v>16</v>
      </c>
      <c r="Q5" s="136">
        <v>4</v>
      </c>
      <c r="R5" s="137">
        <v>4</v>
      </c>
      <c r="S5" s="137">
        <v>4</v>
      </c>
      <c r="T5" s="137">
        <v>4</v>
      </c>
      <c r="U5" s="135">
        <f t="shared" si="3"/>
        <v>16</v>
      </c>
      <c r="V5" s="69">
        <v>4</v>
      </c>
      <c r="W5" s="59">
        <v>4</v>
      </c>
      <c r="X5" s="59">
        <v>4</v>
      </c>
      <c r="Y5" s="59">
        <v>4</v>
      </c>
      <c r="Z5" s="68">
        <f t="shared" si="4"/>
        <v>16</v>
      </c>
      <c r="AA5" s="136">
        <v>4</v>
      </c>
      <c r="AB5" s="137">
        <v>4</v>
      </c>
      <c r="AC5" s="137">
        <v>4</v>
      </c>
      <c r="AD5" s="137">
        <v>4</v>
      </c>
      <c r="AE5" s="135">
        <f t="shared" si="5"/>
        <v>16</v>
      </c>
      <c r="AF5" s="69">
        <v>4</v>
      </c>
      <c r="AG5" s="59">
        <v>1</v>
      </c>
      <c r="AH5" s="59">
        <v>0</v>
      </c>
      <c r="AI5" s="59">
        <v>0</v>
      </c>
      <c r="AJ5" s="68">
        <f t="shared" si="6"/>
        <v>5</v>
      </c>
      <c r="AK5" s="113"/>
      <c r="AL5" s="124"/>
      <c r="AM5" s="137">
        <v>3</v>
      </c>
      <c r="AN5" s="137">
        <v>4</v>
      </c>
      <c r="AO5" s="135">
        <f t="shared" ref="AO5:AO55" si="10">SUM(AK5:AN5)</f>
        <v>7</v>
      </c>
      <c r="AP5" s="69">
        <v>4</v>
      </c>
      <c r="AQ5" s="59">
        <v>4</v>
      </c>
      <c r="AR5" s="59">
        <v>4</v>
      </c>
      <c r="AS5" s="59">
        <v>4</v>
      </c>
      <c r="AT5" s="68">
        <f t="shared" si="7"/>
        <v>16</v>
      </c>
      <c r="AU5" s="134">
        <v>4</v>
      </c>
      <c r="AV5" s="134">
        <v>4</v>
      </c>
      <c r="AW5" s="137">
        <v>4</v>
      </c>
      <c r="AX5" s="137">
        <v>4</v>
      </c>
      <c r="AY5" s="135">
        <f t="shared" ref="AY5:AY28" si="11">SUM(AU5:AX5)</f>
        <v>16</v>
      </c>
      <c r="AZ5" s="69">
        <v>4</v>
      </c>
      <c r="BA5" s="59">
        <v>4</v>
      </c>
      <c r="BB5" s="59">
        <v>4</v>
      </c>
      <c r="BC5" s="59">
        <v>4</v>
      </c>
      <c r="BD5" s="68">
        <f t="shared" si="8"/>
        <v>16</v>
      </c>
      <c r="BE5" s="134">
        <v>4</v>
      </c>
      <c r="BF5" s="134">
        <v>4</v>
      </c>
      <c r="BG5" s="137">
        <v>4</v>
      </c>
      <c r="BH5" s="137">
        <v>4</v>
      </c>
      <c r="BI5" s="135">
        <f t="shared" ref="BI5:BI28" si="12">SUM(BE5:BH5)</f>
        <v>16</v>
      </c>
      <c r="BJ5" s="69">
        <v>4</v>
      </c>
      <c r="BK5" s="59">
        <v>4</v>
      </c>
      <c r="BL5" s="59">
        <v>2</v>
      </c>
      <c r="BM5" s="59">
        <v>4</v>
      </c>
      <c r="BN5" s="68">
        <f t="shared" si="9"/>
        <v>14</v>
      </c>
    </row>
    <row r="6" spans="1:66" x14ac:dyDescent="0.2">
      <c r="A6" s="62" t="s">
        <v>11</v>
      </c>
      <c r="B6" s="69">
        <v>14</v>
      </c>
      <c r="C6" s="59">
        <v>14</v>
      </c>
      <c r="D6" s="59">
        <v>14</v>
      </c>
      <c r="E6" s="59">
        <v>14</v>
      </c>
      <c r="F6" s="68">
        <f t="shared" si="0"/>
        <v>56</v>
      </c>
      <c r="G6" s="136">
        <v>12</v>
      </c>
      <c r="H6" s="137">
        <v>12</v>
      </c>
      <c r="I6" s="137">
        <v>14</v>
      </c>
      <c r="J6" s="137">
        <v>11</v>
      </c>
      <c r="K6" s="135">
        <f t="shared" si="1"/>
        <v>49</v>
      </c>
      <c r="L6" s="69">
        <v>10</v>
      </c>
      <c r="M6" s="59">
        <v>10</v>
      </c>
      <c r="N6" s="59">
        <v>12</v>
      </c>
      <c r="O6" s="59">
        <v>12</v>
      </c>
      <c r="P6" s="68">
        <f t="shared" si="2"/>
        <v>44</v>
      </c>
      <c r="Q6" s="136">
        <v>14</v>
      </c>
      <c r="R6" s="137">
        <v>14</v>
      </c>
      <c r="S6" s="137">
        <v>10</v>
      </c>
      <c r="T6" s="137">
        <v>11</v>
      </c>
      <c r="U6" s="135">
        <f t="shared" si="3"/>
        <v>49</v>
      </c>
      <c r="V6" s="69">
        <v>14</v>
      </c>
      <c r="W6" s="59">
        <v>14</v>
      </c>
      <c r="X6" s="59">
        <v>14</v>
      </c>
      <c r="Y6" s="59">
        <v>14</v>
      </c>
      <c r="Z6" s="68">
        <f t="shared" si="4"/>
        <v>56</v>
      </c>
      <c r="AA6" s="136">
        <v>14</v>
      </c>
      <c r="AB6" s="137">
        <v>14</v>
      </c>
      <c r="AC6" s="137">
        <v>11</v>
      </c>
      <c r="AD6" s="137">
        <v>14</v>
      </c>
      <c r="AE6" s="135">
        <f t="shared" si="5"/>
        <v>53</v>
      </c>
      <c r="AF6" s="69">
        <v>13</v>
      </c>
      <c r="AG6" s="59">
        <v>10</v>
      </c>
      <c r="AH6" s="59">
        <v>10</v>
      </c>
      <c r="AI6" s="59">
        <v>10</v>
      </c>
      <c r="AJ6" s="68">
        <f t="shared" si="6"/>
        <v>43</v>
      </c>
      <c r="AK6" s="113">
        <v>4</v>
      </c>
      <c r="AL6" s="124">
        <v>4</v>
      </c>
      <c r="AM6" s="137">
        <v>3</v>
      </c>
      <c r="AN6" s="137">
        <v>9</v>
      </c>
      <c r="AO6" s="135">
        <f t="shared" si="10"/>
        <v>20</v>
      </c>
      <c r="AP6" s="69">
        <v>7</v>
      </c>
      <c r="AQ6" s="59">
        <v>7</v>
      </c>
      <c r="AR6" s="59">
        <v>7</v>
      </c>
      <c r="AS6" s="59">
        <v>7</v>
      </c>
      <c r="AT6" s="68">
        <f t="shared" si="7"/>
        <v>28</v>
      </c>
      <c r="AU6" s="134">
        <v>7</v>
      </c>
      <c r="AV6" s="134">
        <v>7</v>
      </c>
      <c r="AW6" s="137">
        <v>7</v>
      </c>
      <c r="AX6" s="137">
        <v>10</v>
      </c>
      <c r="AY6" s="135">
        <f t="shared" si="11"/>
        <v>31</v>
      </c>
      <c r="AZ6" s="69">
        <v>8</v>
      </c>
      <c r="BA6" s="59">
        <v>9</v>
      </c>
      <c r="BB6" s="59">
        <v>7</v>
      </c>
      <c r="BC6" s="59">
        <v>7</v>
      </c>
      <c r="BD6" s="68">
        <f t="shared" si="8"/>
        <v>31</v>
      </c>
      <c r="BE6" s="134">
        <v>8</v>
      </c>
      <c r="BF6" s="134">
        <v>7</v>
      </c>
      <c r="BG6" s="137">
        <v>14</v>
      </c>
      <c r="BH6" s="137">
        <v>14</v>
      </c>
      <c r="BI6" s="135">
        <f t="shared" si="12"/>
        <v>43</v>
      </c>
      <c r="BJ6" s="69">
        <v>11</v>
      </c>
      <c r="BK6" s="59">
        <v>10</v>
      </c>
      <c r="BL6" s="59">
        <v>8</v>
      </c>
      <c r="BM6" s="59">
        <v>14</v>
      </c>
      <c r="BN6" s="68">
        <f t="shared" si="9"/>
        <v>43</v>
      </c>
    </row>
    <row r="7" spans="1:66" x14ac:dyDescent="0.2">
      <c r="A7" s="144" t="s">
        <v>12</v>
      </c>
      <c r="B7" s="69">
        <v>6</v>
      </c>
      <c r="C7" s="59">
        <v>6</v>
      </c>
      <c r="D7" s="59">
        <v>6</v>
      </c>
      <c r="E7" s="59">
        <v>6</v>
      </c>
      <c r="F7" s="68">
        <f t="shared" si="0"/>
        <v>24</v>
      </c>
      <c r="G7" s="136">
        <v>6</v>
      </c>
      <c r="H7" s="137">
        <v>6</v>
      </c>
      <c r="I7" s="137">
        <v>6</v>
      </c>
      <c r="J7" s="137">
        <v>6</v>
      </c>
      <c r="K7" s="135">
        <f t="shared" si="1"/>
        <v>24</v>
      </c>
      <c r="L7" s="69">
        <v>6</v>
      </c>
      <c r="M7" s="59">
        <v>6</v>
      </c>
      <c r="N7" s="59">
        <v>6</v>
      </c>
      <c r="O7" s="59">
        <v>6</v>
      </c>
      <c r="P7" s="68">
        <f t="shared" si="2"/>
        <v>24</v>
      </c>
      <c r="Q7" s="136">
        <v>6</v>
      </c>
      <c r="R7" s="137">
        <v>6</v>
      </c>
      <c r="S7" s="137">
        <v>4</v>
      </c>
      <c r="T7" s="137">
        <v>6</v>
      </c>
      <c r="U7" s="135">
        <f t="shared" si="3"/>
        <v>22</v>
      </c>
      <c r="V7" s="69">
        <v>6</v>
      </c>
      <c r="W7" s="59">
        <v>6</v>
      </c>
      <c r="X7" s="59">
        <v>6</v>
      </c>
      <c r="Y7" s="59">
        <v>6</v>
      </c>
      <c r="Z7" s="68">
        <f t="shared" si="4"/>
        <v>24</v>
      </c>
      <c r="AA7" s="136">
        <v>6</v>
      </c>
      <c r="AB7" s="137">
        <v>6</v>
      </c>
      <c r="AC7" s="137">
        <v>6</v>
      </c>
      <c r="AD7" s="137">
        <v>6</v>
      </c>
      <c r="AE7" s="135">
        <f t="shared" si="5"/>
        <v>24</v>
      </c>
      <c r="AF7" s="69">
        <v>6</v>
      </c>
      <c r="AG7" s="59">
        <v>6</v>
      </c>
      <c r="AH7" s="59">
        <v>6</v>
      </c>
      <c r="AI7" s="59">
        <v>6</v>
      </c>
      <c r="AJ7" s="68">
        <f t="shared" si="6"/>
        <v>24</v>
      </c>
      <c r="AK7" s="113">
        <v>3</v>
      </c>
      <c r="AL7" s="124">
        <v>3</v>
      </c>
      <c r="AM7" s="137">
        <v>2</v>
      </c>
      <c r="AN7" s="137">
        <v>6</v>
      </c>
      <c r="AO7" s="135">
        <f t="shared" si="10"/>
        <v>14</v>
      </c>
      <c r="AP7" s="69">
        <v>6</v>
      </c>
      <c r="AQ7" s="59">
        <v>6</v>
      </c>
      <c r="AR7" s="59">
        <v>6</v>
      </c>
      <c r="AS7" s="59">
        <v>6</v>
      </c>
      <c r="AT7" s="68">
        <f t="shared" si="7"/>
        <v>24</v>
      </c>
      <c r="AU7" s="134">
        <v>6</v>
      </c>
      <c r="AV7" s="134">
        <v>6</v>
      </c>
      <c r="AW7" s="137">
        <v>6</v>
      </c>
      <c r="AX7" s="137">
        <v>6</v>
      </c>
      <c r="AY7" s="135">
        <f t="shared" si="11"/>
        <v>24</v>
      </c>
      <c r="AZ7" s="69">
        <v>6</v>
      </c>
      <c r="BA7" s="59">
        <v>6</v>
      </c>
      <c r="BB7" s="59">
        <v>6</v>
      </c>
      <c r="BC7" s="59">
        <v>5</v>
      </c>
      <c r="BD7" s="68">
        <f t="shared" si="8"/>
        <v>23</v>
      </c>
      <c r="BE7" s="134"/>
      <c r="BF7" s="134"/>
      <c r="BG7" s="137"/>
      <c r="BH7" s="137"/>
      <c r="BI7" s="135">
        <f t="shared" si="12"/>
        <v>0</v>
      </c>
      <c r="BJ7" s="69"/>
      <c r="BK7" s="59"/>
      <c r="BL7" s="59"/>
      <c r="BM7" s="59"/>
      <c r="BN7" s="68">
        <f t="shared" si="9"/>
        <v>0</v>
      </c>
    </row>
    <row r="8" spans="1:66" x14ac:dyDescent="0.2">
      <c r="A8" s="144" t="s">
        <v>23</v>
      </c>
      <c r="B8" s="69">
        <v>3</v>
      </c>
      <c r="C8" s="59">
        <v>3</v>
      </c>
      <c r="D8" s="59">
        <v>3</v>
      </c>
      <c r="E8" s="59">
        <v>3</v>
      </c>
      <c r="F8" s="68">
        <f t="shared" si="0"/>
        <v>12</v>
      </c>
      <c r="G8" s="136">
        <v>3</v>
      </c>
      <c r="H8" s="137">
        <v>3</v>
      </c>
      <c r="I8" s="137">
        <v>3</v>
      </c>
      <c r="J8" s="137">
        <v>3</v>
      </c>
      <c r="K8" s="135">
        <f t="shared" si="1"/>
        <v>12</v>
      </c>
      <c r="L8" s="69">
        <v>3</v>
      </c>
      <c r="M8" s="59">
        <v>3</v>
      </c>
      <c r="N8" s="59">
        <v>3</v>
      </c>
      <c r="O8" s="59">
        <v>3</v>
      </c>
      <c r="P8" s="68">
        <f t="shared" si="2"/>
        <v>12</v>
      </c>
      <c r="Q8" s="136">
        <v>3</v>
      </c>
      <c r="R8" s="137">
        <v>5</v>
      </c>
      <c r="S8" s="137">
        <v>2</v>
      </c>
      <c r="T8" s="137">
        <v>3</v>
      </c>
      <c r="U8" s="135">
        <f t="shared" si="3"/>
        <v>13</v>
      </c>
      <c r="V8" s="69">
        <v>3</v>
      </c>
      <c r="W8" s="59">
        <v>3</v>
      </c>
      <c r="X8" s="59">
        <v>3</v>
      </c>
      <c r="Y8" s="59">
        <v>3</v>
      </c>
      <c r="Z8" s="68">
        <f t="shared" si="4"/>
        <v>12</v>
      </c>
      <c r="AA8" s="136">
        <v>3</v>
      </c>
      <c r="AB8" s="137">
        <v>1</v>
      </c>
      <c r="AC8" s="137"/>
      <c r="AD8" s="137"/>
      <c r="AE8" s="135">
        <f t="shared" si="5"/>
        <v>4</v>
      </c>
      <c r="AF8" s="69"/>
      <c r="AG8" s="59"/>
      <c r="AH8" s="59"/>
      <c r="AI8" s="59"/>
      <c r="AJ8" s="68">
        <f t="shared" si="6"/>
        <v>0</v>
      </c>
      <c r="AK8" s="113"/>
      <c r="AL8" s="124"/>
      <c r="AM8" s="137"/>
      <c r="AN8" s="137"/>
      <c r="AO8" s="135">
        <f t="shared" si="10"/>
        <v>0</v>
      </c>
      <c r="AP8" s="69"/>
      <c r="AQ8" s="59"/>
      <c r="AR8" s="59"/>
      <c r="AS8" s="59"/>
      <c r="AT8" s="68">
        <f t="shared" si="7"/>
        <v>0</v>
      </c>
      <c r="AU8" s="134"/>
      <c r="AV8" s="134"/>
      <c r="AW8" s="137"/>
      <c r="AX8" s="137"/>
      <c r="AY8" s="135">
        <f t="shared" si="11"/>
        <v>0</v>
      </c>
      <c r="AZ8" s="69"/>
      <c r="BA8" s="59"/>
      <c r="BB8" s="59"/>
      <c r="BC8" s="59"/>
      <c r="BD8" s="68">
        <f t="shared" si="8"/>
        <v>0</v>
      </c>
      <c r="BE8" s="134"/>
      <c r="BF8" s="134"/>
      <c r="BG8" s="137"/>
      <c r="BH8" s="137"/>
      <c r="BI8" s="135">
        <f t="shared" si="12"/>
        <v>0</v>
      </c>
      <c r="BJ8" s="69"/>
      <c r="BK8" s="59"/>
      <c r="BL8" s="59"/>
      <c r="BM8" s="59"/>
      <c r="BN8" s="68">
        <f t="shared" si="9"/>
        <v>0</v>
      </c>
    </row>
    <row r="9" spans="1:66" x14ac:dyDescent="0.2">
      <c r="A9" s="62" t="s">
        <v>118</v>
      </c>
      <c r="B9" s="69">
        <v>3</v>
      </c>
      <c r="C9" s="59">
        <v>3</v>
      </c>
      <c r="D9" s="59">
        <v>4</v>
      </c>
      <c r="E9" s="59">
        <v>3</v>
      </c>
      <c r="F9" s="68">
        <f t="shared" si="0"/>
        <v>13</v>
      </c>
      <c r="G9" s="136">
        <v>3</v>
      </c>
      <c r="H9" s="137">
        <v>4</v>
      </c>
      <c r="I9" s="137">
        <v>4</v>
      </c>
      <c r="J9" s="137">
        <v>4</v>
      </c>
      <c r="K9" s="135">
        <f t="shared" si="1"/>
        <v>15</v>
      </c>
      <c r="L9" s="69">
        <v>4</v>
      </c>
      <c r="M9" s="59">
        <v>3</v>
      </c>
      <c r="N9" s="59">
        <v>3</v>
      </c>
      <c r="O9" s="59">
        <v>4</v>
      </c>
      <c r="P9" s="68">
        <f t="shared" si="2"/>
        <v>14</v>
      </c>
      <c r="Q9" s="136">
        <v>4</v>
      </c>
      <c r="R9" s="137">
        <v>3</v>
      </c>
      <c r="S9" s="137">
        <v>3</v>
      </c>
      <c r="T9" s="137">
        <v>4</v>
      </c>
      <c r="U9" s="135">
        <f t="shared" si="3"/>
        <v>14</v>
      </c>
      <c r="V9" s="69">
        <v>3</v>
      </c>
      <c r="W9" s="59">
        <v>4</v>
      </c>
      <c r="X9" s="59">
        <v>3</v>
      </c>
      <c r="Y9" s="59">
        <v>3</v>
      </c>
      <c r="Z9" s="68">
        <f t="shared" si="4"/>
        <v>13</v>
      </c>
      <c r="AA9" s="136">
        <v>4</v>
      </c>
      <c r="AB9" s="137">
        <v>4</v>
      </c>
      <c r="AC9" s="137">
        <v>4</v>
      </c>
      <c r="AD9" s="137">
        <v>4</v>
      </c>
      <c r="AE9" s="135">
        <f t="shared" si="5"/>
        <v>16</v>
      </c>
      <c r="AF9" s="69">
        <v>4</v>
      </c>
      <c r="AG9" s="59">
        <v>4</v>
      </c>
      <c r="AH9" s="59">
        <v>3</v>
      </c>
      <c r="AI9" s="59">
        <v>3</v>
      </c>
      <c r="AJ9" s="68">
        <f t="shared" si="6"/>
        <v>14</v>
      </c>
      <c r="AK9" s="113">
        <v>3</v>
      </c>
      <c r="AL9" s="124">
        <v>3</v>
      </c>
      <c r="AM9" s="137">
        <v>1</v>
      </c>
      <c r="AN9" s="137">
        <v>3</v>
      </c>
      <c r="AO9" s="135">
        <f t="shared" si="10"/>
        <v>10</v>
      </c>
      <c r="AP9" s="69">
        <v>1</v>
      </c>
      <c r="AQ9" s="59">
        <v>2</v>
      </c>
      <c r="AR9" s="59">
        <v>3</v>
      </c>
      <c r="AS9" s="59">
        <v>3</v>
      </c>
      <c r="AT9" s="68">
        <f t="shared" si="7"/>
        <v>9</v>
      </c>
      <c r="AU9" s="134">
        <v>3</v>
      </c>
      <c r="AV9" s="134">
        <v>2</v>
      </c>
      <c r="AW9" s="137">
        <v>3</v>
      </c>
      <c r="AX9" s="137">
        <v>3</v>
      </c>
      <c r="AY9" s="135">
        <f t="shared" si="11"/>
        <v>11</v>
      </c>
      <c r="AZ9" s="69">
        <v>3</v>
      </c>
      <c r="BA9" s="59">
        <v>3</v>
      </c>
      <c r="BB9" s="59">
        <v>3</v>
      </c>
      <c r="BC9" s="59">
        <v>3</v>
      </c>
      <c r="BD9" s="68">
        <f t="shared" si="8"/>
        <v>12</v>
      </c>
      <c r="BE9" s="134">
        <v>3</v>
      </c>
      <c r="BF9" s="134">
        <v>3</v>
      </c>
      <c r="BG9" s="137">
        <v>3</v>
      </c>
      <c r="BH9" s="137">
        <v>2</v>
      </c>
      <c r="BI9" s="135">
        <f t="shared" si="12"/>
        <v>11</v>
      </c>
      <c r="BJ9" s="69">
        <v>1</v>
      </c>
      <c r="BK9" s="59">
        <v>2</v>
      </c>
      <c r="BL9" s="59">
        <v>2</v>
      </c>
      <c r="BM9" s="59">
        <v>3</v>
      </c>
      <c r="BN9" s="68">
        <f t="shared" si="9"/>
        <v>8</v>
      </c>
    </row>
    <row r="10" spans="1:66" x14ac:dyDescent="0.2">
      <c r="A10" s="144" t="s">
        <v>32</v>
      </c>
      <c r="B10" s="69">
        <v>6</v>
      </c>
      <c r="C10" s="59">
        <v>6</v>
      </c>
      <c r="D10" s="59">
        <v>6</v>
      </c>
      <c r="E10" s="59">
        <v>6</v>
      </c>
      <c r="F10" s="68">
        <f t="shared" si="0"/>
        <v>24</v>
      </c>
      <c r="G10" s="136">
        <v>6</v>
      </c>
      <c r="H10" s="137">
        <v>6</v>
      </c>
      <c r="I10" s="137">
        <v>6</v>
      </c>
      <c r="J10" s="137">
        <v>6</v>
      </c>
      <c r="K10" s="135">
        <f t="shared" si="1"/>
        <v>24</v>
      </c>
      <c r="L10" s="69">
        <v>6</v>
      </c>
      <c r="M10" s="59">
        <v>6</v>
      </c>
      <c r="N10" s="59">
        <v>6</v>
      </c>
      <c r="O10" s="59">
        <v>6</v>
      </c>
      <c r="P10" s="68">
        <f t="shared" si="2"/>
        <v>24</v>
      </c>
      <c r="Q10" s="136">
        <v>6</v>
      </c>
      <c r="R10" s="137">
        <v>6</v>
      </c>
      <c r="S10" s="137">
        <v>4</v>
      </c>
      <c r="T10" s="137">
        <v>6</v>
      </c>
      <c r="U10" s="135">
        <f t="shared" si="3"/>
        <v>22</v>
      </c>
      <c r="V10" s="69">
        <v>6</v>
      </c>
      <c r="W10" s="59">
        <v>6</v>
      </c>
      <c r="X10" s="59">
        <v>6</v>
      </c>
      <c r="Y10" s="59">
        <v>6</v>
      </c>
      <c r="Z10" s="68">
        <f t="shared" si="4"/>
        <v>24</v>
      </c>
      <c r="AA10" s="136">
        <v>6</v>
      </c>
      <c r="AB10" s="137">
        <v>6</v>
      </c>
      <c r="AC10" s="137">
        <v>6</v>
      </c>
      <c r="AD10" s="137">
        <v>6</v>
      </c>
      <c r="AE10" s="135">
        <f t="shared" si="5"/>
        <v>24</v>
      </c>
      <c r="AF10" s="69">
        <v>6</v>
      </c>
      <c r="AG10" s="59">
        <v>6</v>
      </c>
      <c r="AH10" s="59">
        <v>6</v>
      </c>
      <c r="AI10" s="59">
        <v>6</v>
      </c>
      <c r="AJ10" s="68">
        <f t="shared" si="6"/>
        <v>24</v>
      </c>
      <c r="AK10" s="113">
        <v>3</v>
      </c>
      <c r="AL10" s="124">
        <v>3</v>
      </c>
      <c r="AM10" s="137">
        <v>4</v>
      </c>
      <c r="AN10" s="137">
        <v>6</v>
      </c>
      <c r="AO10" s="135">
        <f t="shared" si="10"/>
        <v>16</v>
      </c>
      <c r="AP10" s="69">
        <v>6</v>
      </c>
      <c r="AQ10" s="59">
        <v>6</v>
      </c>
      <c r="AR10" s="59">
        <v>6</v>
      </c>
      <c r="AS10" s="59">
        <v>6</v>
      </c>
      <c r="AT10" s="68">
        <f t="shared" si="7"/>
        <v>24</v>
      </c>
      <c r="AU10" s="134"/>
      <c r="AV10" s="134"/>
      <c r="AW10" s="137"/>
      <c r="AX10" s="137"/>
      <c r="AY10" s="135">
        <f t="shared" si="11"/>
        <v>0</v>
      </c>
      <c r="AZ10" s="69"/>
      <c r="BA10" s="59"/>
      <c r="BB10" s="59"/>
      <c r="BC10" s="59"/>
      <c r="BD10" s="68">
        <f t="shared" si="8"/>
        <v>0</v>
      </c>
      <c r="BE10" s="134"/>
      <c r="BF10" s="134"/>
      <c r="BG10" s="137"/>
      <c r="BH10" s="137"/>
      <c r="BI10" s="135">
        <f t="shared" si="12"/>
        <v>0</v>
      </c>
      <c r="BJ10" s="69"/>
      <c r="BK10" s="59"/>
      <c r="BL10" s="59"/>
      <c r="BM10" s="59"/>
      <c r="BN10" s="68">
        <f t="shared" si="9"/>
        <v>0</v>
      </c>
    </row>
    <row r="11" spans="1:66" x14ac:dyDescent="0.2">
      <c r="A11" s="62" t="s">
        <v>33</v>
      </c>
      <c r="B11" s="69">
        <v>10</v>
      </c>
      <c r="C11" s="59">
        <v>10</v>
      </c>
      <c r="D11" s="59">
        <v>10</v>
      </c>
      <c r="E11" s="59">
        <v>10</v>
      </c>
      <c r="F11" s="68">
        <f t="shared" si="0"/>
        <v>40</v>
      </c>
      <c r="G11" s="136">
        <v>10</v>
      </c>
      <c r="H11" s="137">
        <v>10</v>
      </c>
      <c r="I11" s="137">
        <v>10</v>
      </c>
      <c r="J11" s="137">
        <v>10</v>
      </c>
      <c r="K11" s="135">
        <f t="shared" si="1"/>
        <v>40</v>
      </c>
      <c r="L11" s="69">
        <v>10</v>
      </c>
      <c r="M11" s="59">
        <v>8</v>
      </c>
      <c r="N11" s="59">
        <v>0</v>
      </c>
      <c r="O11" s="59">
        <v>10</v>
      </c>
      <c r="P11" s="68">
        <f t="shared" si="2"/>
        <v>28</v>
      </c>
      <c r="Q11" s="136">
        <v>10</v>
      </c>
      <c r="R11" s="137">
        <v>10</v>
      </c>
      <c r="S11" s="137">
        <v>6</v>
      </c>
      <c r="T11" s="137">
        <v>10</v>
      </c>
      <c r="U11" s="135">
        <f t="shared" si="3"/>
        <v>36</v>
      </c>
      <c r="V11" s="69">
        <v>10</v>
      </c>
      <c r="W11" s="59">
        <v>10</v>
      </c>
      <c r="X11" s="59">
        <v>10</v>
      </c>
      <c r="Y11" s="59">
        <v>10</v>
      </c>
      <c r="Z11" s="68">
        <f t="shared" si="4"/>
        <v>40</v>
      </c>
      <c r="AA11" s="136">
        <v>10</v>
      </c>
      <c r="AB11" s="137">
        <v>10</v>
      </c>
      <c r="AC11" s="137">
        <v>10</v>
      </c>
      <c r="AD11" s="137">
        <v>10</v>
      </c>
      <c r="AE11" s="135">
        <f t="shared" si="5"/>
        <v>40</v>
      </c>
      <c r="AF11" s="69">
        <v>10</v>
      </c>
      <c r="AG11" s="59">
        <v>10</v>
      </c>
      <c r="AH11" s="59">
        <v>10</v>
      </c>
      <c r="AI11" s="59">
        <v>10</v>
      </c>
      <c r="AJ11" s="68">
        <f t="shared" si="6"/>
        <v>40</v>
      </c>
      <c r="AK11" s="113"/>
      <c r="AL11" s="124"/>
      <c r="AM11" s="137">
        <v>2</v>
      </c>
      <c r="AN11" s="137">
        <v>10</v>
      </c>
      <c r="AO11" s="135">
        <f t="shared" si="10"/>
        <v>12</v>
      </c>
      <c r="AP11" s="69">
        <v>10</v>
      </c>
      <c r="AQ11" s="59">
        <v>10</v>
      </c>
      <c r="AR11" s="59">
        <v>10</v>
      </c>
      <c r="AS11" s="59">
        <v>10</v>
      </c>
      <c r="AT11" s="68">
        <f t="shared" si="7"/>
        <v>40</v>
      </c>
      <c r="AU11" s="134">
        <v>10</v>
      </c>
      <c r="AV11" s="134">
        <v>10</v>
      </c>
      <c r="AW11" s="137">
        <v>10</v>
      </c>
      <c r="AX11" s="137">
        <v>10</v>
      </c>
      <c r="AY11" s="135">
        <f t="shared" si="11"/>
        <v>40</v>
      </c>
      <c r="AZ11" s="69">
        <v>10</v>
      </c>
      <c r="BA11" s="59">
        <v>10</v>
      </c>
      <c r="BB11" s="59">
        <v>10</v>
      </c>
      <c r="BC11" s="59">
        <v>10</v>
      </c>
      <c r="BD11" s="68">
        <f t="shared" si="8"/>
        <v>40</v>
      </c>
      <c r="BE11" s="134">
        <v>8</v>
      </c>
      <c r="BF11" s="134">
        <v>0</v>
      </c>
      <c r="BG11" s="137">
        <v>10</v>
      </c>
      <c r="BH11" s="137">
        <v>10</v>
      </c>
      <c r="BI11" s="135">
        <f t="shared" si="12"/>
        <v>28</v>
      </c>
      <c r="BJ11" s="69">
        <v>10</v>
      </c>
      <c r="BK11" s="59">
        <v>10</v>
      </c>
      <c r="BL11" s="59">
        <v>6</v>
      </c>
      <c r="BM11" s="59">
        <v>10</v>
      </c>
      <c r="BN11" s="68">
        <f t="shared" si="9"/>
        <v>36</v>
      </c>
    </row>
    <row r="12" spans="1:66" x14ac:dyDescent="0.2">
      <c r="A12" s="62" t="s">
        <v>110</v>
      </c>
      <c r="B12" s="69">
        <v>4</v>
      </c>
      <c r="C12" s="59">
        <v>4</v>
      </c>
      <c r="D12" s="59">
        <v>4</v>
      </c>
      <c r="E12" s="59">
        <v>4</v>
      </c>
      <c r="F12" s="68">
        <f t="shared" si="0"/>
        <v>16</v>
      </c>
      <c r="G12" s="136">
        <v>5</v>
      </c>
      <c r="H12" s="137">
        <v>4</v>
      </c>
      <c r="I12" s="137">
        <v>5</v>
      </c>
      <c r="J12" s="137">
        <v>4</v>
      </c>
      <c r="K12" s="135">
        <f t="shared" si="1"/>
        <v>18</v>
      </c>
      <c r="L12" s="69">
        <v>5</v>
      </c>
      <c r="M12" s="59">
        <v>3</v>
      </c>
      <c r="N12" s="59">
        <v>4</v>
      </c>
      <c r="O12" s="59">
        <v>3</v>
      </c>
      <c r="P12" s="68">
        <f t="shared" si="2"/>
        <v>15</v>
      </c>
      <c r="Q12" s="136">
        <v>4</v>
      </c>
      <c r="R12" s="137">
        <v>3</v>
      </c>
      <c r="S12" s="137">
        <v>2</v>
      </c>
      <c r="T12" s="137">
        <v>4</v>
      </c>
      <c r="U12" s="135">
        <f t="shared" si="3"/>
        <v>13</v>
      </c>
      <c r="V12" s="69">
        <v>3</v>
      </c>
      <c r="W12" s="59">
        <v>3</v>
      </c>
      <c r="X12" s="59">
        <v>5</v>
      </c>
      <c r="Y12" s="59">
        <v>4</v>
      </c>
      <c r="Z12" s="68">
        <f t="shared" si="4"/>
        <v>15</v>
      </c>
      <c r="AA12" s="136">
        <v>3</v>
      </c>
      <c r="AB12" s="137">
        <v>4</v>
      </c>
      <c r="AC12" s="137">
        <v>3</v>
      </c>
      <c r="AD12" s="137">
        <v>3</v>
      </c>
      <c r="AE12" s="135">
        <f t="shared" si="5"/>
        <v>13</v>
      </c>
      <c r="AF12" s="69">
        <v>5</v>
      </c>
      <c r="AG12" s="59">
        <v>4</v>
      </c>
      <c r="AH12" s="59">
        <v>4</v>
      </c>
      <c r="AI12" s="59">
        <v>3</v>
      </c>
      <c r="AJ12" s="68">
        <f t="shared" si="6"/>
        <v>16</v>
      </c>
      <c r="AK12" s="113">
        <v>2</v>
      </c>
      <c r="AL12" s="124">
        <v>2</v>
      </c>
      <c r="AM12" s="137">
        <v>1</v>
      </c>
      <c r="AN12" s="137">
        <v>4</v>
      </c>
      <c r="AO12" s="135">
        <f t="shared" si="10"/>
        <v>9</v>
      </c>
      <c r="AP12" s="69">
        <v>4</v>
      </c>
      <c r="AQ12" s="59">
        <v>3</v>
      </c>
      <c r="AR12" s="59">
        <v>4</v>
      </c>
      <c r="AS12" s="59">
        <v>3</v>
      </c>
      <c r="AT12" s="68">
        <f t="shared" si="7"/>
        <v>14</v>
      </c>
      <c r="AU12" s="134">
        <v>4</v>
      </c>
      <c r="AV12" s="134">
        <v>4</v>
      </c>
      <c r="AW12" s="137">
        <v>3</v>
      </c>
      <c r="AX12" s="137">
        <v>3</v>
      </c>
      <c r="AY12" s="135">
        <f t="shared" si="11"/>
        <v>14</v>
      </c>
      <c r="AZ12" s="69">
        <v>4</v>
      </c>
      <c r="BA12" s="59">
        <v>3</v>
      </c>
      <c r="BB12" s="59">
        <v>3</v>
      </c>
      <c r="BC12" s="59">
        <v>3</v>
      </c>
      <c r="BD12" s="68">
        <f t="shared" si="8"/>
        <v>13</v>
      </c>
      <c r="BE12" s="134">
        <v>4</v>
      </c>
      <c r="BF12" s="134">
        <v>4</v>
      </c>
      <c r="BG12" s="137">
        <v>3</v>
      </c>
      <c r="BH12" s="137">
        <v>3</v>
      </c>
      <c r="BI12" s="135">
        <f t="shared" si="12"/>
        <v>14</v>
      </c>
      <c r="BJ12" s="69">
        <v>4</v>
      </c>
      <c r="BK12" s="59">
        <v>4</v>
      </c>
      <c r="BL12" s="59">
        <v>3</v>
      </c>
      <c r="BM12" s="59">
        <v>3</v>
      </c>
      <c r="BN12" s="68">
        <f t="shared" si="9"/>
        <v>14</v>
      </c>
    </row>
    <row r="13" spans="1:66" x14ac:dyDescent="0.2">
      <c r="A13" s="150" t="s">
        <v>187</v>
      </c>
      <c r="B13" s="69"/>
      <c r="C13" s="59"/>
      <c r="D13" s="59"/>
      <c r="E13" s="59"/>
      <c r="F13" s="68"/>
      <c r="G13" s="136"/>
      <c r="H13" s="137"/>
      <c r="I13" s="137"/>
      <c r="J13" s="137"/>
      <c r="K13" s="135"/>
      <c r="L13" s="69"/>
      <c r="M13" s="59"/>
      <c r="N13" s="59"/>
      <c r="O13" s="59"/>
      <c r="P13" s="68"/>
      <c r="Q13" s="136"/>
      <c r="R13" s="137"/>
      <c r="S13" s="137"/>
      <c r="T13" s="137"/>
      <c r="U13" s="135"/>
      <c r="V13" s="69"/>
      <c r="W13" s="59"/>
      <c r="X13" s="59"/>
      <c r="Y13" s="59"/>
      <c r="Z13" s="68"/>
      <c r="AA13" s="136"/>
      <c r="AB13" s="137"/>
      <c r="AC13" s="137"/>
      <c r="AD13" s="137"/>
      <c r="AE13" s="135"/>
      <c r="AF13" s="69"/>
      <c r="AG13" s="59"/>
      <c r="AH13" s="59"/>
      <c r="AI13" s="59"/>
      <c r="AJ13" s="68"/>
      <c r="AK13" s="113"/>
      <c r="AL13" s="124"/>
      <c r="AM13" s="137"/>
      <c r="AN13" s="137"/>
      <c r="AO13" s="135"/>
      <c r="AP13" s="69"/>
      <c r="AQ13" s="59"/>
      <c r="AR13" s="59"/>
      <c r="AS13" s="59"/>
      <c r="AT13" s="68"/>
      <c r="AU13" s="134"/>
      <c r="AV13" s="134"/>
      <c r="AW13" s="137"/>
      <c r="AX13" s="137"/>
      <c r="AY13" s="135"/>
      <c r="AZ13" s="69"/>
      <c r="BA13" s="59"/>
      <c r="BB13" s="59"/>
      <c r="BC13" s="59"/>
      <c r="BD13" s="68"/>
      <c r="BE13" s="134">
        <v>3</v>
      </c>
      <c r="BF13" s="134">
        <v>3</v>
      </c>
      <c r="BG13" s="137">
        <v>3</v>
      </c>
      <c r="BH13" s="137">
        <v>3</v>
      </c>
      <c r="BI13" s="135">
        <f t="shared" si="12"/>
        <v>12</v>
      </c>
      <c r="BJ13" s="69">
        <v>3</v>
      </c>
      <c r="BK13" s="59">
        <v>3</v>
      </c>
      <c r="BL13" s="59">
        <v>2</v>
      </c>
      <c r="BM13" s="59">
        <v>3</v>
      </c>
      <c r="BN13" s="68">
        <f t="shared" si="9"/>
        <v>11</v>
      </c>
    </row>
    <row r="14" spans="1:66" x14ac:dyDescent="0.2">
      <c r="A14" s="144" t="s">
        <v>126</v>
      </c>
      <c r="B14" s="69">
        <v>4</v>
      </c>
      <c r="C14" s="59">
        <v>0</v>
      </c>
      <c r="D14" s="59">
        <v>4</v>
      </c>
      <c r="E14" s="59">
        <v>2</v>
      </c>
      <c r="F14" s="68">
        <f t="shared" si="0"/>
        <v>10</v>
      </c>
      <c r="G14" s="136">
        <v>4</v>
      </c>
      <c r="H14" s="137">
        <v>4</v>
      </c>
      <c r="I14" s="137">
        <v>4</v>
      </c>
      <c r="J14" s="137">
        <v>5</v>
      </c>
      <c r="K14" s="135">
        <f t="shared" si="1"/>
        <v>17</v>
      </c>
      <c r="L14" s="69">
        <v>4</v>
      </c>
      <c r="M14" s="59">
        <v>3</v>
      </c>
      <c r="N14" s="59">
        <v>4</v>
      </c>
      <c r="O14" s="59">
        <v>1</v>
      </c>
      <c r="P14" s="68">
        <f t="shared" si="2"/>
        <v>12</v>
      </c>
      <c r="Q14" s="136">
        <v>4</v>
      </c>
      <c r="R14" s="137">
        <v>2</v>
      </c>
      <c r="S14" s="137">
        <v>3</v>
      </c>
      <c r="T14" s="137">
        <v>3</v>
      </c>
      <c r="U14" s="135">
        <f t="shared" si="3"/>
        <v>12</v>
      </c>
      <c r="V14" s="69">
        <v>5</v>
      </c>
      <c r="W14" s="59">
        <v>4</v>
      </c>
      <c r="X14" s="59">
        <v>3</v>
      </c>
      <c r="Y14" s="59">
        <v>4</v>
      </c>
      <c r="Z14" s="68">
        <f t="shared" si="4"/>
        <v>16</v>
      </c>
      <c r="AA14" s="136">
        <v>4</v>
      </c>
      <c r="AB14" s="137">
        <v>3</v>
      </c>
      <c r="AC14" s="137">
        <v>5</v>
      </c>
      <c r="AD14" s="137">
        <v>3</v>
      </c>
      <c r="AE14" s="135">
        <f t="shared" si="5"/>
        <v>15</v>
      </c>
      <c r="AF14" s="69">
        <v>3</v>
      </c>
      <c r="AG14" s="59">
        <v>4</v>
      </c>
      <c r="AH14" s="59">
        <v>2</v>
      </c>
      <c r="AI14" s="59">
        <v>0</v>
      </c>
      <c r="AJ14" s="68">
        <f t="shared" si="6"/>
        <v>9</v>
      </c>
      <c r="AK14" s="113"/>
      <c r="AL14" s="124"/>
      <c r="AM14" s="137"/>
      <c r="AN14" s="137"/>
      <c r="AO14" s="135">
        <f t="shared" si="10"/>
        <v>0</v>
      </c>
      <c r="AP14" s="69"/>
      <c r="AQ14" s="59"/>
      <c r="AR14" s="59"/>
      <c r="AS14" s="59"/>
      <c r="AT14" s="68">
        <f t="shared" si="7"/>
        <v>0</v>
      </c>
      <c r="AU14" s="134"/>
      <c r="AV14" s="134"/>
      <c r="AW14" s="137"/>
      <c r="AX14" s="137"/>
      <c r="AY14" s="135">
        <f t="shared" si="11"/>
        <v>0</v>
      </c>
      <c r="AZ14" s="69"/>
      <c r="BA14" s="59"/>
      <c r="BB14" s="59"/>
      <c r="BC14" s="59"/>
      <c r="BD14" s="68">
        <f t="shared" si="8"/>
        <v>0</v>
      </c>
      <c r="BE14" s="134"/>
      <c r="BF14" s="134"/>
      <c r="BG14" s="137"/>
      <c r="BH14" s="137"/>
      <c r="BI14" s="135">
        <f t="shared" si="12"/>
        <v>0</v>
      </c>
      <c r="BJ14" s="69"/>
      <c r="BK14" s="59"/>
      <c r="BL14" s="59"/>
      <c r="BM14" s="59"/>
      <c r="BN14" s="68">
        <f t="shared" ref="BN14:BN28" si="13">SUM(BJ14:BM14)</f>
        <v>0</v>
      </c>
    </row>
    <row r="15" spans="1:66" x14ac:dyDescent="0.2">
      <c r="A15" s="62" t="s">
        <v>145</v>
      </c>
      <c r="B15" s="69">
        <v>6</v>
      </c>
      <c r="C15" s="59">
        <v>6</v>
      </c>
      <c r="D15" s="59">
        <v>6</v>
      </c>
      <c r="E15" s="59">
        <v>6</v>
      </c>
      <c r="F15" s="68">
        <f t="shared" si="0"/>
        <v>24</v>
      </c>
      <c r="G15" s="136">
        <v>6</v>
      </c>
      <c r="H15" s="137">
        <v>3</v>
      </c>
      <c r="I15" s="137">
        <v>4</v>
      </c>
      <c r="J15" s="137">
        <v>3</v>
      </c>
      <c r="K15" s="135">
        <f t="shared" si="1"/>
        <v>16</v>
      </c>
      <c r="L15" s="69">
        <v>4</v>
      </c>
      <c r="M15" s="59">
        <v>3</v>
      </c>
      <c r="N15" s="59">
        <v>3</v>
      </c>
      <c r="O15" s="59">
        <v>3</v>
      </c>
      <c r="P15" s="68">
        <f t="shared" si="2"/>
        <v>13</v>
      </c>
      <c r="Q15" s="136">
        <v>3</v>
      </c>
      <c r="R15" s="137">
        <v>3</v>
      </c>
      <c r="S15" s="137">
        <v>3</v>
      </c>
      <c r="T15" s="137">
        <v>3</v>
      </c>
      <c r="U15" s="135">
        <f t="shared" si="3"/>
        <v>12</v>
      </c>
      <c r="V15" s="69">
        <v>3</v>
      </c>
      <c r="W15" s="59">
        <v>3</v>
      </c>
      <c r="X15" s="59">
        <v>3</v>
      </c>
      <c r="Y15" s="59">
        <v>3</v>
      </c>
      <c r="Z15" s="68">
        <f t="shared" si="4"/>
        <v>12</v>
      </c>
      <c r="AA15" s="136">
        <v>3</v>
      </c>
      <c r="AB15" s="137">
        <v>3</v>
      </c>
      <c r="AC15" s="137">
        <v>3</v>
      </c>
      <c r="AD15" s="137">
        <v>3</v>
      </c>
      <c r="AE15" s="135">
        <f t="shared" si="5"/>
        <v>12</v>
      </c>
      <c r="AF15" s="69">
        <v>3</v>
      </c>
      <c r="AG15" s="59">
        <v>3</v>
      </c>
      <c r="AH15" s="59">
        <v>3</v>
      </c>
      <c r="AI15" s="59">
        <v>3</v>
      </c>
      <c r="AJ15" s="68">
        <f t="shared" si="6"/>
        <v>12</v>
      </c>
      <c r="AK15" s="113">
        <v>3</v>
      </c>
      <c r="AL15" s="124"/>
      <c r="AM15" s="137">
        <v>2</v>
      </c>
      <c r="AN15" s="137">
        <v>3</v>
      </c>
      <c r="AO15" s="135">
        <f t="shared" si="10"/>
        <v>8</v>
      </c>
      <c r="AP15" s="69">
        <v>3</v>
      </c>
      <c r="AQ15" s="59">
        <v>3</v>
      </c>
      <c r="AR15" s="59">
        <v>3</v>
      </c>
      <c r="AS15" s="59">
        <v>3</v>
      </c>
      <c r="AT15" s="68">
        <f t="shared" si="7"/>
        <v>12</v>
      </c>
      <c r="AU15" s="134">
        <v>3</v>
      </c>
      <c r="AV15" s="134">
        <v>3</v>
      </c>
      <c r="AW15" s="137">
        <v>3</v>
      </c>
      <c r="AX15" s="137">
        <v>3</v>
      </c>
      <c r="AY15" s="135">
        <f t="shared" si="11"/>
        <v>12</v>
      </c>
      <c r="AZ15" s="69">
        <v>3</v>
      </c>
      <c r="BA15" s="59">
        <v>3</v>
      </c>
      <c r="BB15" s="59">
        <v>3</v>
      </c>
      <c r="BC15" s="59">
        <v>3</v>
      </c>
      <c r="BD15" s="68">
        <f t="shared" si="8"/>
        <v>12</v>
      </c>
      <c r="BE15" s="134">
        <v>3</v>
      </c>
      <c r="BF15" s="134">
        <v>3</v>
      </c>
      <c r="BG15" s="137">
        <v>3</v>
      </c>
      <c r="BH15" s="137">
        <v>3</v>
      </c>
      <c r="BI15" s="135">
        <f t="shared" si="12"/>
        <v>12</v>
      </c>
      <c r="BJ15" s="69">
        <v>3</v>
      </c>
      <c r="BK15" s="59">
        <v>3</v>
      </c>
      <c r="BL15" s="59">
        <v>3</v>
      </c>
      <c r="BM15" s="59">
        <v>3</v>
      </c>
      <c r="BN15" s="68">
        <f t="shared" si="13"/>
        <v>12</v>
      </c>
    </row>
    <row r="16" spans="1:66" x14ac:dyDescent="0.2">
      <c r="A16" s="144" t="s">
        <v>16</v>
      </c>
      <c r="B16" s="69"/>
      <c r="C16" s="59"/>
      <c r="D16" s="59"/>
      <c r="E16" s="59"/>
      <c r="F16" s="68"/>
      <c r="G16" s="136">
        <v>1</v>
      </c>
      <c r="H16" s="137">
        <v>2</v>
      </c>
      <c r="I16" s="137">
        <v>2</v>
      </c>
      <c r="J16" s="137">
        <v>2</v>
      </c>
      <c r="K16" s="135">
        <f t="shared" si="1"/>
        <v>7</v>
      </c>
      <c r="L16" s="69">
        <v>2</v>
      </c>
      <c r="M16" s="59">
        <v>2</v>
      </c>
      <c r="N16" s="59">
        <v>2</v>
      </c>
      <c r="O16" s="59">
        <v>2</v>
      </c>
      <c r="P16" s="68">
        <f t="shared" si="2"/>
        <v>8</v>
      </c>
      <c r="Q16" s="136">
        <v>2</v>
      </c>
      <c r="R16" s="137">
        <v>2</v>
      </c>
      <c r="S16" s="137">
        <v>2</v>
      </c>
      <c r="T16" s="137">
        <v>2</v>
      </c>
      <c r="U16" s="135">
        <f t="shared" si="3"/>
        <v>8</v>
      </c>
      <c r="V16" s="69">
        <v>2</v>
      </c>
      <c r="W16" s="59">
        <v>3</v>
      </c>
      <c r="X16" s="59">
        <v>3</v>
      </c>
      <c r="Y16" s="59">
        <v>2</v>
      </c>
      <c r="Z16" s="68">
        <f t="shared" si="4"/>
        <v>10</v>
      </c>
      <c r="AA16" s="136">
        <v>3</v>
      </c>
      <c r="AB16" s="137">
        <v>2</v>
      </c>
      <c r="AC16" s="137">
        <v>2</v>
      </c>
      <c r="AD16" s="137">
        <v>0</v>
      </c>
      <c r="AE16" s="135">
        <f t="shared" si="5"/>
        <v>7</v>
      </c>
      <c r="AF16" s="69">
        <v>3</v>
      </c>
      <c r="AG16" s="59">
        <v>2</v>
      </c>
      <c r="AH16" s="59">
        <v>0</v>
      </c>
      <c r="AI16" s="59">
        <v>0</v>
      </c>
      <c r="AJ16" s="68">
        <f t="shared" si="6"/>
        <v>5</v>
      </c>
      <c r="AK16" s="113"/>
      <c r="AL16" s="124"/>
      <c r="AM16" s="137"/>
      <c r="AN16" s="137"/>
      <c r="AO16" s="135">
        <f t="shared" si="10"/>
        <v>0</v>
      </c>
      <c r="AP16" s="69"/>
      <c r="AQ16" s="59"/>
      <c r="AR16" s="59"/>
      <c r="AS16" s="59"/>
      <c r="AT16" s="68">
        <f t="shared" si="7"/>
        <v>0</v>
      </c>
      <c r="AU16" s="134"/>
      <c r="AV16" s="134"/>
      <c r="AW16" s="137"/>
      <c r="AX16" s="137"/>
      <c r="AY16" s="135">
        <f t="shared" si="11"/>
        <v>0</v>
      </c>
      <c r="AZ16" s="69"/>
      <c r="BA16" s="59"/>
      <c r="BB16" s="59"/>
      <c r="BC16" s="59"/>
      <c r="BD16" s="68">
        <f t="shared" ref="BD16:BD28" si="14">SUM(AZ16:BC16)</f>
        <v>0</v>
      </c>
      <c r="BE16" s="134"/>
      <c r="BF16" s="134"/>
      <c r="BG16" s="137"/>
      <c r="BH16" s="137"/>
      <c r="BI16" s="135">
        <f t="shared" si="12"/>
        <v>0</v>
      </c>
      <c r="BJ16" s="69"/>
      <c r="BK16" s="59"/>
      <c r="BL16" s="59"/>
      <c r="BM16" s="59"/>
      <c r="BN16" s="68">
        <f t="shared" si="13"/>
        <v>0</v>
      </c>
    </row>
    <row r="17" spans="1:66" x14ac:dyDescent="0.2">
      <c r="A17" s="63" t="s">
        <v>5</v>
      </c>
      <c r="B17" s="67">
        <v>7</v>
      </c>
      <c r="C17" s="57">
        <v>7</v>
      </c>
      <c r="D17" s="57">
        <v>7</v>
      </c>
      <c r="E17" s="57">
        <v>7</v>
      </c>
      <c r="F17" s="68">
        <f t="shared" si="0"/>
        <v>28</v>
      </c>
      <c r="G17" s="133">
        <v>7</v>
      </c>
      <c r="H17" s="134">
        <v>7</v>
      </c>
      <c r="I17" s="134">
        <v>7</v>
      </c>
      <c r="J17" s="134">
        <v>7</v>
      </c>
      <c r="K17" s="135">
        <f t="shared" si="1"/>
        <v>28</v>
      </c>
      <c r="L17" s="67">
        <v>7</v>
      </c>
      <c r="M17" s="57">
        <v>7</v>
      </c>
      <c r="N17" s="57">
        <v>7</v>
      </c>
      <c r="O17" s="57">
        <v>7</v>
      </c>
      <c r="P17" s="68">
        <f t="shared" ref="P17:P54" si="15">SUM(L17:O17)</f>
        <v>28</v>
      </c>
      <c r="Q17" s="133">
        <v>7</v>
      </c>
      <c r="R17" s="134">
        <v>7</v>
      </c>
      <c r="S17" s="134">
        <v>5</v>
      </c>
      <c r="T17" s="134">
        <v>7</v>
      </c>
      <c r="U17" s="135">
        <f t="shared" si="3"/>
        <v>26</v>
      </c>
      <c r="V17" s="67">
        <v>7</v>
      </c>
      <c r="W17" s="57">
        <v>7</v>
      </c>
      <c r="X17" s="57">
        <v>7</v>
      </c>
      <c r="Y17" s="57">
        <v>7</v>
      </c>
      <c r="Z17" s="68">
        <f t="shared" si="4"/>
        <v>28</v>
      </c>
      <c r="AA17" s="133">
        <v>7</v>
      </c>
      <c r="AB17" s="134">
        <v>7</v>
      </c>
      <c r="AC17" s="134">
        <v>7</v>
      </c>
      <c r="AD17" s="134">
        <v>7</v>
      </c>
      <c r="AE17" s="135">
        <f t="shared" si="5"/>
        <v>28</v>
      </c>
      <c r="AF17" s="67">
        <v>7</v>
      </c>
      <c r="AG17" s="57">
        <v>7</v>
      </c>
      <c r="AH17" s="57">
        <v>7</v>
      </c>
      <c r="AI17" s="57">
        <v>7</v>
      </c>
      <c r="AJ17" s="68">
        <f t="shared" si="6"/>
        <v>28</v>
      </c>
      <c r="AK17" s="111"/>
      <c r="AL17" s="123"/>
      <c r="AM17" s="134">
        <v>3</v>
      </c>
      <c r="AN17" s="134">
        <v>3</v>
      </c>
      <c r="AO17" s="135">
        <f t="shared" si="10"/>
        <v>6</v>
      </c>
      <c r="AP17" s="67">
        <v>7</v>
      </c>
      <c r="AQ17" s="57">
        <v>7</v>
      </c>
      <c r="AR17" s="59">
        <v>7</v>
      </c>
      <c r="AS17" s="57">
        <v>7</v>
      </c>
      <c r="AT17" s="68">
        <f t="shared" si="7"/>
        <v>28</v>
      </c>
      <c r="AU17" s="134">
        <v>7</v>
      </c>
      <c r="AV17" s="134">
        <v>7</v>
      </c>
      <c r="AW17" s="134">
        <v>7</v>
      </c>
      <c r="AX17" s="134">
        <v>7</v>
      </c>
      <c r="AY17" s="135">
        <f t="shared" si="11"/>
        <v>28</v>
      </c>
      <c r="AZ17" s="67">
        <v>7</v>
      </c>
      <c r="BA17" s="57">
        <v>7</v>
      </c>
      <c r="BB17" s="59">
        <v>7</v>
      </c>
      <c r="BC17" s="57">
        <v>7</v>
      </c>
      <c r="BD17" s="68">
        <f t="shared" si="14"/>
        <v>28</v>
      </c>
      <c r="BE17" s="134">
        <v>7</v>
      </c>
      <c r="BF17" s="134">
        <v>7</v>
      </c>
      <c r="BG17" s="134">
        <v>7</v>
      </c>
      <c r="BH17" s="134">
        <v>7</v>
      </c>
      <c r="BI17" s="135">
        <f t="shared" si="12"/>
        <v>28</v>
      </c>
      <c r="BJ17" s="67">
        <v>7</v>
      </c>
      <c r="BK17" s="57">
        <v>7</v>
      </c>
      <c r="BL17" s="59">
        <v>5</v>
      </c>
      <c r="BM17" s="57">
        <v>7</v>
      </c>
      <c r="BN17" s="68">
        <f t="shared" si="13"/>
        <v>26</v>
      </c>
    </row>
    <row r="18" spans="1:66" x14ac:dyDescent="0.2">
      <c r="A18" s="144" t="s">
        <v>18</v>
      </c>
      <c r="B18" s="69">
        <v>5</v>
      </c>
      <c r="C18" s="59">
        <v>5</v>
      </c>
      <c r="D18" s="59">
        <v>5</v>
      </c>
      <c r="E18" s="59">
        <v>5</v>
      </c>
      <c r="F18" s="68">
        <f t="shared" si="0"/>
        <v>20</v>
      </c>
      <c r="G18" s="136">
        <v>5</v>
      </c>
      <c r="H18" s="137">
        <v>5</v>
      </c>
      <c r="I18" s="137">
        <v>5</v>
      </c>
      <c r="J18" s="137">
        <v>5</v>
      </c>
      <c r="K18" s="135">
        <f t="shared" si="1"/>
        <v>20</v>
      </c>
      <c r="L18" s="69">
        <v>5</v>
      </c>
      <c r="M18" s="59">
        <v>5</v>
      </c>
      <c r="N18" s="59">
        <v>5</v>
      </c>
      <c r="O18" s="59">
        <v>4</v>
      </c>
      <c r="P18" s="68">
        <f t="shared" si="15"/>
        <v>19</v>
      </c>
      <c r="Q18" s="136"/>
      <c r="R18" s="137"/>
      <c r="S18" s="137"/>
      <c r="T18" s="137"/>
      <c r="U18" s="135">
        <f t="shared" si="3"/>
        <v>0</v>
      </c>
      <c r="V18" s="69"/>
      <c r="W18" s="59"/>
      <c r="X18" s="59"/>
      <c r="Y18" s="59"/>
      <c r="Z18" s="68">
        <f t="shared" si="4"/>
        <v>0</v>
      </c>
      <c r="AA18" s="136"/>
      <c r="AB18" s="137"/>
      <c r="AC18" s="137"/>
      <c r="AD18" s="137"/>
      <c r="AE18" s="135">
        <f t="shared" si="5"/>
        <v>0</v>
      </c>
      <c r="AF18" s="69"/>
      <c r="AG18" s="59"/>
      <c r="AH18" s="59"/>
      <c r="AI18" s="59"/>
      <c r="AJ18" s="68">
        <f t="shared" si="6"/>
        <v>0</v>
      </c>
      <c r="AK18" s="113"/>
      <c r="AL18" s="124"/>
      <c r="AM18" s="137"/>
      <c r="AN18" s="137"/>
      <c r="AO18" s="135">
        <f t="shared" si="10"/>
        <v>0</v>
      </c>
      <c r="AP18" s="69"/>
      <c r="AQ18" s="59"/>
      <c r="AR18" s="59"/>
      <c r="AS18" s="59"/>
      <c r="AT18" s="68">
        <f t="shared" si="7"/>
        <v>0</v>
      </c>
      <c r="AU18" s="134"/>
      <c r="AV18" s="134"/>
      <c r="AW18" s="137"/>
      <c r="AX18" s="137"/>
      <c r="AY18" s="135">
        <f t="shared" si="11"/>
        <v>0</v>
      </c>
      <c r="AZ18" s="69"/>
      <c r="BA18" s="59"/>
      <c r="BB18" s="59"/>
      <c r="BC18" s="59"/>
      <c r="BD18" s="68">
        <f t="shared" si="14"/>
        <v>0</v>
      </c>
      <c r="BE18" s="134"/>
      <c r="BF18" s="134"/>
      <c r="BG18" s="137"/>
      <c r="BH18" s="137"/>
      <c r="BI18" s="135">
        <f t="shared" si="12"/>
        <v>0</v>
      </c>
      <c r="BJ18" s="69"/>
      <c r="BK18" s="59"/>
      <c r="BL18" s="59"/>
      <c r="BM18" s="59"/>
      <c r="BN18" s="68">
        <f t="shared" si="13"/>
        <v>0</v>
      </c>
    </row>
    <row r="19" spans="1:66" x14ac:dyDescent="0.2">
      <c r="A19" s="63" t="s">
        <v>120</v>
      </c>
      <c r="B19" s="69">
        <v>4</v>
      </c>
      <c r="C19" s="59">
        <v>4</v>
      </c>
      <c r="D19" s="59">
        <v>4</v>
      </c>
      <c r="E19" s="59">
        <v>4</v>
      </c>
      <c r="F19" s="68">
        <f t="shared" si="0"/>
        <v>16</v>
      </c>
      <c r="G19" s="136">
        <v>4</v>
      </c>
      <c r="H19" s="137">
        <v>4</v>
      </c>
      <c r="I19" s="137">
        <v>4</v>
      </c>
      <c r="J19" s="137">
        <v>4</v>
      </c>
      <c r="K19" s="135">
        <f t="shared" si="1"/>
        <v>16</v>
      </c>
      <c r="L19" s="69">
        <v>4</v>
      </c>
      <c r="M19" s="59">
        <v>4</v>
      </c>
      <c r="N19" s="59">
        <v>4</v>
      </c>
      <c r="O19" s="59">
        <v>4</v>
      </c>
      <c r="P19" s="68">
        <f t="shared" si="15"/>
        <v>16</v>
      </c>
      <c r="Q19" s="136">
        <v>4</v>
      </c>
      <c r="R19" s="137">
        <v>4</v>
      </c>
      <c r="S19" s="137">
        <v>3</v>
      </c>
      <c r="T19" s="137">
        <v>4</v>
      </c>
      <c r="U19" s="135">
        <f t="shared" si="3"/>
        <v>15</v>
      </c>
      <c r="V19" s="69">
        <v>4</v>
      </c>
      <c r="W19" s="59">
        <v>4</v>
      </c>
      <c r="X19" s="59">
        <v>4</v>
      </c>
      <c r="Y19" s="59">
        <v>4</v>
      </c>
      <c r="Z19" s="68">
        <f t="shared" si="4"/>
        <v>16</v>
      </c>
      <c r="AA19" s="136">
        <v>4</v>
      </c>
      <c r="AB19" s="137">
        <v>4</v>
      </c>
      <c r="AC19" s="137">
        <v>4</v>
      </c>
      <c r="AD19" s="137">
        <v>4</v>
      </c>
      <c r="AE19" s="135">
        <f t="shared" si="5"/>
        <v>16</v>
      </c>
      <c r="AF19" s="69">
        <v>4</v>
      </c>
      <c r="AG19" s="59">
        <v>4</v>
      </c>
      <c r="AH19" s="59">
        <v>4</v>
      </c>
      <c r="AI19" s="59">
        <v>4</v>
      </c>
      <c r="AJ19" s="68">
        <f t="shared" si="6"/>
        <v>16</v>
      </c>
      <c r="AK19" s="113">
        <v>4</v>
      </c>
      <c r="AL19" s="124">
        <v>4</v>
      </c>
      <c r="AM19" s="137">
        <v>1</v>
      </c>
      <c r="AN19" s="137">
        <v>4</v>
      </c>
      <c r="AO19" s="135">
        <f t="shared" si="10"/>
        <v>13</v>
      </c>
      <c r="AP19" s="69">
        <v>4</v>
      </c>
      <c r="AQ19" s="59">
        <v>4</v>
      </c>
      <c r="AR19" s="59">
        <v>4</v>
      </c>
      <c r="AS19" s="59">
        <v>4</v>
      </c>
      <c r="AT19" s="68">
        <f t="shared" si="7"/>
        <v>16</v>
      </c>
      <c r="AU19" s="134">
        <v>4</v>
      </c>
      <c r="AV19" s="134">
        <v>4</v>
      </c>
      <c r="AW19" s="137">
        <v>4</v>
      </c>
      <c r="AX19" s="137">
        <v>4</v>
      </c>
      <c r="AY19" s="135">
        <f t="shared" si="11"/>
        <v>16</v>
      </c>
      <c r="AZ19" s="69">
        <v>4</v>
      </c>
      <c r="BA19" s="59">
        <v>4</v>
      </c>
      <c r="BB19" s="59">
        <v>4</v>
      </c>
      <c r="BC19" s="59">
        <v>4</v>
      </c>
      <c r="BD19" s="68">
        <f t="shared" si="14"/>
        <v>16</v>
      </c>
      <c r="BE19" s="134">
        <v>4</v>
      </c>
      <c r="BF19" s="134">
        <v>4</v>
      </c>
      <c r="BG19" s="137">
        <v>4</v>
      </c>
      <c r="BH19" s="137">
        <v>4</v>
      </c>
      <c r="BI19" s="135">
        <f t="shared" si="12"/>
        <v>16</v>
      </c>
      <c r="BJ19" s="69">
        <v>4</v>
      </c>
      <c r="BK19" s="59">
        <v>4</v>
      </c>
      <c r="BL19" s="59">
        <v>3</v>
      </c>
      <c r="BM19" s="59">
        <v>4</v>
      </c>
      <c r="BN19" s="68">
        <f t="shared" si="13"/>
        <v>15</v>
      </c>
    </row>
    <row r="20" spans="1:66" x14ac:dyDescent="0.2">
      <c r="A20" s="144" t="s">
        <v>25</v>
      </c>
      <c r="B20" s="69"/>
      <c r="C20" s="59"/>
      <c r="D20" s="59"/>
      <c r="E20" s="59"/>
      <c r="F20" s="68">
        <f t="shared" si="0"/>
        <v>0</v>
      </c>
      <c r="G20" s="136"/>
      <c r="H20" s="137"/>
      <c r="I20" s="137"/>
      <c r="J20" s="137"/>
      <c r="K20" s="135">
        <f t="shared" si="1"/>
        <v>0</v>
      </c>
      <c r="L20" s="69"/>
      <c r="M20" s="59"/>
      <c r="N20" s="59"/>
      <c r="O20" s="59"/>
      <c r="P20" s="68">
        <f t="shared" si="15"/>
        <v>0</v>
      </c>
      <c r="Q20" s="136"/>
      <c r="R20" s="137"/>
      <c r="S20" s="137"/>
      <c r="T20" s="137"/>
      <c r="U20" s="135">
        <f t="shared" si="3"/>
        <v>0</v>
      </c>
      <c r="V20" s="69"/>
      <c r="W20" s="59"/>
      <c r="X20" s="59"/>
      <c r="Y20" s="59"/>
      <c r="Z20" s="68">
        <f t="shared" si="4"/>
        <v>0</v>
      </c>
      <c r="AA20" s="136"/>
      <c r="AB20" s="137"/>
      <c r="AC20" s="137"/>
      <c r="AD20" s="137"/>
      <c r="AE20" s="135">
        <f t="shared" si="5"/>
        <v>0</v>
      </c>
      <c r="AF20" s="69"/>
      <c r="AG20" s="59"/>
      <c r="AH20" s="59"/>
      <c r="AI20" s="59"/>
      <c r="AJ20" s="68">
        <f t="shared" si="6"/>
        <v>0</v>
      </c>
      <c r="AK20" s="113"/>
      <c r="AL20" s="124"/>
      <c r="AM20" s="137"/>
      <c r="AN20" s="137"/>
      <c r="AO20" s="135">
        <f t="shared" si="10"/>
        <v>0</v>
      </c>
      <c r="AP20" s="69"/>
      <c r="AQ20" s="59"/>
      <c r="AR20" s="59"/>
      <c r="AS20" s="59"/>
      <c r="AT20" s="68">
        <f t="shared" si="7"/>
        <v>0</v>
      </c>
      <c r="AU20" s="134"/>
      <c r="AV20" s="134"/>
      <c r="AW20" s="137"/>
      <c r="AX20" s="137"/>
      <c r="AY20" s="135">
        <f t="shared" si="11"/>
        <v>0</v>
      </c>
      <c r="AZ20" s="69"/>
      <c r="BA20" s="59"/>
      <c r="BB20" s="59"/>
      <c r="BC20" s="59"/>
      <c r="BD20" s="68">
        <f t="shared" si="14"/>
        <v>0</v>
      </c>
      <c r="BE20" s="134"/>
      <c r="BF20" s="134"/>
      <c r="BG20" s="137"/>
      <c r="BH20" s="137"/>
      <c r="BI20" s="135">
        <f t="shared" si="12"/>
        <v>0</v>
      </c>
      <c r="BJ20" s="69"/>
      <c r="BK20" s="59"/>
      <c r="BL20" s="59"/>
      <c r="BM20" s="59"/>
      <c r="BN20" s="68">
        <f t="shared" si="13"/>
        <v>0</v>
      </c>
    </row>
    <row r="21" spans="1:66" x14ac:dyDescent="0.2">
      <c r="A21" s="62" t="s">
        <v>29</v>
      </c>
      <c r="B21" s="69">
        <v>3</v>
      </c>
      <c r="C21" s="59">
        <v>3</v>
      </c>
      <c r="D21" s="59">
        <v>3</v>
      </c>
      <c r="E21" s="59">
        <v>3</v>
      </c>
      <c r="F21" s="68">
        <f t="shared" si="0"/>
        <v>12</v>
      </c>
      <c r="G21" s="136">
        <v>3</v>
      </c>
      <c r="H21" s="137">
        <v>0</v>
      </c>
      <c r="I21" s="137">
        <v>0</v>
      </c>
      <c r="J21" s="137">
        <v>0</v>
      </c>
      <c r="K21" s="135">
        <f t="shared" si="1"/>
        <v>3</v>
      </c>
      <c r="L21" s="69"/>
      <c r="M21" s="59">
        <v>3</v>
      </c>
      <c r="N21" s="59">
        <v>3</v>
      </c>
      <c r="O21" s="59">
        <v>3</v>
      </c>
      <c r="P21" s="68">
        <f t="shared" si="15"/>
        <v>9</v>
      </c>
      <c r="Q21" s="136">
        <v>3</v>
      </c>
      <c r="R21" s="137">
        <v>3</v>
      </c>
      <c r="S21" s="137">
        <v>3</v>
      </c>
      <c r="T21" s="137">
        <v>5</v>
      </c>
      <c r="U21" s="135">
        <f t="shared" si="3"/>
        <v>14</v>
      </c>
      <c r="V21" s="69">
        <v>3</v>
      </c>
      <c r="W21" s="59">
        <v>6</v>
      </c>
      <c r="X21" s="59">
        <v>5</v>
      </c>
      <c r="Y21" s="59">
        <v>6</v>
      </c>
      <c r="Z21" s="68">
        <f t="shared" si="4"/>
        <v>20</v>
      </c>
      <c r="AA21" s="136">
        <v>5</v>
      </c>
      <c r="AB21" s="137">
        <v>5</v>
      </c>
      <c r="AC21" s="137">
        <v>5</v>
      </c>
      <c r="AD21" s="137">
        <v>4</v>
      </c>
      <c r="AE21" s="135">
        <f t="shared" si="5"/>
        <v>19</v>
      </c>
      <c r="AF21" s="69">
        <v>4</v>
      </c>
      <c r="AG21" s="59">
        <v>5</v>
      </c>
      <c r="AH21" s="59">
        <v>6</v>
      </c>
      <c r="AI21" s="59">
        <v>6</v>
      </c>
      <c r="AJ21" s="68">
        <f t="shared" si="6"/>
        <v>21</v>
      </c>
      <c r="AK21" s="113">
        <v>3</v>
      </c>
      <c r="AL21" s="124">
        <v>3</v>
      </c>
      <c r="AM21" s="137">
        <v>2</v>
      </c>
      <c r="AN21" s="137">
        <v>4</v>
      </c>
      <c r="AO21" s="135">
        <f t="shared" si="10"/>
        <v>12</v>
      </c>
      <c r="AP21" s="69">
        <v>6</v>
      </c>
      <c r="AQ21" s="59">
        <v>5</v>
      </c>
      <c r="AR21" s="59">
        <v>5</v>
      </c>
      <c r="AS21" s="59">
        <v>5</v>
      </c>
      <c r="AT21" s="68">
        <f t="shared" si="7"/>
        <v>21</v>
      </c>
      <c r="AU21" s="134">
        <v>5</v>
      </c>
      <c r="AV21" s="134">
        <v>5</v>
      </c>
      <c r="AW21" s="137">
        <v>5</v>
      </c>
      <c r="AX21" s="137">
        <v>5</v>
      </c>
      <c r="AY21" s="135">
        <f t="shared" si="11"/>
        <v>20</v>
      </c>
      <c r="AZ21" s="69">
        <v>5</v>
      </c>
      <c r="BA21" s="59">
        <v>5</v>
      </c>
      <c r="BB21" s="59">
        <v>5</v>
      </c>
      <c r="BC21" s="59">
        <v>5</v>
      </c>
      <c r="BD21" s="68">
        <f t="shared" si="14"/>
        <v>20</v>
      </c>
      <c r="BE21" s="134">
        <v>5</v>
      </c>
      <c r="BF21" s="134">
        <v>5</v>
      </c>
      <c r="BG21" s="137">
        <v>5</v>
      </c>
      <c r="BH21" s="137">
        <v>5</v>
      </c>
      <c r="BI21" s="135">
        <f t="shared" si="12"/>
        <v>20</v>
      </c>
      <c r="BJ21" s="69">
        <v>5</v>
      </c>
      <c r="BK21" s="59">
        <v>5</v>
      </c>
      <c r="BL21" s="59">
        <v>3</v>
      </c>
      <c r="BM21" s="59">
        <v>2</v>
      </c>
      <c r="BN21" s="68">
        <f t="shared" si="13"/>
        <v>15</v>
      </c>
    </row>
    <row r="22" spans="1:66" x14ac:dyDescent="0.2">
      <c r="A22" s="144" t="s">
        <v>123</v>
      </c>
      <c r="B22" s="69"/>
      <c r="C22" s="59"/>
      <c r="D22" s="59"/>
      <c r="E22" s="59"/>
      <c r="F22" s="68">
        <f t="shared" si="0"/>
        <v>0</v>
      </c>
      <c r="G22" s="136"/>
      <c r="H22" s="137"/>
      <c r="I22" s="137"/>
      <c r="J22" s="137"/>
      <c r="K22" s="135">
        <f t="shared" si="1"/>
        <v>0</v>
      </c>
      <c r="L22" s="69"/>
      <c r="M22" s="59"/>
      <c r="N22" s="59"/>
      <c r="O22" s="59"/>
      <c r="P22" s="68">
        <f t="shared" si="15"/>
        <v>0</v>
      </c>
      <c r="Q22" s="136"/>
      <c r="R22" s="137"/>
      <c r="S22" s="137"/>
      <c r="T22" s="137"/>
      <c r="U22" s="135">
        <f t="shared" si="3"/>
        <v>0</v>
      </c>
      <c r="V22" s="69"/>
      <c r="W22" s="59"/>
      <c r="X22" s="59"/>
      <c r="Y22" s="59"/>
      <c r="Z22" s="68">
        <f t="shared" si="4"/>
        <v>0</v>
      </c>
      <c r="AA22" s="136"/>
      <c r="AB22" s="137"/>
      <c r="AC22" s="137"/>
      <c r="AD22" s="137"/>
      <c r="AE22" s="135">
        <f t="shared" si="5"/>
        <v>0</v>
      </c>
      <c r="AF22" s="69"/>
      <c r="AG22" s="59"/>
      <c r="AH22" s="59"/>
      <c r="AI22" s="59"/>
      <c r="AJ22" s="68">
        <f t="shared" si="6"/>
        <v>0</v>
      </c>
      <c r="AK22" s="113"/>
      <c r="AL22" s="124"/>
      <c r="AM22" s="137"/>
      <c r="AN22" s="137"/>
      <c r="AO22" s="135">
        <f t="shared" si="10"/>
        <v>0</v>
      </c>
      <c r="AP22" s="69"/>
      <c r="AQ22" s="59"/>
      <c r="AR22" s="59"/>
      <c r="AS22" s="59"/>
      <c r="AT22" s="68">
        <f t="shared" si="7"/>
        <v>0</v>
      </c>
      <c r="AU22" s="134"/>
      <c r="AV22" s="134"/>
      <c r="AW22" s="137"/>
      <c r="AX22" s="137"/>
      <c r="AY22" s="135">
        <f t="shared" si="11"/>
        <v>0</v>
      </c>
      <c r="AZ22" s="69"/>
      <c r="BA22" s="59"/>
      <c r="BB22" s="59"/>
      <c r="BC22" s="59"/>
      <c r="BD22" s="68">
        <f t="shared" si="14"/>
        <v>0</v>
      </c>
      <c r="BE22" s="134"/>
      <c r="BF22" s="134"/>
      <c r="BG22" s="137"/>
      <c r="BH22" s="137"/>
      <c r="BI22" s="135">
        <f t="shared" si="12"/>
        <v>0</v>
      </c>
      <c r="BJ22" s="69"/>
      <c r="BK22" s="59"/>
      <c r="BL22" s="59"/>
      <c r="BM22" s="59"/>
      <c r="BN22" s="68">
        <f t="shared" si="13"/>
        <v>0</v>
      </c>
    </row>
    <row r="23" spans="1:66" x14ac:dyDescent="0.2">
      <c r="A23" s="144" t="s">
        <v>125</v>
      </c>
      <c r="B23" s="69">
        <v>2</v>
      </c>
      <c r="C23" s="59">
        <v>2</v>
      </c>
      <c r="D23" s="59">
        <v>2</v>
      </c>
      <c r="E23" s="59">
        <v>2</v>
      </c>
      <c r="F23" s="68">
        <f t="shared" si="0"/>
        <v>8</v>
      </c>
      <c r="G23" s="136">
        <v>2</v>
      </c>
      <c r="H23" s="137">
        <v>2</v>
      </c>
      <c r="I23" s="137">
        <v>2</v>
      </c>
      <c r="J23" s="137">
        <v>2</v>
      </c>
      <c r="K23" s="135">
        <f t="shared" si="1"/>
        <v>8</v>
      </c>
      <c r="L23" s="69">
        <v>1</v>
      </c>
      <c r="M23" s="59">
        <v>2</v>
      </c>
      <c r="N23" s="59">
        <v>1</v>
      </c>
      <c r="O23" s="59">
        <v>2</v>
      </c>
      <c r="P23" s="68">
        <f t="shared" si="15"/>
        <v>6</v>
      </c>
      <c r="Q23" s="136">
        <v>1</v>
      </c>
      <c r="R23" s="137"/>
      <c r="S23" s="137"/>
      <c r="T23" s="137"/>
      <c r="U23" s="135">
        <f t="shared" si="3"/>
        <v>1</v>
      </c>
      <c r="V23" s="69"/>
      <c r="W23" s="59"/>
      <c r="X23" s="59"/>
      <c r="Y23" s="59"/>
      <c r="Z23" s="68">
        <f t="shared" si="4"/>
        <v>0</v>
      </c>
      <c r="AA23" s="136"/>
      <c r="AB23" s="137"/>
      <c r="AC23" s="137"/>
      <c r="AD23" s="137"/>
      <c r="AE23" s="135">
        <f t="shared" si="5"/>
        <v>0</v>
      </c>
      <c r="AF23" s="69"/>
      <c r="AG23" s="59"/>
      <c r="AH23" s="59"/>
      <c r="AI23" s="59"/>
      <c r="AJ23" s="68">
        <f t="shared" si="6"/>
        <v>0</v>
      </c>
      <c r="AK23" s="113"/>
      <c r="AL23" s="124"/>
      <c r="AM23" s="137"/>
      <c r="AN23" s="137"/>
      <c r="AO23" s="135">
        <f t="shared" si="10"/>
        <v>0</v>
      </c>
      <c r="AP23" s="69"/>
      <c r="AQ23" s="59"/>
      <c r="AR23" s="59"/>
      <c r="AS23" s="59"/>
      <c r="AT23" s="68">
        <f t="shared" si="7"/>
        <v>0</v>
      </c>
      <c r="AU23" s="134"/>
      <c r="AV23" s="134"/>
      <c r="AW23" s="137"/>
      <c r="AX23" s="137"/>
      <c r="AY23" s="135">
        <f t="shared" si="11"/>
        <v>0</v>
      </c>
      <c r="AZ23" s="69"/>
      <c r="BA23" s="59"/>
      <c r="BB23" s="59"/>
      <c r="BC23" s="59"/>
      <c r="BD23" s="68">
        <f t="shared" si="14"/>
        <v>0</v>
      </c>
      <c r="BE23" s="134"/>
      <c r="BF23" s="134"/>
      <c r="BG23" s="137"/>
      <c r="BH23" s="137"/>
      <c r="BI23" s="135">
        <f t="shared" si="12"/>
        <v>0</v>
      </c>
      <c r="BJ23" s="69"/>
      <c r="BK23" s="59"/>
      <c r="BL23" s="59"/>
      <c r="BM23" s="59"/>
      <c r="BN23" s="68">
        <f t="shared" si="13"/>
        <v>0</v>
      </c>
    </row>
    <row r="24" spans="1:66" x14ac:dyDescent="0.2">
      <c r="A24" s="64" t="s">
        <v>142</v>
      </c>
      <c r="B24" s="69">
        <v>5</v>
      </c>
      <c r="C24" s="59">
        <v>5</v>
      </c>
      <c r="D24" s="61">
        <v>5</v>
      </c>
      <c r="E24" s="59">
        <v>5</v>
      </c>
      <c r="F24" s="68">
        <f t="shared" si="0"/>
        <v>20</v>
      </c>
      <c r="G24" s="136">
        <v>5</v>
      </c>
      <c r="H24" s="137">
        <v>5</v>
      </c>
      <c r="I24" s="61">
        <v>5</v>
      </c>
      <c r="J24" s="137">
        <v>5</v>
      </c>
      <c r="K24" s="135">
        <f t="shared" si="1"/>
        <v>20</v>
      </c>
      <c r="L24" s="69">
        <v>5</v>
      </c>
      <c r="M24" s="59">
        <v>5</v>
      </c>
      <c r="N24" s="61">
        <v>5</v>
      </c>
      <c r="O24" s="59">
        <v>5</v>
      </c>
      <c r="P24" s="68">
        <f t="shared" si="15"/>
        <v>20</v>
      </c>
      <c r="Q24" s="136">
        <v>5</v>
      </c>
      <c r="R24" s="137">
        <v>5</v>
      </c>
      <c r="S24" s="61">
        <v>3</v>
      </c>
      <c r="T24" s="137">
        <v>5</v>
      </c>
      <c r="U24" s="135">
        <f t="shared" si="3"/>
        <v>18</v>
      </c>
      <c r="V24" s="69">
        <v>5</v>
      </c>
      <c r="W24" s="59">
        <v>5</v>
      </c>
      <c r="X24" s="61">
        <v>5</v>
      </c>
      <c r="Y24" s="59">
        <v>5</v>
      </c>
      <c r="Z24" s="68">
        <f t="shared" si="4"/>
        <v>20</v>
      </c>
      <c r="AA24" s="136">
        <v>5</v>
      </c>
      <c r="AB24" s="137">
        <v>5</v>
      </c>
      <c r="AC24" s="61">
        <v>5</v>
      </c>
      <c r="AD24" s="137">
        <v>5</v>
      </c>
      <c r="AE24" s="135">
        <f t="shared" si="5"/>
        <v>20</v>
      </c>
      <c r="AF24" s="69">
        <v>5</v>
      </c>
      <c r="AG24" s="59">
        <v>5</v>
      </c>
      <c r="AH24" s="61">
        <v>5</v>
      </c>
      <c r="AI24" s="59">
        <v>5</v>
      </c>
      <c r="AJ24" s="68">
        <f t="shared" si="6"/>
        <v>20</v>
      </c>
      <c r="AK24" s="113">
        <v>5</v>
      </c>
      <c r="AL24" s="124">
        <v>5</v>
      </c>
      <c r="AM24" s="61">
        <v>3</v>
      </c>
      <c r="AN24" s="137">
        <v>5</v>
      </c>
      <c r="AO24" s="135">
        <f t="shared" si="10"/>
        <v>18</v>
      </c>
      <c r="AP24" s="69">
        <v>5</v>
      </c>
      <c r="AQ24" s="59">
        <v>5</v>
      </c>
      <c r="AR24" s="61">
        <v>5</v>
      </c>
      <c r="AS24" s="59">
        <v>5</v>
      </c>
      <c r="AT24" s="68">
        <f t="shared" si="7"/>
        <v>20</v>
      </c>
      <c r="AU24" s="134">
        <v>5</v>
      </c>
      <c r="AV24" s="134">
        <v>4</v>
      </c>
      <c r="AW24" s="61">
        <v>5</v>
      </c>
      <c r="AX24" s="137">
        <v>5</v>
      </c>
      <c r="AY24" s="135">
        <f t="shared" si="11"/>
        <v>19</v>
      </c>
      <c r="AZ24" s="69">
        <v>5</v>
      </c>
      <c r="BA24" s="59">
        <v>3</v>
      </c>
      <c r="BB24" s="61">
        <v>5</v>
      </c>
      <c r="BC24" s="59">
        <v>5</v>
      </c>
      <c r="BD24" s="68">
        <f t="shared" si="14"/>
        <v>18</v>
      </c>
      <c r="BE24" s="134">
        <v>5</v>
      </c>
      <c r="BF24" s="134">
        <v>5</v>
      </c>
      <c r="BG24" s="61">
        <v>5</v>
      </c>
      <c r="BH24" s="137">
        <v>5</v>
      </c>
      <c r="BI24" s="135">
        <f t="shared" si="12"/>
        <v>20</v>
      </c>
      <c r="BJ24" s="69">
        <v>5</v>
      </c>
      <c r="BK24" s="59">
        <v>4</v>
      </c>
      <c r="BL24" s="61">
        <v>3</v>
      </c>
      <c r="BM24" s="59">
        <v>5</v>
      </c>
      <c r="BN24" s="68">
        <f t="shared" si="13"/>
        <v>17</v>
      </c>
    </row>
    <row r="25" spans="1:66" x14ac:dyDescent="0.2">
      <c r="A25" s="64" t="s">
        <v>77</v>
      </c>
      <c r="B25" s="69">
        <v>6</v>
      </c>
      <c r="C25" s="59">
        <v>6</v>
      </c>
      <c r="D25" s="61">
        <v>6</v>
      </c>
      <c r="E25" s="59">
        <v>6</v>
      </c>
      <c r="F25" s="68">
        <f t="shared" si="0"/>
        <v>24</v>
      </c>
      <c r="G25" s="136">
        <v>6</v>
      </c>
      <c r="H25" s="137">
        <v>6</v>
      </c>
      <c r="I25" s="61">
        <v>6</v>
      </c>
      <c r="J25" s="137">
        <v>6</v>
      </c>
      <c r="K25" s="135">
        <f t="shared" si="1"/>
        <v>24</v>
      </c>
      <c r="L25" s="69">
        <v>6</v>
      </c>
      <c r="M25" s="59">
        <v>6</v>
      </c>
      <c r="N25" s="61">
        <v>6</v>
      </c>
      <c r="O25" s="59">
        <v>6</v>
      </c>
      <c r="P25" s="68">
        <f t="shared" si="15"/>
        <v>24</v>
      </c>
      <c r="Q25" s="136">
        <v>6</v>
      </c>
      <c r="R25" s="137">
        <v>6</v>
      </c>
      <c r="S25" s="61">
        <v>4</v>
      </c>
      <c r="T25" s="137">
        <v>6</v>
      </c>
      <c r="U25" s="135">
        <f t="shared" si="3"/>
        <v>22</v>
      </c>
      <c r="V25" s="69">
        <v>6</v>
      </c>
      <c r="W25" s="59">
        <v>6</v>
      </c>
      <c r="X25" s="61">
        <v>6</v>
      </c>
      <c r="Y25" s="59">
        <v>6</v>
      </c>
      <c r="Z25" s="68">
        <f t="shared" si="4"/>
        <v>24</v>
      </c>
      <c r="AA25" s="136">
        <v>6</v>
      </c>
      <c r="AB25" s="137">
        <v>6</v>
      </c>
      <c r="AC25" s="61">
        <v>6</v>
      </c>
      <c r="AD25" s="137">
        <v>6</v>
      </c>
      <c r="AE25" s="135">
        <f t="shared" si="5"/>
        <v>24</v>
      </c>
      <c r="AF25" s="69">
        <v>6</v>
      </c>
      <c r="AG25" s="59">
        <v>6</v>
      </c>
      <c r="AH25" s="61">
        <v>6</v>
      </c>
      <c r="AI25" s="59">
        <v>6</v>
      </c>
      <c r="AJ25" s="68">
        <f t="shared" si="6"/>
        <v>24</v>
      </c>
      <c r="AK25" s="113">
        <v>6</v>
      </c>
      <c r="AL25" s="124">
        <v>6</v>
      </c>
      <c r="AM25" s="61">
        <v>2</v>
      </c>
      <c r="AN25" s="137">
        <v>6</v>
      </c>
      <c r="AO25" s="135">
        <f t="shared" si="10"/>
        <v>20</v>
      </c>
      <c r="AP25" s="69">
        <v>6</v>
      </c>
      <c r="AQ25" s="59">
        <v>6</v>
      </c>
      <c r="AR25" s="61">
        <v>6</v>
      </c>
      <c r="AS25" s="59">
        <v>6</v>
      </c>
      <c r="AT25" s="68">
        <f t="shared" si="7"/>
        <v>24</v>
      </c>
      <c r="AU25" s="134">
        <v>6</v>
      </c>
      <c r="AV25" s="134">
        <v>6</v>
      </c>
      <c r="AW25" s="61">
        <v>6</v>
      </c>
      <c r="AX25" s="137">
        <v>6</v>
      </c>
      <c r="AY25" s="135">
        <f t="shared" si="11"/>
        <v>24</v>
      </c>
      <c r="AZ25" s="69">
        <v>6</v>
      </c>
      <c r="BA25" s="59">
        <v>6</v>
      </c>
      <c r="BB25" s="61">
        <v>6</v>
      </c>
      <c r="BC25" s="59">
        <v>6</v>
      </c>
      <c r="BD25" s="68">
        <f t="shared" si="14"/>
        <v>24</v>
      </c>
      <c r="BE25" s="134">
        <v>6</v>
      </c>
      <c r="BF25" s="134">
        <v>6</v>
      </c>
      <c r="BG25" s="61">
        <v>6</v>
      </c>
      <c r="BH25" s="137">
        <v>6</v>
      </c>
      <c r="BI25" s="135">
        <f t="shared" si="12"/>
        <v>24</v>
      </c>
      <c r="BJ25" s="69">
        <v>6</v>
      </c>
      <c r="BK25" s="59">
        <v>6</v>
      </c>
      <c r="BL25" s="61">
        <v>4</v>
      </c>
      <c r="BM25" s="59">
        <v>6</v>
      </c>
      <c r="BN25" s="68">
        <f t="shared" si="13"/>
        <v>22</v>
      </c>
    </row>
    <row r="26" spans="1:66" x14ac:dyDescent="0.2">
      <c r="A26" s="64" t="s">
        <v>13</v>
      </c>
      <c r="B26" s="69">
        <v>2</v>
      </c>
      <c r="C26" s="59">
        <v>2</v>
      </c>
      <c r="D26" s="61">
        <v>2</v>
      </c>
      <c r="E26" s="59">
        <v>2</v>
      </c>
      <c r="F26" s="68">
        <f t="shared" si="0"/>
        <v>8</v>
      </c>
      <c r="G26" s="136">
        <v>2</v>
      </c>
      <c r="H26" s="137">
        <v>2</v>
      </c>
      <c r="I26" s="61">
        <v>2</v>
      </c>
      <c r="J26" s="137">
        <v>2</v>
      </c>
      <c r="K26" s="135">
        <f t="shared" si="1"/>
        <v>8</v>
      </c>
      <c r="L26" s="69">
        <v>2</v>
      </c>
      <c r="M26" s="59">
        <v>2</v>
      </c>
      <c r="N26" s="61">
        <v>2</v>
      </c>
      <c r="O26" s="59">
        <v>2</v>
      </c>
      <c r="P26" s="68">
        <f t="shared" si="15"/>
        <v>8</v>
      </c>
      <c r="Q26" s="136">
        <v>2</v>
      </c>
      <c r="R26" s="137">
        <v>2</v>
      </c>
      <c r="S26" s="61">
        <v>2</v>
      </c>
      <c r="T26" s="137">
        <v>2</v>
      </c>
      <c r="U26" s="135">
        <f t="shared" si="3"/>
        <v>8</v>
      </c>
      <c r="V26" s="69">
        <v>2</v>
      </c>
      <c r="W26" s="59">
        <v>2</v>
      </c>
      <c r="X26" s="61">
        <v>2</v>
      </c>
      <c r="Y26" s="59">
        <v>2</v>
      </c>
      <c r="Z26" s="68">
        <f t="shared" si="4"/>
        <v>8</v>
      </c>
      <c r="AA26" s="136">
        <v>2</v>
      </c>
      <c r="AB26" s="137">
        <v>2</v>
      </c>
      <c r="AC26" s="61">
        <v>2</v>
      </c>
      <c r="AD26" s="137">
        <v>2</v>
      </c>
      <c r="AE26" s="135">
        <f t="shared" si="5"/>
        <v>8</v>
      </c>
      <c r="AF26" s="69">
        <v>2</v>
      </c>
      <c r="AG26" s="59">
        <v>2</v>
      </c>
      <c r="AH26" s="61">
        <v>2</v>
      </c>
      <c r="AI26" s="59">
        <v>2</v>
      </c>
      <c r="AJ26" s="68">
        <f t="shared" si="6"/>
        <v>8</v>
      </c>
      <c r="AK26" s="113"/>
      <c r="AL26" s="124"/>
      <c r="AM26" s="61">
        <v>2</v>
      </c>
      <c r="AN26" s="137">
        <v>2</v>
      </c>
      <c r="AO26" s="135">
        <f t="shared" si="10"/>
        <v>4</v>
      </c>
      <c r="AP26" s="69">
        <v>2</v>
      </c>
      <c r="AQ26" s="59">
        <v>2</v>
      </c>
      <c r="AR26" s="61">
        <v>2</v>
      </c>
      <c r="AS26" s="59">
        <v>2</v>
      </c>
      <c r="AT26" s="68">
        <f t="shared" si="7"/>
        <v>8</v>
      </c>
      <c r="AU26" s="134">
        <v>2</v>
      </c>
      <c r="AV26" s="134">
        <v>2</v>
      </c>
      <c r="AW26" s="61">
        <v>2</v>
      </c>
      <c r="AX26" s="137">
        <v>2</v>
      </c>
      <c r="AY26" s="135">
        <f t="shared" si="11"/>
        <v>8</v>
      </c>
      <c r="AZ26" s="69">
        <v>2</v>
      </c>
      <c r="BA26" s="59">
        <v>2</v>
      </c>
      <c r="BB26" s="61">
        <v>2</v>
      </c>
      <c r="BC26" s="59">
        <v>2</v>
      </c>
      <c r="BD26" s="68">
        <f t="shared" si="14"/>
        <v>8</v>
      </c>
      <c r="BE26" s="134">
        <v>2</v>
      </c>
      <c r="BF26" s="134">
        <v>2</v>
      </c>
      <c r="BG26" s="61">
        <v>2</v>
      </c>
      <c r="BH26" s="137">
        <v>2</v>
      </c>
      <c r="BI26" s="135">
        <f t="shared" si="12"/>
        <v>8</v>
      </c>
      <c r="BJ26" s="69">
        <v>2</v>
      </c>
      <c r="BK26" s="59">
        <v>3</v>
      </c>
      <c r="BL26" s="61">
        <v>2</v>
      </c>
      <c r="BM26" s="59">
        <v>2</v>
      </c>
      <c r="BN26" s="68">
        <f t="shared" si="13"/>
        <v>9</v>
      </c>
    </row>
    <row r="27" spans="1:66" x14ac:dyDescent="0.2">
      <c r="A27" s="144" t="s">
        <v>162</v>
      </c>
      <c r="B27" s="69">
        <v>14</v>
      </c>
      <c r="C27" s="59">
        <v>14</v>
      </c>
      <c r="D27" s="61">
        <v>14</v>
      </c>
      <c r="E27" s="59">
        <v>14</v>
      </c>
      <c r="F27" s="68">
        <f t="shared" si="0"/>
        <v>56</v>
      </c>
      <c r="G27" s="136">
        <v>14</v>
      </c>
      <c r="H27" s="137">
        <v>14</v>
      </c>
      <c r="I27" s="61">
        <v>14</v>
      </c>
      <c r="J27" s="137">
        <v>14</v>
      </c>
      <c r="K27" s="135">
        <f t="shared" si="1"/>
        <v>56</v>
      </c>
      <c r="L27" s="69">
        <v>14</v>
      </c>
      <c r="M27" s="59">
        <v>14</v>
      </c>
      <c r="N27" s="61">
        <v>14</v>
      </c>
      <c r="O27" s="59">
        <v>14</v>
      </c>
      <c r="P27" s="68">
        <f t="shared" si="15"/>
        <v>56</v>
      </c>
      <c r="Q27" s="136">
        <v>14</v>
      </c>
      <c r="R27" s="137">
        <v>14</v>
      </c>
      <c r="S27" s="61">
        <v>10</v>
      </c>
      <c r="T27" s="137">
        <v>14</v>
      </c>
      <c r="U27" s="135">
        <f t="shared" si="3"/>
        <v>52</v>
      </c>
      <c r="V27" s="69"/>
      <c r="W27" s="59"/>
      <c r="X27" s="61"/>
      <c r="Y27" s="59"/>
      <c r="Z27" s="68">
        <f t="shared" si="4"/>
        <v>0</v>
      </c>
      <c r="AA27" s="136"/>
      <c r="AB27" s="137"/>
      <c r="AC27" s="61"/>
      <c r="AD27" s="137"/>
      <c r="AE27" s="135">
        <f t="shared" si="5"/>
        <v>0</v>
      </c>
      <c r="AF27" s="69"/>
      <c r="AG27" s="59"/>
      <c r="AH27" s="61"/>
      <c r="AI27" s="59"/>
      <c r="AJ27" s="68">
        <f t="shared" si="6"/>
        <v>0</v>
      </c>
      <c r="AK27" s="113"/>
      <c r="AL27" s="124"/>
      <c r="AM27" s="61"/>
      <c r="AN27" s="137"/>
      <c r="AO27" s="135">
        <f t="shared" si="10"/>
        <v>0</v>
      </c>
      <c r="AP27" s="69"/>
      <c r="AQ27" s="59"/>
      <c r="AR27" s="61"/>
      <c r="AS27" s="59"/>
      <c r="AT27" s="68">
        <f t="shared" si="7"/>
        <v>0</v>
      </c>
      <c r="AU27" s="134"/>
      <c r="AV27" s="134"/>
      <c r="AW27" s="61"/>
      <c r="AX27" s="137"/>
      <c r="AY27" s="135">
        <f t="shared" si="11"/>
        <v>0</v>
      </c>
      <c r="AZ27" s="69"/>
      <c r="BA27" s="59"/>
      <c r="BB27" s="61"/>
      <c r="BC27" s="59"/>
      <c r="BD27" s="68">
        <f t="shared" si="14"/>
        <v>0</v>
      </c>
      <c r="BE27" s="134"/>
      <c r="BF27" s="134"/>
      <c r="BG27" s="61"/>
      <c r="BH27" s="137"/>
      <c r="BI27" s="135">
        <f t="shared" si="12"/>
        <v>0</v>
      </c>
      <c r="BJ27" s="69"/>
      <c r="BK27" s="59"/>
      <c r="BL27" s="61"/>
      <c r="BM27" s="59"/>
      <c r="BN27" s="68">
        <f t="shared" si="13"/>
        <v>0</v>
      </c>
    </row>
    <row r="28" spans="1:66" x14ac:dyDescent="0.2">
      <c r="A28" s="64" t="s">
        <v>113</v>
      </c>
      <c r="B28" s="69">
        <v>4</v>
      </c>
      <c r="C28" s="59">
        <v>4</v>
      </c>
      <c r="D28" s="61">
        <v>4</v>
      </c>
      <c r="E28" s="59">
        <v>4</v>
      </c>
      <c r="F28" s="68">
        <f t="shared" si="0"/>
        <v>16</v>
      </c>
      <c r="G28" s="136">
        <v>4</v>
      </c>
      <c r="H28" s="137">
        <v>4</v>
      </c>
      <c r="I28" s="61">
        <v>4</v>
      </c>
      <c r="J28" s="137">
        <v>4</v>
      </c>
      <c r="K28" s="135">
        <f t="shared" si="1"/>
        <v>16</v>
      </c>
      <c r="L28" s="69">
        <v>4</v>
      </c>
      <c r="M28" s="59">
        <v>4</v>
      </c>
      <c r="N28" s="61">
        <v>4</v>
      </c>
      <c r="O28" s="59">
        <v>4</v>
      </c>
      <c r="P28" s="68">
        <f t="shared" si="15"/>
        <v>16</v>
      </c>
      <c r="Q28" s="136">
        <v>4</v>
      </c>
      <c r="R28" s="137">
        <v>4</v>
      </c>
      <c r="S28" s="61">
        <v>3</v>
      </c>
      <c r="T28" s="137">
        <v>4</v>
      </c>
      <c r="U28" s="135">
        <f t="shared" si="3"/>
        <v>15</v>
      </c>
      <c r="V28" s="69">
        <v>4</v>
      </c>
      <c r="W28" s="59">
        <v>4</v>
      </c>
      <c r="X28" s="61">
        <v>4</v>
      </c>
      <c r="Y28" s="59">
        <v>4</v>
      </c>
      <c r="Z28" s="68">
        <f t="shared" si="4"/>
        <v>16</v>
      </c>
      <c r="AA28" s="136">
        <v>4</v>
      </c>
      <c r="AB28" s="137">
        <v>4</v>
      </c>
      <c r="AC28" s="61">
        <v>4</v>
      </c>
      <c r="AD28" s="137">
        <v>4</v>
      </c>
      <c r="AE28" s="135">
        <f t="shared" si="5"/>
        <v>16</v>
      </c>
      <c r="AF28" s="69">
        <v>4</v>
      </c>
      <c r="AG28" s="59">
        <v>4</v>
      </c>
      <c r="AH28" s="61">
        <v>3</v>
      </c>
      <c r="AI28" s="59">
        <v>4</v>
      </c>
      <c r="AJ28" s="68">
        <f t="shared" si="6"/>
        <v>15</v>
      </c>
      <c r="AK28" s="113">
        <v>3</v>
      </c>
      <c r="AL28" s="124"/>
      <c r="AM28" s="61">
        <v>2</v>
      </c>
      <c r="AN28" s="137">
        <v>4</v>
      </c>
      <c r="AO28" s="135">
        <f t="shared" si="10"/>
        <v>9</v>
      </c>
      <c r="AP28" s="69">
        <v>4</v>
      </c>
      <c r="AQ28" s="59">
        <v>3</v>
      </c>
      <c r="AR28" s="61">
        <v>4</v>
      </c>
      <c r="AS28" s="59">
        <v>4</v>
      </c>
      <c r="AT28" s="68">
        <f t="shared" si="7"/>
        <v>15</v>
      </c>
      <c r="AU28" s="134">
        <v>4</v>
      </c>
      <c r="AV28" s="134">
        <v>4</v>
      </c>
      <c r="AW28" s="61">
        <v>4</v>
      </c>
      <c r="AX28" s="137">
        <v>4</v>
      </c>
      <c r="AY28" s="135">
        <f t="shared" si="11"/>
        <v>16</v>
      </c>
      <c r="AZ28" s="69">
        <v>3</v>
      </c>
      <c r="BA28" s="59">
        <v>3</v>
      </c>
      <c r="BB28" s="61">
        <v>5</v>
      </c>
      <c r="BC28" s="59">
        <v>4</v>
      </c>
      <c r="BD28" s="68">
        <f t="shared" si="14"/>
        <v>15</v>
      </c>
      <c r="BE28" s="134">
        <v>4</v>
      </c>
      <c r="BF28" s="134">
        <v>4</v>
      </c>
      <c r="BG28" s="61">
        <v>4</v>
      </c>
      <c r="BH28" s="137">
        <v>4</v>
      </c>
      <c r="BI28" s="135">
        <f t="shared" si="12"/>
        <v>16</v>
      </c>
      <c r="BJ28" s="69">
        <v>4</v>
      </c>
      <c r="BK28" s="59">
        <v>3</v>
      </c>
      <c r="BL28" s="61">
        <v>3</v>
      </c>
      <c r="BM28" s="59">
        <v>4</v>
      </c>
      <c r="BN28" s="68">
        <f t="shared" si="13"/>
        <v>14</v>
      </c>
    </row>
    <row r="29" spans="1:66" x14ac:dyDescent="0.2">
      <c r="A29" s="144" t="s">
        <v>184</v>
      </c>
      <c r="B29" s="69"/>
      <c r="C29" s="59"/>
      <c r="D29" s="59"/>
      <c r="E29" s="59"/>
      <c r="F29" s="68"/>
      <c r="G29" s="136"/>
      <c r="H29" s="137"/>
      <c r="I29" s="137"/>
      <c r="J29" s="137"/>
      <c r="K29" s="135"/>
      <c r="L29" s="69"/>
      <c r="M29" s="59"/>
      <c r="N29" s="59"/>
      <c r="O29" s="59"/>
      <c r="P29" s="68"/>
      <c r="Q29" s="136"/>
      <c r="R29" s="137"/>
      <c r="S29" s="137"/>
      <c r="T29" s="137"/>
      <c r="U29" s="135"/>
      <c r="V29" s="69"/>
      <c r="W29" s="59"/>
      <c r="X29" s="59"/>
      <c r="Y29" s="59"/>
      <c r="Z29" s="68"/>
      <c r="AA29" s="136"/>
      <c r="AB29" s="137"/>
      <c r="AC29" s="137"/>
      <c r="AD29" s="137"/>
      <c r="AE29" s="135"/>
      <c r="AF29" s="69"/>
      <c r="AG29" s="59"/>
      <c r="AH29" s="59"/>
      <c r="AI29" s="59"/>
      <c r="AJ29" s="68"/>
      <c r="AK29" s="113"/>
      <c r="AL29" s="124"/>
      <c r="AM29" s="61"/>
      <c r="AN29" s="137"/>
      <c r="AO29" s="135">
        <v>0</v>
      </c>
      <c r="AP29" s="69">
        <v>1</v>
      </c>
      <c r="AQ29" s="59">
        <v>4</v>
      </c>
      <c r="AR29" s="61">
        <v>5</v>
      </c>
      <c r="AS29" s="59">
        <v>4</v>
      </c>
      <c r="AT29" s="68">
        <f>SUM(AP29:AS29)</f>
        <v>14</v>
      </c>
      <c r="AU29" s="134">
        <v>0</v>
      </c>
      <c r="AV29" s="134">
        <v>4</v>
      </c>
      <c r="AW29" s="61">
        <v>0</v>
      </c>
      <c r="AX29" s="137">
        <v>0</v>
      </c>
      <c r="AY29" s="135">
        <v>0</v>
      </c>
      <c r="AZ29" s="69">
        <v>0</v>
      </c>
      <c r="BA29" s="59">
        <v>0</v>
      </c>
      <c r="BB29" s="61">
        <v>0</v>
      </c>
      <c r="BC29" s="59">
        <v>0</v>
      </c>
      <c r="BD29" s="68">
        <f>SUM(AZ29:BC29)</f>
        <v>0</v>
      </c>
      <c r="BE29" s="134"/>
      <c r="BF29" s="134"/>
      <c r="BG29" s="61"/>
      <c r="BH29" s="137"/>
      <c r="BI29" s="135">
        <v>0</v>
      </c>
      <c r="BJ29" s="69"/>
      <c r="BK29" s="59"/>
      <c r="BL29" s="61"/>
      <c r="BM29" s="59"/>
      <c r="BN29" s="68">
        <f>SUM(BJ29:BM29)</f>
        <v>0</v>
      </c>
    </row>
    <row r="30" spans="1:66" x14ac:dyDescent="0.2">
      <c r="A30" s="144" t="s">
        <v>166</v>
      </c>
      <c r="B30" s="69">
        <v>0</v>
      </c>
      <c r="C30" s="59"/>
      <c r="D30" s="61"/>
      <c r="E30" s="59"/>
      <c r="F30" s="68">
        <f t="shared" si="0"/>
        <v>0</v>
      </c>
      <c r="G30" s="136"/>
      <c r="H30" s="137"/>
      <c r="I30" s="61"/>
      <c r="J30" s="137"/>
      <c r="K30" s="135">
        <f t="shared" si="1"/>
        <v>0</v>
      </c>
      <c r="L30" s="69"/>
      <c r="M30" s="59"/>
      <c r="N30" s="61"/>
      <c r="O30" s="59"/>
      <c r="P30" s="68">
        <f t="shared" si="15"/>
        <v>0</v>
      </c>
      <c r="Q30" s="136"/>
      <c r="R30" s="137"/>
      <c r="S30" s="61"/>
      <c r="T30" s="137"/>
      <c r="U30" s="135">
        <f t="shared" si="3"/>
        <v>0</v>
      </c>
      <c r="V30" s="69"/>
      <c r="W30" s="59"/>
      <c r="X30" s="61"/>
      <c r="Y30" s="59"/>
      <c r="Z30" s="68">
        <f t="shared" si="4"/>
        <v>0</v>
      </c>
      <c r="AA30" s="136"/>
      <c r="AB30" s="137"/>
      <c r="AC30" s="61"/>
      <c r="AD30" s="137"/>
      <c r="AE30" s="135">
        <f t="shared" si="5"/>
        <v>0</v>
      </c>
      <c r="AF30" s="69"/>
      <c r="AG30" s="59"/>
      <c r="AH30" s="61"/>
      <c r="AI30" s="59"/>
      <c r="AJ30" s="68">
        <f t="shared" si="6"/>
        <v>0</v>
      </c>
      <c r="AK30" s="113"/>
      <c r="AL30" s="124"/>
      <c r="AM30" s="61"/>
      <c r="AN30" s="137"/>
      <c r="AO30" s="135">
        <f t="shared" si="10"/>
        <v>0</v>
      </c>
      <c r="AP30" s="69"/>
      <c r="AQ30" s="59"/>
      <c r="AR30" s="61"/>
      <c r="AS30" s="59"/>
      <c r="AT30" s="68">
        <f t="shared" si="7"/>
        <v>0</v>
      </c>
      <c r="AU30" s="134"/>
      <c r="AV30" s="134"/>
      <c r="AW30" s="61"/>
      <c r="AX30" s="137"/>
      <c r="AY30" s="135">
        <f t="shared" ref="AY30:AY55" si="16">SUM(AU30:AX30)</f>
        <v>0</v>
      </c>
      <c r="AZ30" s="69"/>
      <c r="BA30" s="59"/>
      <c r="BB30" s="61"/>
      <c r="BC30" s="59"/>
      <c r="BD30" s="68">
        <f t="shared" ref="BD30:BD40" si="17">SUM(AZ30:BC30)</f>
        <v>0</v>
      </c>
      <c r="BE30" s="134"/>
      <c r="BF30" s="134"/>
      <c r="BG30" s="61"/>
      <c r="BH30" s="137"/>
      <c r="BI30" s="135">
        <f t="shared" ref="BI30:BI48" si="18">SUM(BE30:BH30)</f>
        <v>0</v>
      </c>
      <c r="BJ30" s="69"/>
      <c r="BK30" s="59"/>
      <c r="BL30" s="61"/>
      <c r="BM30" s="59"/>
      <c r="BN30" s="68">
        <f t="shared" ref="BN30:BN40" si="19">SUM(BJ30:BM30)</f>
        <v>0</v>
      </c>
    </row>
    <row r="31" spans="1:66" x14ac:dyDescent="0.2">
      <c r="A31" s="144" t="s">
        <v>169</v>
      </c>
      <c r="B31" s="69">
        <v>6</v>
      </c>
      <c r="C31" s="59">
        <v>6</v>
      </c>
      <c r="D31" s="61">
        <v>6</v>
      </c>
      <c r="E31" s="59">
        <v>5</v>
      </c>
      <c r="F31" s="68">
        <f t="shared" si="0"/>
        <v>23</v>
      </c>
      <c r="G31" s="136">
        <v>5</v>
      </c>
      <c r="H31" s="137">
        <v>5</v>
      </c>
      <c r="I31" s="61">
        <v>5</v>
      </c>
      <c r="J31" s="137">
        <v>5</v>
      </c>
      <c r="K31" s="135">
        <f t="shared" si="1"/>
        <v>20</v>
      </c>
      <c r="L31" s="69">
        <v>5</v>
      </c>
      <c r="M31" s="59">
        <v>5</v>
      </c>
      <c r="N31" s="61">
        <v>5</v>
      </c>
      <c r="O31" s="59">
        <v>5</v>
      </c>
      <c r="P31" s="68">
        <f t="shared" si="15"/>
        <v>20</v>
      </c>
      <c r="Q31" s="136">
        <v>5</v>
      </c>
      <c r="R31" s="137">
        <v>5</v>
      </c>
      <c r="S31" s="61">
        <v>3</v>
      </c>
      <c r="T31" s="137">
        <v>5</v>
      </c>
      <c r="U31" s="135">
        <f t="shared" si="3"/>
        <v>18</v>
      </c>
      <c r="V31" s="69">
        <v>5</v>
      </c>
      <c r="W31" s="59">
        <v>5</v>
      </c>
      <c r="X31" s="61">
        <v>4</v>
      </c>
      <c r="Y31" s="59">
        <v>5</v>
      </c>
      <c r="Z31" s="68">
        <f t="shared" si="4"/>
        <v>19</v>
      </c>
      <c r="AA31" s="136">
        <v>4</v>
      </c>
      <c r="AB31" s="137">
        <v>4</v>
      </c>
      <c r="AC31" s="61">
        <v>3</v>
      </c>
      <c r="AD31" s="137">
        <v>3</v>
      </c>
      <c r="AE31" s="135">
        <f t="shared" si="5"/>
        <v>14</v>
      </c>
      <c r="AF31" s="69">
        <v>3</v>
      </c>
      <c r="AG31" s="59">
        <v>3</v>
      </c>
      <c r="AH31" s="61">
        <v>1</v>
      </c>
      <c r="AI31" s="59">
        <v>3</v>
      </c>
      <c r="AJ31" s="68">
        <f t="shared" si="6"/>
        <v>10</v>
      </c>
      <c r="AK31" s="113">
        <v>3</v>
      </c>
      <c r="AL31" s="124">
        <v>3</v>
      </c>
      <c r="AM31" s="61">
        <v>0</v>
      </c>
      <c r="AN31" s="137">
        <v>4</v>
      </c>
      <c r="AO31" s="135">
        <f t="shared" si="10"/>
        <v>10</v>
      </c>
      <c r="AP31" s="69">
        <v>4</v>
      </c>
      <c r="AQ31" s="59">
        <v>3</v>
      </c>
      <c r="AR31" s="61">
        <v>3</v>
      </c>
      <c r="AS31" s="59">
        <v>3</v>
      </c>
      <c r="AT31" s="68">
        <f t="shared" si="7"/>
        <v>13</v>
      </c>
      <c r="AU31" s="134">
        <v>3</v>
      </c>
      <c r="AV31" s="134">
        <v>3</v>
      </c>
      <c r="AW31" s="61">
        <v>6</v>
      </c>
      <c r="AX31" s="137">
        <v>5</v>
      </c>
      <c r="AY31" s="135">
        <f t="shared" si="16"/>
        <v>17</v>
      </c>
      <c r="AZ31" s="69">
        <v>5</v>
      </c>
      <c r="BA31" s="59">
        <v>3</v>
      </c>
      <c r="BB31" s="61">
        <v>3</v>
      </c>
      <c r="BC31" s="59"/>
      <c r="BD31" s="68">
        <f t="shared" si="17"/>
        <v>11</v>
      </c>
      <c r="BE31" s="134"/>
      <c r="BF31" s="134"/>
      <c r="BG31" s="61"/>
      <c r="BH31" s="137"/>
      <c r="BI31" s="135">
        <f t="shared" si="18"/>
        <v>0</v>
      </c>
      <c r="BJ31" s="69"/>
      <c r="BK31" s="59"/>
      <c r="BL31" s="61"/>
      <c r="BM31" s="59"/>
      <c r="BN31" s="68">
        <f t="shared" si="19"/>
        <v>0</v>
      </c>
    </row>
    <row r="32" spans="1:66" x14ac:dyDescent="0.2">
      <c r="A32" s="144" t="s">
        <v>170</v>
      </c>
      <c r="B32" s="69">
        <v>2</v>
      </c>
      <c r="C32" s="59">
        <v>2</v>
      </c>
      <c r="D32" s="61">
        <v>2</v>
      </c>
      <c r="E32" s="59">
        <v>2</v>
      </c>
      <c r="F32" s="68">
        <f t="shared" si="0"/>
        <v>8</v>
      </c>
      <c r="G32" s="136">
        <v>2</v>
      </c>
      <c r="H32" s="137">
        <v>2</v>
      </c>
      <c r="I32" s="61">
        <v>2</v>
      </c>
      <c r="J32" s="137">
        <v>0</v>
      </c>
      <c r="K32" s="135">
        <f t="shared" si="1"/>
        <v>6</v>
      </c>
      <c r="L32" s="69">
        <v>2</v>
      </c>
      <c r="M32" s="59">
        <v>2</v>
      </c>
      <c r="N32" s="61">
        <v>2</v>
      </c>
      <c r="O32" s="59">
        <v>4</v>
      </c>
      <c r="P32" s="68">
        <f t="shared" si="15"/>
        <v>10</v>
      </c>
      <c r="Q32" s="136">
        <v>2</v>
      </c>
      <c r="R32" s="137">
        <v>2</v>
      </c>
      <c r="S32" s="61">
        <v>2</v>
      </c>
      <c r="T32" s="137">
        <v>1</v>
      </c>
      <c r="U32" s="135">
        <f t="shared" si="3"/>
        <v>7</v>
      </c>
      <c r="V32" s="69">
        <v>1</v>
      </c>
      <c r="W32" s="59">
        <v>2</v>
      </c>
      <c r="X32" s="61">
        <v>2</v>
      </c>
      <c r="Y32" s="59">
        <v>2</v>
      </c>
      <c r="Z32" s="68">
        <f t="shared" si="4"/>
        <v>7</v>
      </c>
      <c r="AA32" s="136">
        <v>5</v>
      </c>
      <c r="AB32" s="137">
        <v>3</v>
      </c>
      <c r="AC32" s="61">
        <v>3</v>
      </c>
      <c r="AD32" s="137">
        <v>2</v>
      </c>
      <c r="AE32" s="135">
        <f t="shared" si="5"/>
        <v>13</v>
      </c>
      <c r="AF32" s="69">
        <v>2</v>
      </c>
      <c r="AG32" s="59"/>
      <c r="AH32" s="61"/>
      <c r="AI32" s="59"/>
      <c r="AJ32" s="68">
        <f t="shared" si="6"/>
        <v>2</v>
      </c>
      <c r="AK32" s="113"/>
      <c r="AL32" s="124"/>
      <c r="AM32" s="61"/>
      <c r="AN32" s="137"/>
      <c r="AO32" s="135">
        <f t="shared" si="10"/>
        <v>0</v>
      </c>
      <c r="AP32" s="69"/>
      <c r="AQ32" s="59"/>
      <c r="AR32" s="61"/>
      <c r="AS32" s="59"/>
      <c r="AT32" s="68">
        <f t="shared" si="7"/>
        <v>0</v>
      </c>
      <c r="AU32" s="134"/>
      <c r="AV32" s="134"/>
      <c r="AW32" s="61"/>
      <c r="AX32" s="137"/>
      <c r="AY32" s="135">
        <f t="shared" si="16"/>
        <v>0</v>
      </c>
      <c r="AZ32" s="69"/>
      <c r="BA32" s="59"/>
      <c r="BB32" s="61"/>
      <c r="BC32" s="59"/>
      <c r="BD32" s="68">
        <f t="shared" si="17"/>
        <v>0</v>
      </c>
      <c r="BE32" s="134"/>
      <c r="BF32" s="134"/>
      <c r="BG32" s="61"/>
      <c r="BH32" s="137"/>
      <c r="BI32" s="135">
        <f t="shared" si="18"/>
        <v>0</v>
      </c>
      <c r="BJ32" s="69"/>
      <c r="BK32" s="59"/>
      <c r="BL32" s="61"/>
      <c r="BM32" s="59"/>
      <c r="BN32" s="68">
        <f t="shared" si="19"/>
        <v>0</v>
      </c>
    </row>
    <row r="33" spans="1:66" x14ac:dyDescent="0.2">
      <c r="A33" s="64" t="s">
        <v>171</v>
      </c>
      <c r="B33" s="69">
        <v>5</v>
      </c>
      <c r="C33" s="59">
        <v>4</v>
      </c>
      <c r="D33" s="61">
        <v>5</v>
      </c>
      <c r="E33" s="59">
        <v>5</v>
      </c>
      <c r="F33" s="68">
        <f t="shared" si="0"/>
        <v>19</v>
      </c>
      <c r="G33" s="136">
        <v>5</v>
      </c>
      <c r="H33" s="137">
        <v>5</v>
      </c>
      <c r="I33" s="61">
        <v>5</v>
      </c>
      <c r="J33" s="137">
        <v>6</v>
      </c>
      <c r="K33" s="135">
        <f t="shared" si="1"/>
        <v>21</v>
      </c>
      <c r="L33" s="69">
        <v>7</v>
      </c>
      <c r="M33" s="59">
        <v>6</v>
      </c>
      <c r="N33" s="61">
        <v>7</v>
      </c>
      <c r="O33" s="59">
        <v>6</v>
      </c>
      <c r="P33" s="68">
        <f t="shared" si="15"/>
        <v>26</v>
      </c>
      <c r="Q33" s="136">
        <v>8</v>
      </c>
      <c r="R33" s="137">
        <v>5</v>
      </c>
      <c r="S33" s="61">
        <v>4</v>
      </c>
      <c r="T33" s="137">
        <v>6</v>
      </c>
      <c r="U33" s="135">
        <f t="shared" si="3"/>
        <v>23</v>
      </c>
      <c r="V33" s="69">
        <v>6</v>
      </c>
      <c r="W33" s="59">
        <v>6</v>
      </c>
      <c r="X33" s="61">
        <v>5</v>
      </c>
      <c r="Y33" s="59">
        <v>6</v>
      </c>
      <c r="Z33" s="68">
        <f t="shared" si="4"/>
        <v>23</v>
      </c>
      <c r="AA33" s="136">
        <v>6</v>
      </c>
      <c r="AB33" s="137">
        <v>5</v>
      </c>
      <c r="AC33" s="61">
        <v>6</v>
      </c>
      <c r="AD33" s="137">
        <v>6</v>
      </c>
      <c r="AE33" s="135">
        <f t="shared" si="5"/>
        <v>23</v>
      </c>
      <c r="AF33" s="69">
        <v>5</v>
      </c>
      <c r="AG33" s="59">
        <v>6</v>
      </c>
      <c r="AH33" s="61">
        <v>6</v>
      </c>
      <c r="AI33" s="59">
        <v>6</v>
      </c>
      <c r="AJ33" s="68">
        <f t="shared" si="6"/>
        <v>23</v>
      </c>
      <c r="AK33" s="113">
        <v>8</v>
      </c>
      <c r="AL33" s="124">
        <v>8</v>
      </c>
      <c r="AM33" s="61">
        <v>1</v>
      </c>
      <c r="AN33" s="137">
        <v>5</v>
      </c>
      <c r="AO33" s="135">
        <f t="shared" si="10"/>
        <v>22</v>
      </c>
      <c r="AP33" s="69">
        <v>6</v>
      </c>
      <c r="AQ33" s="59">
        <v>5</v>
      </c>
      <c r="AR33" s="61">
        <v>6</v>
      </c>
      <c r="AS33" s="59">
        <v>4</v>
      </c>
      <c r="AT33" s="68">
        <f t="shared" si="7"/>
        <v>21</v>
      </c>
      <c r="AU33" s="134">
        <v>5</v>
      </c>
      <c r="AV33" s="134">
        <v>5</v>
      </c>
      <c r="AW33" s="61">
        <v>5</v>
      </c>
      <c r="AX33" s="137">
        <v>4</v>
      </c>
      <c r="AY33" s="135">
        <f t="shared" si="16"/>
        <v>19</v>
      </c>
      <c r="AZ33" s="69">
        <v>4</v>
      </c>
      <c r="BA33" s="59">
        <v>4</v>
      </c>
      <c r="BB33" s="61">
        <v>5</v>
      </c>
      <c r="BC33" s="59">
        <v>5</v>
      </c>
      <c r="BD33" s="68">
        <f t="shared" si="17"/>
        <v>18</v>
      </c>
      <c r="BE33" s="134">
        <v>5</v>
      </c>
      <c r="BF33" s="134">
        <v>7</v>
      </c>
      <c r="BG33" s="61">
        <v>5</v>
      </c>
      <c r="BH33" s="137">
        <v>5</v>
      </c>
      <c r="BI33" s="135">
        <f t="shared" si="18"/>
        <v>22</v>
      </c>
      <c r="BJ33" s="69">
        <v>6</v>
      </c>
      <c r="BK33" s="59">
        <v>5</v>
      </c>
      <c r="BL33" s="61">
        <v>3</v>
      </c>
      <c r="BM33" s="59">
        <v>5</v>
      </c>
      <c r="BN33" s="68">
        <f t="shared" si="19"/>
        <v>19</v>
      </c>
    </row>
    <row r="34" spans="1:66" x14ac:dyDescent="0.2">
      <c r="A34" s="64" t="s">
        <v>65</v>
      </c>
      <c r="B34" s="69">
        <v>7</v>
      </c>
      <c r="C34" s="59">
        <v>6</v>
      </c>
      <c r="D34" s="61">
        <v>7</v>
      </c>
      <c r="E34" s="59">
        <v>5</v>
      </c>
      <c r="F34" s="68">
        <f t="shared" si="0"/>
        <v>25</v>
      </c>
      <c r="G34" s="136">
        <v>7</v>
      </c>
      <c r="H34" s="137">
        <v>7</v>
      </c>
      <c r="I34" s="61">
        <v>5</v>
      </c>
      <c r="J34" s="137">
        <v>7</v>
      </c>
      <c r="K34" s="135">
        <f t="shared" si="1"/>
        <v>26</v>
      </c>
      <c r="L34" s="69">
        <v>6</v>
      </c>
      <c r="M34" s="59">
        <v>6</v>
      </c>
      <c r="N34" s="61">
        <v>6</v>
      </c>
      <c r="O34" s="59">
        <v>7</v>
      </c>
      <c r="P34" s="68">
        <f t="shared" si="15"/>
        <v>25</v>
      </c>
      <c r="Q34" s="136">
        <v>6</v>
      </c>
      <c r="R34" s="137">
        <v>4</v>
      </c>
      <c r="S34" s="61">
        <v>5</v>
      </c>
      <c r="T34" s="137">
        <v>7</v>
      </c>
      <c r="U34" s="135">
        <f t="shared" si="3"/>
        <v>22</v>
      </c>
      <c r="V34" s="69">
        <v>7</v>
      </c>
      <c r="W34" s="59">
        <v>7</v>
      </c>
      <c r="X34" s="61">
        <v>3</v>
      </c>
      <c r="Y34" s="59">
        <v>6</v>
      </c>
      <c r="Z34" s="68">
        <f t="shared" si="4"/>
        <v>23</v>
      </c>
      <c r="AA34" s="136">
        <v>7</v>
      </c>
      <c r="AB34" s="137">
        <v>6</v>
      </c>
      <c r="AC34" s="61">
        <v>7</v>
      </c>
      <c r="AD34" s="137">
        <v>6</v>
      </c>
      <c r="AE34" s="135">
        <f t="shared" si="5"/>
        <v>26</v>
      </c>
      <c r="AF34" s="69">
        <v>3</v>
      </c>
      <c r="AG34" s="59">
        <v>6</v>
      </c>
      <c r="AH34" s="61">
        <v>7</v>
      </c>
      <c r="AI34" s="59">
        <v>7</v>
      </c>
      <c r="AJ34" s="68">
        <f t="shared" si="6"/>
        <v>23</v>
      </c>
      <c r="AK34" s="113">
        <v>4</v>
      </c>
      <c r="AL34" s="124">
        <v>4</v>
      </c>
      <c r="AM34" s="61">
        <v>3</v>
      </c>
      <c r="AN34" s="137">
        <v>4</v>
      </c>
      <c r="AO34" s="135">
        <f t="shared" si="10"/>
        <v>15</v>
      </c>
      <c r="AP34" s="69">
        <v>7</v>
      </c>
      <c r="AQ34" s="59">
        <v>7</v>
      </c>
      <c r="AR34" s="61">
        <v>6</v>
      </c>
      <c r="AS34" s="59">
        <v>4</v>
      </c>
      <c r="AT34" s="68">
        <f t="shared" si="7"/>
        <v>24</v>
      </c>
      <c r="AU34" s="134">
        <v>6</v>
      </c>
      <c r="AV34" s="134">
        <v>6</v>
      </c>
      <c r="AW34" s="61">
        <v>6</v>
      </c>
      <c r="AX34" s="137">
        <v>5</v>
      </c>
      <c r="AY34" s="135">
        <f t="shared" si="16"/>
        <v>23</v>
      </c>
      <c r="AZ34" s="69">
        <v>7</v>
      </c>
      <c r="BA34" s="59">
        <v>7</v>
      </c>
      <c r="BB34" s="61">
        <v>6</v>
      </c>
      <c r="BC34" s="59">
        <v>6</v>
      </c>
      <c r="BD34" s="68">
        <f t="shared" si="17"/>
        <v>26</v>
      </c>
      <c r="BE34" s="134">
        <v>6</v>
      </c>
      <c r="BF34" s="134">
        <v>4</v>
      </c>
      <c r="BG34" s="61">
        <v>6</v>
      </c>
      <c r="BH34" s="137">
        <v>6</v>
      </c>
      <c r="BI34" s="135">
        <f t="shared" si="18"/>
        <v>22</v>
      </c>
      <c r="BJ34" s="69">
        <v>6</v>
      </c>
      <c r="BK34" s="59">
        <v>7</v>
      </c>
      <c r="BL34" s="61">
        <v>4</v>
      </c>
      <c r="BM34" s="59">
        <v>6</v>
      </c>
      <c r="BN34" s="68">
        <f t="shared" si="19"/>
        <v>23</v>
      </c>
    </row>
    <row r="35" spans="1:66" x14ac:dyDescent="0.2">
      <c r="A35" s="148" t="s">
        <v>186</v>
      </c>
      <c r="B35" s="99"/>
      <c r="C35" s="100"/>
      <c r="D35" s="101"/>
      <c r="E35" s="100"/>
      <c r="F35" s="68"/>
      <c r="G35" s="138"/>
      <c r="H35" s="139"/>
      <c r="I35" s="101"/>
      <c r="J35" s="139"/>
      <c r="K35" s="135"/>
      <c r="L35" s="99"/>
      <c r="M35" s="100"/>
      <c r="N35" s="101"/>
      <c r="O35" s="100"/>
      <c r="P35" s="68"/>
      <c r="Q35" s="138"/>
      <c r="R35" s="139"/>
      <c r="S35" s="101"/>
      <c r="T35" s="139"/>
      <c r="U35" s="135"/>
      <c r="V35" s="99"/>
      <c r="W35" s="100"/>
      <c r="X35" s="101"/>
      <c r="Y35" s="100"/>
      <c r="Z35" s="68"/>
      <c r="AA35" s="138"/>
      <c r="AB35" s="139"/>
      <c r="AC35" s="101"/>
      <c r="AD35" s="139"/>
      <c r="AE35" s="135"/>
      <c r="AF35" s="99"/>
      <c r="AG35" s="100"/>
      <c r="AH35" s="101"/>
      <c r="AI35" s="100"/>
      <c r="AJ35" s="68"/>
      <c r="AK35" s="115"/>
      <c r="AL35" s="125"/>
      <c r="AM35" s="101"/>
      <c r="AN35" s="139"/>
      <c r="AO35" s="135"/>
      <c r="AP35" s="99"/>
      <c r="AQ35" s="100"/>
      <c r="AR35" s="101"/>
      <c r="AS35" s="100"/>
      <c r="AT35" s="68"/>
      <c r="AU35" s="134"/>
      <c r="AV35" s="149"/>
      <c r="AW35" s="101"/>
      <c r="AX35" s="139">
        <v>2</v>
      </c>
      <c r="AY35" s="135">
        <f t="shared" si="16"/>
        <v>2</v>
      </c>
      <c r="AZ35" s="99">
        <v>6</v>
      </c>
      <c r="BA35" s="100">
        <v>5</v>
      </c>
      <c r="BB35" s="101">
        <v>6</v>
      </c>
      <c r="BC35" s="100">
        <v>6</v>
      </c>
      <c r="BD35" s="68">
        <f t="shared" si="17"/>
        <v>23</v>
      </c>
      <c r="BE35" s="134">
        <v>6</v>
      </c>
      <c r="BF35" s="149">
        <v>7</v>
      </c>
      <c r="BG35" s="101">
        <v>6</v>
      </c>
      <c r="BH35" s="139">
        <v>6</v>
      </c>
      <c r="BI35" s="135">
        <f t="shared" si="18"/>
        <v>25</v>
      </c>
      <c r="BJ35" s="99">
        <v>5</v>
      </c>
      <c r="BK35" s="100">
        <v>5</v>
      </c>
      <c r="BL35" s="101">
        <v>5</v>
      </c>
      <c r="BM35" s="100">
        <v>6</v>
      </c>
      <c r="BN35" s="68">
        <f t="shared" si="19"/>
        <v>21</v>
      </c>
    </row>
    <row r="36" spans="1:66" x14ac:dyDescent="0.2">
      <c r="A36" s="106" t="s">
        <v>148</v>
      </c>
      <c r="B36" s="99">
        <v>2</v>
      </c>
      <c r="C36" s="101">
        <v>2</v>
      </c>
      <c r="D36" s="100">
        <v>2</v>
      </c>
      <c r="E36" s="100">
        <v>2</v>
      </c>
      <c r="F36" s="68">
        <f t="shared" si="0"/>
        <v>8</v>
      </c>
      <c r="G36" s="138">
        <v>2</v>
      </c>
      <c r="H36" s="101">
        <v>2</v>
      </c>
      <c r="I36" s="139">
        <v>2</v>
      </c>
      <c r="J36" s="139">
        <v>2</v>
      </c>
      <c r="K36" s="135">
        <f t="shared" si="1"/>
        <v>8</v>
      </c>
      <c r="L36" s="99">
        <v>2</v>
      </c>
      <c r="M36" s="101">
        <v>2</v>
      </c>
      <c r="N36" s="100">
        <v>2</v>
      </c>
      <c r="O36" s="100">
        <v>2</v>
      </c>
      <c r="P36" s="68">
        <f t="shared" si="15"/>
        <v>8</v>
      </c>
      <c r="Q36" s="138">
        <v>2</v>
      </c>
      <c r="R36" s="101">
        <v>2</v>
      </c>
      <c r="S36" s="139">
        <v>2</v>
      </c>
      <c r="T36" s="139">
        <v>2</v>
      </c>
      <c r="U36" s="135">
        <f t="shared" si="3"/>
        <v>8</v>
      </c>
      <c r="V36" s="99">
        <v>2</v>
      </c>
      <c r="W36" s="101">
        <v>2</v>
      </c>
      <c r="X36" s="100">
        <v>2</v>
      </c>
      <c r="Y36" s="100">
        <v>2</v>
      </c>
      <c r="Z36" s="68">
        <f t="shared" si="4"/>
        <v>8</v>
      </c>
      <c r="AA36" s="138">
        <v>2</v>
      </c>
      <c r="AB36" s="101">
        <v>2</v>
      </c>
      <c r="AC36" s="139">
        <v>2</v>
      </c>
      <c r="AD36" s="139">
        <v>2</v>
      </c>
      <c r="AE36" s="135">
        <f t="shared" si="5"/>
        <v>8</v>
      </c>
      <c r="AF36" s="99">
        <v>2</v>
      </c>
      <c r="AG36" s="101">
        <v>1</v>
      </c>
      <c r="AH36" s="100">
        <v>2</v>
      </c>
      <c r="AI36" s="100">
        <v>2</v>
      </c>
      <c r="AJ36" s="68">
        <f t="shared" si="6"/>
        <v>7</v>
      </c>
      <c r="AK36" s="115">
        <v>2</v>
      </c>
      <c r="AL36" s="101">
        <v>2</v>
      </c>
      <c r="AM36" s="139">
        <v>1</v>
      </c>
      <c r="AN36" s="139">
        <v>2</v>
      </c>
      <c r="AO36" s="135">
        <f t="shared" si="10"/>
        <v>7</v>
      </c>
      <c r="AP36" s="99">
        <v>2</v>
      </c>
      <c r="AQ36" s="101">
        <v>2</v>
      </c>
      <c r="AR36" s="100">
        <v>2</v>
      </c>
      <c r="AS36" s="100">
        <v>2</v>
      </c>
      <c r="AT36" s="68">
        <f t="shared" si="7"/>
        <v>8</v>
      </c>
      <c r="AU36" s="134">
        <v>2</v>
      </c>
      <c r="AV36" s="101">
        <v>2</v>
      </c>
      <c r="AW36" s="139">
        <v>2</v>
      </c>
      <c r="AX36" s="139">
        <v>2</v>
      </c>
      <c r="AY36" s="135">
        <f t="shared" si="16"/>
        <v>8</v>
      </c>
      <c r="AZ36" s="99">
        <v>2</v>
      </c>
      <c r="BA36" s="101">
        <v>2</v>
      </c>
      <c r="BB36" s="100">
        <v>2</v>
      </c>
      <c r="BC36" s="100">
        <v>2</v>
      </c>
      <c r="BD36" s="68">
        <f t="shared" si="17"/>
        <v>8</v>
      </c>
      <c r="BE36" s="134">
        <v>2</v>
      </c>
      <c r="BF36" s="101">
        <v>2</v>
      </c>
      <c r="BG36" s="139">
        <v>2</v>
      </c>
      <c r="BH36" s="139">
        <v>2</v>
      </c>
      <c r="BI36" s="135">
        <f t="shared" si="18"/>
        <v>8</v>
      </c>
      <c r="BJ36" s="99">
        <v>2</v>
      </c>
      <c r="BK36" s="101">
        <v>3</v>
      </c>
      <c r="BL36" s="100">
        <v>1</v>
      </c>
      <c r="BM36" s="100">
        <v>2</v>
      </c>
      <c r="BN36" s="68">
        <f t="shared" si="19"/>
        <v>8</v>
      </c>
    </row>
    <row r="37" spans="1:66" x14ac:dyDescent="0.2">
      <c r="A37" s="106" t="s">
        <v>85</v>
      </c>
      <c r="B37" s="99">
        <v>5</v>
      </c>
      <c r="C37" s="101">
        <v>5</v>
      </c>
      <c r="D37" s="100">
        <v>5</v>
      </c>
      <c r="E37" s="100">
        <v>5</v>
      </c>
      <c r="F37" s="68">
        <f t="shared" si="0"/>
        <v>20</v>
      </c>
      <c r="G37" s="138">
        <v>5</v>
      </c>
      <c r="H37" s="101">
        <v>5</v>
      </c>
      <c r="I37" s="139">
        <v>5</v>
      </c>
      <c r="J37" s="139">
        <v>5</v>
      </c>
      <c r="K37" s="135">
        <f t="shared" si="1"/>
        <v>20</v>
      </c>
      <c r="L37" s="99">
        <v>5</v>
      </c>
      <c r="M37" s="101">
        <v>5</v>
      </c>
      <c r="N37" s="100">
        <v>5</v>
      </c>
      <c r="O37" s="100">
        <v>5</v>
      </c>
      <c r="P37" s="68">
        <f t="shared" si="15"/>
        <v>20</v>
      </c>
      <c r="Q37" s="138">
        <v>5</v>
      </c>
      <c r="R37" s="101">
        <v>5</v>
      </c>
      <c r="S37" s="139">
        <v>3</v>
      </c>
      <c r="T37" s="139">
        <v>5</v>
      </c>
      <c r="U37" s="135">
        <f t="shared" si="3"/>
        <v>18</v>
      </c>
      <c r="V37" s="99">
        <v>5</v>
      </c>
      <c r="W37" s="101">
        <v>5</v>
      </c>
      <c r="X37" s="100">
        <v>5</v>
      </c>
      <c r="Y37" s="100">
        <v>5</v>
      </c>
      <c r="Z37" s="68">
        <f t="shared" si="4"/>
        <v>20</v>
      </c>
      <c r="AA37" s="138">
        <v>5</v>
      </c>
      <c r="AB37" s="101">
        <v>5</v>
      </c>
      <c r="AC37" s="139">
        <v>5</v>
      </c>
      <c r="AD37" s="139">
        <v>5</v>
      </c>
      <c r="AE37" s="135">
        <f t="shared" si="5"/>
        <v>20</v>
      </c>
      <c r="AF37" s="99">
        <v>5</v>
      </c>
      <c r="AG37" s="101">
        <v>5</v>
      </c>
      <c r="AH37" s="100">
        <v>5</v>
      </c>
      <c r="AI37" s="100">
        <v>5</v>
      </c>
      <c r="AJ37" s="68">
        <f t="shared" si="6"/>
        <v>20</v>
      </c>
      <c r="AK37" s="115">
        <v>5</v>
      </c>
      <c r="AL37" s="101">
        <v>5</v>
      </c>
      <c r="AM37" s="139">
        <v>5</v>
      </c>
      <c r="AN37" s="139">
        <v>5</v>
      </c>
      <c r="AO37" s="135">
        <f t="shared" si="10"/>
        <v>20</v>
      </c>
      <c r="AP37" s="99">
        <v>5</v>
      </c>
      <c r="AQ37" s="101">
        <v>5</v>
      </c>
      <c r="AR37" s="100">
        <v>5</v>
      </c>
      <c r="AS37" s="100">
        <v>5</v>
      </c>
      <c r="AT37" s="68">
        <f t="shared" si="7"/>
        <v>20</v>
      </c>
      <c r="AU37" s="134">
        <v>5</v>
      </c>
      <c r="AV37" s="101">
        <v>5</v>
      </c>
      <c r="AW37" s="139">
        <v>5</v>
      </c>
      <c r="AX37" s="139">
        <v>5</v>
      </c>
      <c r="AY37" s="135">
        <f t="shared" si="16"/>
        <v>20</v>
      </c>
      <c r="AZ37" s="99">
        <v>5</v>
      </c>
      <c r="BA37" s="101">
        <v>5</v>
      </c>
      <c r="BB37" s="100">
        <v>5</v>
      </c>
      <c r="BC37" s="100">
        <v>5</v>
      </c>
      <c r="BD37" s="68">
        <f t="shared" si="17"/>
        <v>20</v>
      </c>
      <c r="BE37" s="134">
        <v>5</v>
      </c>
      <c r="BF37" s="101">
        <v>5</v>
      </c>
      <c r="BG37" s="139">
        <v>5</v>
      </c>
      <c r="BH37" s="139">
        <v>5</v>
      </c>
      <c r="BI37" s="135">
        <f t="shared" si="18"/>
        <v>20</v>
      </c>
      <c r="BJ37" s="99">
        <v>5</v>
      </c>
      <c r="BK37" s="101">
        <v>7</v>
      </c>
      <c r="BL37" s="100">
        <v>5</v>
      </c>
      <c r="BM37" s="100">
        <v>5</v>
      </c>
      <c r="BN37" s="68">
        <f t="shared" si="19"/>
        <v>22</v>
      </c>
    </row>
    <row r="38" spans="1:66" x14ac:dyDescent="0.2">
      <c r="A38" s="106" t="s">
        <v>153</v>
      </c>
      <c r="B38" s="99">
        <v>7</v>
      </c>
      <c r="C38" s="101">
        <v>7</v>
      </c>
      <c r="D38" s="100">
        <v>7</v>
      </c>
      <c r="E38" s="100">
        <v>7</v>
      </c>
      <c r="F38" s="68">
        <f t="shared" si="0"/>
        <v>28</v>
      </c>
      <c r="G38" s="138">
        <v>7</v>
      </c>
      <c r="H38" s="101">
        <v>7</v>
      </c>
      <c r="I38" s="139">
        <v>7</v>
      </c>
      <c r="J38" s="139">
        <v>7</v>
      </c>
      <c r="K38" s="135">
        <f t="shared" si="1"/>
        <v>28</v>
      </c>
      <c r="L38" s="99">
        <v>7</v>
      </c>
      <c r="M38" s="101">
        <v>7</v>
      </c>
      <c r="N38" s="100">
        <v>7</v>
      </c>
      <c r="O38" s="100">
        <v>7</v>
      </c>
      <c r="P38" s="68">
        <f t="shared" si="15"/>
        <v>28</v>
      </c>
      <c r="Q38" s="138">
        <v>6</v>
      </c>
      <c r="R38" s="101">
        <v>6</v>
      </c>
      <c r="S38" s="139">
        <v>4</v>
      </c>
      <c r="T38" s="139">
        <v>6</v>
      </c>
      <c r="U38" s="135">
        <f t="shared" si="3"/>
        <v>22</v>
      </c>
      <c r="V38" s="99">
        <v>6</v>
      </c>
      <c r="W38" s="101">
        <v>6</v>
      </c>
      <c r="X38" s="100">
        <v>6</v>
      </c>
      <c r="Y38" s="100">
        <v>6</v>
      </c>
      <c r="Z38" s="68">
        <f t="shared" si="4"/>
        <v>24</v>
      </c>
      <c r="AA38" s="138">
        <v>6</v>
      </c>
      <c r="AB38" s="101">
        <v>6</v>
      </c>
      <c r="AC38" s="139">
        <v>6</v>
      </c>
      <c r="AD38" s="139">
        <v>6</v>
      </c>
      <c r="AE38" s="135">
        <f t="shared" si="5"/>
        <v>24</v>
      </c>
      <c r="AF38" s="99">
        <v>6</v>
      </c>
      <c r="AG38" s="101">
        <v>6</v>
      </c>
      <c r="AH38" s="100">
        <v>6</v>
      </c>
      <c r="AI38" s="100">
        <v>6</v>
      </c>
      <c r="AJ38" s="68">
        <f t="shared" si="6"/>
        <v>24</v>
      </c>
      <c r="AK38" s="115"/>
      <c r="AL38" s="101"/>
      <c r="AM38" s="139">
        <v>2</v>
      </c>
      <c r="AN38" s="139">
        <v>5</v>
      </c>
      <c r="AO38" s="135">
        <f t="shared" si="10"/>
        <v>7</v>
      </c>
      <c r="AP38" s="99">
        <v>4</v>
      </c>
      <c r="AQ38" s="101">
        <v>4</v>
      </c>
      <c r="AR38" s="100">
        <v>5</v>
      </c>
      <c r="AS38" s="100">
        <v>4</v>
      </c>
      <c r="AT38" s="68">
        <f t="shared" si="7"/>
        <v>17</v>
      </c>
      <c r="AU38" s="134">
        <v>5</v>
      </c>
      <c r="AV38" s="101">
        <v>5</v>
      </c>
      <c r="AW38" s="139">
        <v>4</v>
      </c>
      <c r="AX38" s="139">
        <v>5</v>
      </c>
      <c r="AY38" s="135">
        <f t="shared" si="16"/>
        <v>19</v>
      </c>
      <c r="AZ38" s="99">
        <v>5</v>
      </c>
      <c r="BA38" s="101">
        <v>5</v>
      </c>
      <c r="BB38" s="100">
        <v>5</v>
      </c>
      <c r="BC38" s="100">
        <v>5</v>
      </c>
      <c r="BD38" s="68">
        <f t="shared" si="17"/>
        <v>20</v>
      </c>
      <c r="BE38" s="134">
        <v>5</v>
      </c>
      <c r="BF38" s="101">
        <v>5</v>
      </c>
      <c r="BG38" s="139">
        <v>5</v>
      </c>
      <c r="BH38" s="139">
        <v>5</v>
      </c>
      <c r="BI38" s="135">
        <f t="shared" si="18"/>
        <v>20</v>
      </c>
      <c r="BJ38" s="99">
        <v>5</v>
      </c>
      <c r="BK38" s="101">
        <v>5</v>
      </c>
      <c r="BL38" s="100">
        <v>3</v>
      </c>
      <c r="BM38" s="100">
        <v>5</v>
      </c>
      <c r="BN38" s="68">
        <f t="shared" si="19"/>
        <v>18</v>
      </c>
    </row>
    <row r="39" spans="1:66" x14ac:dyDescent="0.2">
      <c r="A39" s="106" t="s">
        <v>137</v>
      </c>
      <c r="B39" s="99">
        <v>3</v>
      </c>
      <c r="C39" s="101">
        <v>3</v>
      </c>
      <c r="D39" s="100">
        <v>3</v>
      </c>
      <c r="E39" s="100">
        <v>3</v>
      </c>
      <c r="F39" s="68">
        <f t="shared" si="0"/>
        <v>12</v>
      </c>
      <c r="G39" s="138">
        <v>3</v>
      </c>
      <c r="H39" s="101">
        <v>3</v>
      </c>
      <c r="I39" s="139">
        <v>3</v>
      </c>
      <c r="J39" s="139">
        <v>3</v>
      </c>
      <c r="K39" s="135">
        <f t="shared" si="1"/>
        <v>12</v>
      </c>
      <c r="L39" s="99">
        <v>3</v>
      </c>
      <c r="M39" s="101">
        <v>3</v>
      </c>
      <c r="N39" s="100">
        <v>3</v>
      </c>
      <c r="O39" s="100">
        <v>3</v>
      </c>
      <c r="P39" s="68">
        <f t="shared" si="15"/>
        <v>12</v>
      </c>
      <c r="Q39" s="138">
        <v>3</v>
      </c>
      <c r="R39" s="101">
        <v>3</v>
      </c>
      <c r="S39" s="139">
        <v>2</v>
      </c>
      <c r="T39" s="139">
        <v>3</v>
      </c>
      <c r="U39" s="135">
        <f t="shared" si="3"/>
        <v>11</v>
      </c>
      <c r="V39" s="99">
        <v>3</v>
      </c>
      <c r="W39" s="101">
        <v>3</v>
      </c>
      <c r="X39" s="100">
        <v>3</v>
      </c>
      <c r="Y39" s="100">
        <v>3</v>
      </c>
      <c r="Z39" s="68">
        <f t="shared" si="4"/>
        <v>12</v>
      </c>
      <c r="AA39" s="138">
        <v>3</v>
      </c>
      <c r="AB39" s="101">
        <v>3</v>
      </c>
      <c r="AC39" s="139">
        <v>3</v>
      </c>
      <c r="AD39" s="139">
        <v>3</v>
      </c>
      <c r="AE39" s="135">
        <f t="shared" si="5"/>
        <v>12</v>
      </c>
      <c r="AF39" s="99">
        <v>3</v>
      </c>
      <c r="AG39" s="101">
        <v>3</v>
      </c>
      <c r="AH39" s="100">
        <v>3</v>
      </c>
      <c r="AI39" s="100">
        <v>3</v>
      </c>
      <c r="AJ39" s="68">
        <f t="shared" si="6"/>
        <v>12</v>
      </c>
      <c r="AK39" s="115">
        <v>3</v>
      </c>
      <c r="AL39" s="101">
        <v>3</v>
      </c>
      <c r="AM39" s="139">
        <v>2</v>
      </c>
      <c r="AN39" s="139">
        <v>1</v>
      </c>
      <c r="AO39" s="135">
        <f t="shared" si="10"/>
        <v>9</v>
      </c>
      <c r="AP39" s="99">
        <v>3</v>
      </c>
      <c r="AQ39" s="101">
        <v>3</v>
      </c>
      <c r="AR39" s="100">
        <v>3</v>
      </c>
      <c r="AS39" s="100">
        <v>3</v>
      </c>
      <c r="AT39" s="68">
        <f t="shared" si="7"/>
        <v>12</v>
      </c>
      <c r="AU39" s="134">
        <v>3</v>
      </c>
      <c r="AV39" s="101">
        <v>3</v>
      </c>
      <c r="AW39" s="139">
        <v>3</v>
      </c>
      <c r="AX39" s="139">
        <v>3</v>
      </c>
      <c r="AY39" s="135">
        <f t="shared" si="16"/>
        <v>12</v>
      </c>
      <c r="AZ39" s="99">
        <v>3</v>
      </c>
      <c r="BA39" s="101">
        <v>3</v>
      </c>
      <c r="BB39" s="100">
        <v>3</v>
      </c>
      <c r="BC39" s="100">
        <v>3</v>
      </c>
      <c r="BD39" s="68">
        <f t="shared" si="17"/>
        <v>12</v>
      </c>
      <c r="BE39" s="134">
        <v>3</v>
      </c>
      <c r="BF39" s="101">
        <v>3</v>
      </c>
      <c r="BG39" s="139">
        <v>3</v>
      </c>
      <c r="BH39" s="139">
        <v>3</v>
      </c>
      <c r="BI39" s="135">
        <f t="shared" si="18"/>
        <v>12</v>
      </c>
      <c r="BJ39" s="99">
        <v>3</v>
      </c>
      <c r="BK39" s="101">
        <v>3</v>
      </c>
      <c r="BL39" s="100">
        <v>3</v>
      </c>
      <c r="BM39" s="100">
        <v>3</v>
      </c>
      <c r="BN39" s="68">
        <f t="shared" si="19"/>
        <v>12</v>
      </c>
    </row>
    <row r="40" spans="1:66" x14ac:dyDescent="0.2">
      <c r="A40" s="106" t="s">
        <v>183</v>
      </c>
      <c r="B40" s="145"/>
      <c r="C40" s="101"/>
      <c r="D40" s="100"/>
      <c r="E40" s="100"/>
      <c r="F40" s="68"/>
      <c r="G40" s="146"/>
      <c r="H40" s="101"/>
      <c r="I40" s="139"/>
      <c r="J40" s="139"/>
      <c r="K40" s="135"/>
      <c r="L40" s="145"/>
      <c r="M40" s="101"/>
      <c r="N40" s="100"/>
      <c r="O40" s="100"/>
      <c r="P40" s="68"/>
      <c r="Q40" s="146"/>
      <c r="R40" s="101"/>
      <c r="S40" s="139"/>
      <c r="T40" s="139"/>
      <c r="U40" s="135"/>
      <c r="V40" s="145"/>
      <c r="W40" s="101"/>
      <c r="X40" s="100"/>
      <c r="Y40" s="100"/>
      <c r="Z40" s="68"/>
      <c r="AA40" s="146"/>
      <c r="AB40" s="101"/>
      <c r="AC40" s="139"/>
      <c r="AD40" s="139"/>
      <c r="AE40" s="135"/>
      <c r="AF40" s="145"/>
      <c r="AG40" s="101"/>
      <c r="AH40" s="100"/>
      <c r="AI40" s="100"/>
      <c r="AJ40" s="68"/>
      <c r="AK40" s="116"/>
      <c r="AL40" s="101"/>
      <c r="AM40" s="139"/>
      <c r="AN40" s="139">
        <v>4</v>
      </c>
      <c r="AO40" s="135">
        <f t="shared" si="10"/>
        <v>4</v>
      </c>
      <c r="AP40" s="145">
        <v>4</v>
      </c>
      <c r="AQ40" s="101">
        <v>4</v>
      </c>
      <c r="AR40" s="100">
        <v>4</v>
      </c>
      <c r="AS40" s="100">
        <v>3</v>
      </c>
      <c r="AT40" s="68">
        <f t="shared" si="7"/>
        <v>15</v>
      </c>
      <c r="AU40" s="134">
        <v>3</v>
      </c>
      <c r="AV40" s="101">
        <v>4</v>
      </c>
      <c r="AW40" s="139">
        <v>3</v>
      </c>
      <c r="AX40" s="139">
        <v>4</v>
      </c>
      <c r="AY40" s="135">
        <f t="shared" si="16"/>
        <v>14</v>
      </c>
      <c r="AZ40" s="145">
        <v>3</v>
      </c>
      <c r="BA40" s="101">
        <v>3</v>
      </c>
      <c r="BB40" s="100">
        <v>3</v>
      </c>
      <c r="BC40" s="100">
        <v>3</v>
      </c>
      <c r="BD40" s="68">
        <f t="shared" si="17"/>
        <v>12</v>
      </c>
      <c r="BE40" s="134">
        <v>3</v>
      </c>
      <c r="BF40" s="101">
        <v>3</v>
      </c>
      <c r="BG40" s="139">
        <v>3</v>
      </c>
      <c r="BH40" s="139">
        <v>0</v>
      </c>
      <c r="BI40" s="135">
        <f t="shared" si="18"/>
        <v>9</v>
      </c>
      <c r="BJ40" s="145">
        <v>0</v>
      </c>
      <c r="BK40" s="101">
        <v>1</v>
      </c>
      <c r="BL40" s="100">
        <v>2</v>
      </c>
      <c r="BM40" s="100">
        <v>3</v>
      </c>
      <c r="BN40" s="68">
        <f t="shared" si="19"/>
        <v>6</v>
      </c>
    </row>
    <row r="41" spans="1:66" x14ac:dyDescent="0.2">
      <c r="A41" s="106" t="s">
        <v>157</v>
      </c>
      <c r="B41" s="59">
        <v>3</v>
      </c>
      <c r="C41" s="61">
        <v>3</v>
      </c>
      <c r="D41" s="59">
        <v>3</v>
      </c>
      <c r="E41" s="59">
        <v>3</v>
      </c>
      <c r="F41" s="68">
        <f t="shared" si="0"/>
        <v>12</v>
      </c>
      <c r="G41" s="137">
        <v>3</v>
      </c>
      <c r="H41" s="61">
        <v>3</v>
      </c>
      <c r="I41" s="137">
        <v>3</v>
      </c>
      <c r="J41" s="137">
        <v>3</v>
      </c>
      <c r="K41" s="135">
        <f t="shared" si="1"/>
        <v>12</v>
      </c>
      <c r="L41" s="59">
        <v>3</v>
      </c>
      <c r="M41" s="61">
        <v>4</v>
      </c>
      <c r="N41" s="59">
        <v>3</v>
      </c>
      <c r="O41" s="59">
        <v>3</v>
      </c>
      <c r="P41" s="68">
        <f t="shared" si="15"/>
        <v>13</v>
      </c>
      <c r="Q41" s="137">
        <v>4</v>
      </c>
      <c r="R41" s="61">
        <v>3</v>
      </c>
      <c r="S41" s="137">
        <v>2</v>
      </c>
      <c r="T41" s="137">
        <v>3</v>
      </c>
      <c r="U41" s="135">
        <f t="shared" si="3"/>
        <v>12</v>
      </c>
      <c r="V41" s="59">
        <v>3</v>
      </c>
      <c r="W41" s="61">
        <v>3</v>
      </c>
      <c r="X41" s="59">
        <v>3</v>
      </c>
      <c r="Y41" s="59">
        <v>3</v>
      </c>
      <c r="Z41" s="68">
        <f t="shared" si="4"/>
        <v>12</v>
      </c>
      <c r="AA41" s="137">
        <v>3</v>
      </c>
      <c r="AB41" s="61">
        <v>3</v>
      </c>
      <c r="AC41" s="137">
        <v>3</v>
      </c>
      <c r="AD41" s="137">
        <v>3</v>
      </c>
      <c r="AE41" s="135">
        <f t="shared" si="5"/>
        <v>12</v>
      </c>
      <c r="AF41" s="59">
        <v>3</v>
      </c>
      <c r="AG41" s="61">
        <v>3</v>
      </c>
      <c r="AH41" s="59">
        <v>3</v>
      </c>
      <c r="AI41" s="59">
        <v>3</v>
      </c>
      <c r="AJ41" s="68">
        <f t="shared" si="6"/>
        <v>12</v>
      </c>
      <c r="AK41" s="124"/>
      <c r="AL41" s="61"/>
      <c r="AM41" s="137">
        <v>1</v>
      </c>
      <c r="AN41" s="137">
        <v>3</v>
      </c>
      <c r="AO41" s="135">
        <f t="shared" si="10"/>
        <v>4</v>
      </c>
      <c r="AP41" s="59">
        <v>3</v>
      </c>
      <c r="AQ41" s="61">
        <v>3</v>
      </c>
      <c r="AR41" s="59">
        <v>3</v>
      </c>
      <c r="AS41" s="59">
        <v>3</v>
      </c>
      <c r="AT41" s="68">
        <f>SUM(AP41:AS41)</f>
        <v>12</v>
      </c>
      <c r="AU41" s="134">
        <v>3</v>
      </c>
      <c r="AV41" s="61">
        <v>3</v>
      </c>
      <c r="AW41" s="137">
        <v>3</v>
      </c>
      <c r="AX41" s="137">
        <v>3</v>
      </c>
      <c r="AY41" s="135">
        <f t="shared" si="16"/>
        <v>12</v>
      </c>
      <c r="AZ41" s="59">
        <v>3</v>
      </c>
      <c r="BA41" s="61">
        <v>3</v>
      </c>
      <c r="BB41" s="59">
        <v>3</v>
      </c>
      <c r="BC41" s="59">
        <v>3</v>
      </c>
      <c r="BD41" s="68">
        <f>SUM(AZ41:BC41)</f>
        <v>12</v>
      </c>
      <c r="BE41" s="134">
        <v>3</v>
      </c>
      <c r="BF41" s="61">
        <v>3</v>
      </c>
      <c r="BG41" s="137">
        <v>3</v>
      </c>
      <c r="BH41" s="137">
        <v>3</v>
      </c>
      <c r="BI41" s="135">
        <f t="shared" si="18"/>
        <v>12</v>
      </c>
      <c r="BJ41" s="59">
        <v>3</v>
      </c>
      <c r="BK41" s="61">
        <v>3</v>
      </c>
      <c r="BL41" s="59">
        <v>2</v>
      </c>
      <c r="BM41" s="59">
        <v>3</v>
      </c>
      <c r="BN41" s="68">
        <f>SUM(BJ41:BM41)</f>
        <v>11</v>
      </c>
    </row>
    <row r="42" spans="1:66" x14ac:dyDescent="0.2">
      <c r="A42" s="106" t="s">
        <v>17</v>
      </c>
      <c r="B42" s="69">
        <v>5</v>
      </c>
      <c r="C42" s="59">
        <v>5</v>
      </c>
      <c r="D42" s="59">
        <v>5</v>
      </c>
      <c r="E42" s="59">
        <v>5</v>
      </c>
      <c r="F42" s="68">
        <f>SUM(B42:E42)</f>
        <v>20</v>
      </c>
      <c r="G42" s="136">
        <v>5</v>
      </c>
      <c r="H42" s="137">
        <v>5</v>
      </c>
      <c r="I42" s="137">
        <v>5</v>
      </c>
      <c r="J42" s="137">
        <v>5</v>
      </c>
      <c r="K42" s="135">
        <f>SUM(G42:J42)</f>
        <v>20</v>
      </c>
      <c r="L42" s="69">
        <v>5</v>
      </c>
      <c r="M42" s="59">
        <v>5</v>
      </c>
      <c r="N42" s="59">
        <v>5</v>
      </c>
      <c r="O42" s="59">
        <v>5</v>
      </c>
      <c r="P42" s="68">
        <f>SUM(L42:O42)</f>
        <v>20</v>
      </c>
      <c r="Q42" s="136">
        <v>5</v>
      </c>
      <c r="R42" s="137">
        <v>5</v>
      </c>
      <c r="S42" s="137">
        <v>5</v>
      </c>
      <c r="T42" s="137">
        <v>5</v>
      </c>
      <c r="U42" s="135">
        <f>SUM(Q42:T42)</f>
        <v>20</v>
      </c>
      <c r="V42" s="69">
        <v>5</v>
      </c>
      <c r="W42" s="61">
        <v>5</v>
      </c>
      <c r="X42" s="59">
        <v>6</v>
      </c>
      <c r="Y42" s="59">
        <v>5</v>
      </c>
      <c r="Z42" s="68">
        <f>SUM(V42:Y42)</f>
        <v>21</v>
      </c>
      <c r="AA42" s="136">
        <v>5</v>
      </c>
      <c r="AB42" s="61">
        <v>5</v>
      </c>
      <c r="AC42" s="137">
        <v>5</v>
      </c>
      <c r="AD42" s="137">
        <v>5</v>
      </c>
      <c r="AE42" s="135">
        <f>SUM(AA42:AD42)</f>
        <v>20</v>
      </c>
      <c r="AF42" s="69">
        <v>5</v>
      </c>
      <c r="AG42" s="61">
        <v>5</v>
      </c>
      <c r="AH42" s="59">
        <v>5</v>
      </c>
      <c r="AI42" s="59">
        <v>5</v>
      </c>
      <c r="AJ42" s="68">
        <f>SUM(AF42:AI42)</f>
        <v>20</v>
      </c>
      <c r="AK42" s="113">
        <v>5</v>
      </c>
      <c r="AL42" s="61">
        <v>5</v>
      </c>
      <c r="AM42" s="137">
        <v>5</v>
      </c>
      <c r="AN42" s="137">
        <v>5</v>
      </c>
      <c r="AO42" s="135">
        <f t="shared" si="10"/>
        <v>20</v>
      </c>
      <c r="AP42" s="69">
        <v>5</v>
      </c>
      <c r="AQ42" s="61">
        <v>5</v>
      </c>
      <c r="AR42" s="59">
        <v>5</v>
      </c>
      <c r="AS42" s="59">
        <v>5</v>
      </c>
      <c r="AT42" s="68">
        <f>SUM(AP42:AS42)</f>
        <v>20</v>
      </c>
      <c r="AU42" s="134">
        <v>5</v>
      </c>
      <c r="AV42" s="61">
        <v>5</v>
      </c>
      <c r="AW42" s="137">
        <v>5</v>
      </c>
      <c r="AX42" s="137">
        <v>6</v>
      </c>
      <c r="AY42" s="135">
        <f t="shared" si="16"/>
        <v>21</v>
      </c>
      <c r="AZ42" s="69">
        <v>5</v>
      </c>
      <c r="BA42" s="61">
        <v>5</v>
      </c>
      <c r="BB42" s="59">
        <v>5</v>
      </c>
      <c r="BC42" s="59">
        <v>5</v>
      </c>
      <c r="BD42" s="68">
        <f>SUM(AZ42:BC42)</f>
        <v>20</v>
      </c>
      <c r="BE42" s="134">
        <v>5</v>
      </c>
      <c r="BF42" s="61">
        <v>5</v>
      </c>
      <c r="BG42" s="137">
        <v>5</v>
      </c>
      <c r="BH42" s="137">
        <v>5</v>
      </c>
      <c r="BI42" s="135">
        <f t="shared" si="18"/>
        <v>20</v>
      </c>
      <c r="BJ42" s="69">
        <v>5</v>
      </c>
      <c r="BK42" s="61">
        <v>5</v>
      </c>
      <c r="BL42" s="59">
        <v>5</v>
      </c>
      <c r="BM42" s="59">
        <v>5</v>
      </c>
      <c r="BN42" s="68">
        <f>SUM(BJ42:BM42)</f>
        <v>20</v>
      </c>
    </row>
    <row r="43" spans="1:66" x14ac:dyDescent="0.2">
      <c r="A43" s="144" t="s">
        <v>175</v>
      </c>
      <c r="B43" s="59"/>
      <c r="C43" s="59"/>
      <c r="D43" s="59">
        <v>2</v>
      </c>
      <c r="E43" s="59">
        <v>2</v>
      </c>
      <c r="F43" s="68">
        <f t="shared" si="0"/>
        <v>4</v>
      </c>
      <c r="G43" s="61">
        <v>2</v>
      </c>
      <c r="H43" s="137">
        <v>2</v>
      </c>
      <c r="I43" s="137">
        <v>0</v>
      </c>
      <c r="J43" s="137"/>
      <c r="K43" s="135">
        <f t="shared" si="1"/>
        <v>4</v>
      </c>
      <c r="L43" s="61"/>
      <c r="M43" s="59"/>
      <c r="N43" s="59"/>
      <c r="O43" s="59"/>
      <c r="P43" s="68">
        <f t="shared" si="15"/>
        <v>0</v>
      </c>
      <c r="Q43" s="61"/>
      <c r="R43" s="137"/>
      <c r="S43" s="137"/>
      <c r="T43" s="137"/>
      <c r="U43" s="135">
        <f t="shared" si="3"/>
        <v>0</v>
      </c>
      <c r="V43" s="61"/>
      <c r="W43" s="59"/>
      <c r="X43" s="59"/>
      <c r="Y43" s="59"/>
      <c r="Z43" s="68">
        <f t="shared" si="4"/>
        <v>0</v>
      </c>
      <c r="AA43" s="61"/>
      <c r="AB43" s="137"/>
      <c r="AC43" s="137"/>
      <c r="AD43" s="137"/>
      <c r="AE43" s="135">
        <f t="shared" ref="AE43:AE53" si="20">SUM(AA43:AD43)</f>
        <v>0</v>
      </c>
      <c r="AF43" s="61"/>
      <c r="AG43" s="59"/>
      <c r="AH43" s="59"/>
      <c r="AI43" s="59"/>
      <c r="AJ43" s="68">
        <f t="shared" ref="AJ43:AJ53" si="21">SUM(AF43:AI43)</f>
        <v>0</v>
      </c>
      <c r="AK43" s="61"/>
      <c r="AL43" s="124"/>
      <c r="AM43" s="137"/>
      <c r="AN43" s="137"/>
      <c r="AO43" s="135">
        <f t="shared" si="10"/>
        <v>0</v>
      </c>
      <c r="AP43" s="61"/>
      <c r="AQ43" s="59"/>
      <c r="AR43" s="59"/>
      <c r="AS43" s="59"/>
      <c r="AT43" s="68">
        <f t="shared" ref="AT43:AT55" si="22">SUM(AP43:AS43)</f>
        <v>0</v>
      </c>
      <c r="AU43" s="61"/>
      <c r="AV43" s="137"/>
      <c r="AW43" s="137"/>
      <c r="AX43" s="137"/>
      <c r="AY43" s="135">
        <f t="shared" si="16"/>
        <v>0</v>
      </c>
      <c r="AZ43" s="61"/>
      <c r="BA43" s="59"/>
      <c r="BB43" s="59"/>
      <c r="BC43" s="59"/>
      <c r="BD43" s="68">
        <f t="shared" ref="BD43:BD55" si="23">SUM(AZ43:BC43)</f>
        <v>0</v>
      </c>
      <c r="BE43" s="61"/>
      <c r="BF43" s="137"/>
      <c r="BG43" s="137"/>
      <c r="BH43" s="137"/>
      <c r="BI43" s="135">
        <f t="shared" si="18"/>
        <v>0</v>
      </c>
      <c r="BJ43" s="61"/>
      <c r="BK43" s="59"/>
      <c r="BL43" s="59"/>
      <c r="BM43" s="59"/>
      <c r="BN43" s="68">
        <f t="shared" ref="BN43:BN44" si="24">SUM(BJ43:BM43)</f>
        <v>0</v>
      </c>
    </row>
    <row r="44" spans="1:66" x14ac:dyDescent="0.2">
      <c r="A44" s="144" t="s">
        <v>10</v>
      </c>
      <c r="B44" s="59"/>
      <c r="C44" s="59"/>
      <c r="D44" s="59"/>
      <c r="E44" s="59"/>
      <c r="F44" s="68"/>
      <c r="G44" s="61"/>
      <c r="H44" s="137"/>
      <c r="I44" s="137"/>
      <c r="J44" s="137"/>
      <c r="K44" s="135"/>
      <c r="L44" s="61"/>
      <c r="M44" s="59"/>
      <c r="N44" s="59"/>
      <c r="O44" s="59"/>
      <c r="P44" s="68"/>
      <c r="Q44" s="61"/>
      <c r="R44" s="137"/>
      <c r="S44" s="137"/>
      <c r="T44" s="137"/>
      <c r="U44" s="135"/>
      <c r="V44" s="61"/>
      <c r="W44" s="59"/>
      <c r="X44" s="59"/>
      <c r="Y44" s="59"/>
      <c r="Z44" s="68"/>
      <c r="AA44" s="61"/>
      <c r="AB44" s="137"/>
      <c r="AC44" s="137"/>
      <c r="AD44" s="137"/>
      <c r="AE44" s="135"/>
      <c r="AF44" s="61"/>
      <c r="AG44" s="59"/>
      <c r="AH44" s="59"/>
      <c r="AI44" s="59"/>
      <c r="AJ44" s="68"/>
      <c r="AK44" s="61"/>
      <c r="AL44" s="124"/>
      <c r="AM44" s="137"/>
      <c r="AN44" s="137"/>
      <c r="AO44" s="135"/>
      <c r="AP44" s="61"/>
      <c r="AQ44" s="59"/>
      <c r="AR44" s="59"/>
      <c r="AS44" s="59"/>
      <c r="AT44" s="68"/>
      <c r="AU44" s="61"/>
      <c r="AV44" s="137"/>
      <c r="AW44" s="137"/>
      <c r="AX44" s="137"/>
      <c r="AY44" s="135"/>
      <c r="AZ44" s="61"/>
      <c r="BA44" s="59"/>
      <c r="BB44" s="59"/>
      <c r="BC44" s="59"/>
      <c r="BD44" s="68"/>
      <c r="BE44" s="61"/>
      <c r="BF44" s="137"/>
      <c r="BG44" s="137">
        <v>7</v>
      </c>
      <c r="BH44" s="137">
        <v>0</v>
      </c>
      <c r="BI44" s="135"/>
      <c r="BJ44" s="61">
        <v>0</v>
      </c>
      <c r="BK44" s="59"/>
      <c r="BL44" s="59"/>
      <c r="BM44" s="59"/>
      <c r="BN44" s="68">
        <f t="shared" si="24"/>
        <v>0</v>
      </c>
    </row>
    <row r="45" spans="1:66" x14ac:dyDescent="0.2">
      <c r="A45" s="131" t="s">
        <v>177</v>
      </c>
      <c r="B45" s="59"/>
      <c r="C45" s="59"/>
      <c r="D45" s="59"/>
      <c r="E45" s="59"/>
      <c r="F45" s="68"/>
      <c r="G45" s="61"/>
      <c r="H45" s="137"/>
      <c r="I45" s="137"/>
      <c r="J45" s="137"/>
      <c r="K45" s="135"/>
      <c r="L45" s="61"/>
      <c r="M45" s="59"/>
      <c r="N45" s="59">
        <v>3</v>
      </c>
      <c r="O45" s="59">
        <v>3</v>
      </c>
      <c r="P45" s="68">
        <f t="shared" si="15"/>
        <v>6</v>
      </c>
      <c r="Q45" s="61">
        <v>3</v>
      </c>
      <c r="R45" s="137">
        <v>3</v>
      </c>
      <c r="S45" s="137">
        <v>1</v>
      </c>
      <c r="T45" s="137">
        <v>3</v>
      </c>
      <c r="U45" s="135">
        <f t="shared" si="3"/>
        <v>10</v>
      </c>
      <c r="V45" s="61">
        <v>3</v>
      </c>
      <c r="W45" s="59">
        <v>3</v>
      </c>
      <c r="X45" s="59">
        <v>3</v>
      </c>
      <c r="Y45" s="59">
        <v>3</v>
      </c>
      <c r="Z45" s="68">
        <f t="shared" si="4"/>
        <v>12</v>
      </c>
      <c r="AA45" s="61">
        <v>2</v>
      </c>
      <c r="AB45" s="137">
        <v>2</v>
      </c>
      <c r="AC45" s="137">
        <v>3</v>
      </c>
      <c r="AD45" s="137">
        <v>2</v>
      </c>
      <c r="AE45" s="135">
        <f t="shared" si="20"/>
        <v>9</v>
      </c>
      <c r="AF45" s="61">
        <v>3</v>
      </c>
      <c r="AG45" s="59">
        <v>3</v>
      </c>
      <c r="AH45" s="59">
        <v>3</v>
      </c>
      <c r="AI45" s="59">
        <v>2</v>
      </c>
      <c r="AJ45" s="68">
        <f t="shared" si="21"/>
        <v>11</v>
      </c>
      <c r="AK45" s="61">
        <v>2</v>
      </c>
      <c r="AL45" s="124"/>
      <c r="AM45" s="137"/>
      <c r="AN45" s="137">
        <v>2</v>
      </c>
      <c r="AO45" s="135">
        <f t="shared" si="10"/>
        <v>4</v>
      </c>
      <c r="AP45" s="61">
        <v>2</v>
      </c>
      <c r="AQ45" s="59">
        <v>2</v>
      </c>
      <c r="AR45" s="59">
        <v>3</v>
      </c>
      <c r="AS45" s="59">
        <v>3</v>
      </c>
      <c r="AT45" s="68">
        <f t="shared" si="22"/>
        <v>10</v>
      </c>
      <c r="AU45" s="61">
        <v>3</v>
      </c>
      <c r="AV45" s="137">
        <v>3</v>
      </c>
      <c r="AW45" s="137">
        <v>2</v>
      </c>
      <c r="AX45" s="137">
        <v>3</v>
      </c>
      <c r="AY45" s="135">
        <f t="shared" si="16"/>
        <v>11</v>
      </c>
      <c r="AZ45" s="61">
        <v>2</v>
      </c>
      <c r="BA45" s="59">
        <v>2</v>
      </c>
      <c r="BB45" s="59">
        <v>2</v>
      </c>
      <c r="BC45" s="59">
        <v>2</v>
      </c>
      <c r="BD45" s="68">
        <f t="shared" si="23"/>
        <v>8</v>
      </c>
      <c r="BE45" s="61">
        <v>2</v>
      </c>
      <c r="BF45" s="137">
        <v>2</v>
      </c>
      <c r="BG45" s="137">
        <v>1</v>
      </c>
      <c r="BH45" s="137">
        <v>3</v>
      </c>
      <c r="BI45" s="135">
        <f t="shared" si="18"/>
        <v>8</v>
      </c>
      <c r="BJ45" s="61">
        <v>2</v>
      </c>
      <c r="BK45" s="59">
        <v>2</v>
      </c>
      <c r="BL45" s="59">
        <v>3</v>
      </c>
      <c r="BM45" s="59">
        <v>3</v>
      </c>
      <c r="BN45" s="68">
        <f t="shared" ref="BN45:BN48" si="25">SUM(BJ45:BM45)</f>
        <v>10</v>
      </c>
    </row>
    <row r="46" spans="1:66" x14ac:dyDescent="0.2">
      <c r="A46" s="144" t="s">
        <v>179</v>
      </c>
      <c r="B46" s="59"/>
      <c r="C46" s="59"/>
      <c r="D46" s="59"/>
      <c r="E46" s="59"/>
      <c r="F46" s="68"/>
      <c r="G46" s="61"/>
      <c r="H46" s="137"/>
      <c r="I46" s="137"/>
      <c r="J46" s="137"/>
      <c r="K46" s="135"/>
      <c r="L46" s="61"/>
      <c r="M46" s="59"/>
      <c r="N46" s="59"/>
      <c r="O46" s="59"/>
      <c r="P46" s="68"/>
      <c r="Q46" s="61"/>
      <c r="R46" s="137">
        <v>10</v>
      </c>
      <c r="S46" s="137">
        <v>10</v>
      </c>
      <c r="T46" s="137">
        <v>8</v>
      </c>
      <c r="U46" s="135">
        <f t="shared" si="3"/>
        <v>28</v>
      </c>
      <c r="V46" s="61">
        <v>8</v>
      </c>
      <c r="W46" s="59">
        <v>11</v>
      </c>
      <c r="X46" s="59">
        <v>6</v>
      </c>
      <c r="Y46" s="59">
        <v>5</v>
      </c>
      <c r="Z46" s="68">
        <f t="shared" si="4"/>
        <v>30</v>
      </c>
      <c r="AA46" s="61">
        <v>5</v>
      </c>
      <c r="AB46" s="137">
        <v>4</v>
      </c>
      <c r="AC46" s="137">
        <v>12</v>
      </c>
      <c r="AD46" s="137">
        <v>10</v>
      </c>
      <c r="AE46" s="135">
        <f t="shared" si="20"/>
        <v>31</v>
      </c>
      <c r="AF46" s="61">
        <v>8</v>
      </c>
      <c r="AG46" s="59">
        <v>6</v>
      </c>
      <c r="AH46" s="59">
        <v>8</v>
      </c>
      <c r="AI46" s="59">
        <v>10</v>
      </c>
      <c r="AJ46" s="68">
        <f t="shared" si="21"/>
        <v>32</v>
      </c>
      <c r="AK46" s="61">
        <v>2</v>
      </c>
      <c r="AL46" s="124"/>
      <c r="AM46" s="137"/>
      <c r="AN46" s="137"/>
      <c r="AO46" s="135">
        <f t="shared" si="10"/>
        <v>2</v>
      </c>
      <c r="AP46" s="61">
        <v>12</v>
      </c>
      <c r="AQ46" s="147">
        <v>9</v>
      </c>
      <c r="AR46" s="147">
        <v>7</v>
      </c>
      <c r="AS46" s="147">
        <v>8</v>
      </c>
      <c r="AT46" s="147">
        <f t="shared" si="22"/>
        <v>36</v>
      </c>
      <c r="AU46" s="61">
        <v>4</v>
      </c>
      <c r="AV46" s="147">
        <v>3</v>
      </c>
      <c r="AW46" s="147">
        <v>2</v>
      </c>
      <c r="AX46" s="147">
        <v>3</v>
      </c>
      <c r="AY46" s="147">
        <f t="shared" si="16"/>
        <v>12</v>
      </c>
      <c r="AZ46" s="61">
        <v>2</v>
      </c>
      <c r="BA46" s="147">
        <v>0</v>
      </c>
      <c r="BB46" s="147"/>
      <c r="BC46" s="147"/>
      <c r="BD46" s="147">
        <f t="shared" si="23"/>
        <v>2</v>
      </c>
      <c r="BE46" s="61"/>
      <c r="BF46" s="147"/>
      <c r="BG46" s="147"/>
      <c r="BH46" s="147"/>
      <c r="BI46" s="147">
        <f t="shared" si="18"/>
        <v>0</v>
      </c>
      <c r="BJ46" s="61"/>
      <c r="BK46" s="147"/>
      <c r="BL46" s="147"/>
      <c r="BM46" s="147"/>
      <c r="BN46" s="147">
        <f t="shared" si="25"/>
        <v>0</v>
      </c>
    </row>
    <row r="47" spans="1:66" x14ac:dyDescent="0.2">
      <c r="A47" s="131" t="s">
        <v>188</v>
      </c>
      <c r="B47" s="59"/>
      <c r="C47" s="59"/>
      <c r="D47" s="59"/>
      <c r="E47" s="59"/>
      <c r="F47" s="68"/>
      <c r="G47" s="61"/>
      <c r="H47" s="137"/>
      <c r="I47" s="137"/>
      <c r="J47" s="137"/>
      <c r="K47" s="135"/>
      <c r="L47" s="61"/>
      <c r="M47" s="59"/>
      <c r="N47" s="59"/>
      <c r="O47" s="59"/>
      <c r="P47" s="68"/>
      <c r="Q47" s="61"/>
      <c r="R47" s="137"/>
      <c r="S47" s="137"/>
      <c r="T47" s="137"/>
      <c r="U47" s="135"/>
      <c r="V47" s="61"/>
      <c r="W47" s="59"/>
      <c r="X47" s="59"/>
      <c r="Y47" s="59"/>
      <c r="Z47" s="68"/>
      <c r="AA47" s="61"/>
      <c r="AB47" s="137"/>
      <c r="AC47" s="137"/>
      <c r="AD47" s="137"/>
      <c r="AE47" s="135"/>
      <c r="AF47" s="61"/>
      <c r="AG47" s="59"/>
      <c r="AH47" s="59"/>
      <c r="AI47" s="59"/>
      <c r="AJ47" s="68"/>
      <c r="AK47" s="61"/>
      <c r="AL47" s="124"/>
      <c r="AM47" s="137"/>
      <c r="AN47" s="137"/>
      <c r="AO47" s="135"/>
      <c r="AP47" s="61"/>
      <c r="AQ47" s="147"/>
      <c r="AR47" s="147"/>
      <c r="AS47" s="147"/>
      <c r="AT47" s="151"/>
      <c r="AU47" s="61"/>
      <c r="AV47" s="147"/>
      <c r="AW47" s="147"/>
      <c r="AX47" s="147"/>
      <c r="AY47" s="151"/>
      <c r="AZ47" s="61"/>
      <c r="BA47" s="147"/>
      <c r="BB47" s="147"/>
      <c r="BC47" s="147"/>
      <c r="BD47" s="151"/>
      <c r="BE47" s="61"/>
      <c r="BF47" s="137"/>
      <c r="BG47" s="137"/>
      <c r="BH47" s="137"/>
      <c r="BI47" s="137"/>
      <c r="BJ47" s="61">
        <v>3</v>
      </c>
      <c r="BK47" s="100">
        <v>5</v>
      </c>
      <c r="BL47" s="100">
        <v>4</v>
      </c>
      <c r="BM47" s="100">
        <v>5</v>
      </c>
      <c r="BN47" s="68">
        <f t="shared" si="25"/>
        <v>17</v>
      </c>
    </row>
    <row r="48" spans="1:66" x14ac:dyDescent="0.2">
      <c r="A48" s="131" t="s">
        <v>181</v>
      </c>
      <c r="B48" s="59"/>
      <c r="C48" s="59"/>
      <c r="D48" s="59"/>
      <c r="E48" s="59"/>
      <c r="F48" s="68"/>
      <c r="G48" s="61"/>
      <c r="H48" s="137"/>
      <c r="I48" s="137"/>
      <c r="J48" s="137"/>
      <c r="K48" s="135"/>
      <c r="L48" s="61"/>
      <c r="M48" s="59"/>
      <c r="N48" s="59"/>
      <c r="O48" s="59"/>
      <c r="P48" s="68"/>
      <c r="Q48" s="61"/>
      <c r="R48" s="137"/>
      <c r="S48" s="137"/>
      <c r="T48" s="137"/>
      <c r="U48" s="135"/>
      <c r="V48" s="61"/>
      <c r="W48" s="59"/>
      <c r="X48" s="59"/>
      <c r="Y48" s="59"/>
      <c r="Z48" s="68"/>
      <c r="AA48" s="61"/>
      <c r="AB48" s="137"/>
      <c r="AC48" s="137"/>
      <c r="AD48" s="137">
        <v>13</v>
      </c>
      <c r="AE48" s="135">
        <f t="shared" si="20"/>
        <v>13</v>
      </c>
      <c r="AF48" s="61">
        <v>13</v>
      </c>
      <c r="AG48" s="59">
        <v>13</v>
      </c>
      <c r="AH48" s="59">
        <v>14</v>
      </c>
      <c r="AI48" s="59">
        <v>7</v>
      </c>
      <c r="AJ48" s="68">
        <f t="shared" si="21"/>
        <v>47</v>
      </c>
      <c r="AK48" s="61"/>
      <c r="AL48" s="124"/>
      <c r="AM48" s="137">
        <v>6</v>
      </c>
      <c r="AN48" s="137">
        <v>14</v>
      </c>
      <c r="AO48" s="135">
        <f t="shared" si="10"/>
        <v>20</v>
      </c>
      <c r="AP48" s="61">
        <v>14</v>
      </c>
      <c r="AQ48" s="59">
        <v>13</v>
      </c>
      <c r="AR48" s="59">
        <v>14</v>
      </c>
      <c r="AS48" s="59">
        <v>14</v>
      </c>
      <c r="AT48" s="68">
        <f t="shared" si="22"/>
        <v>55</v>
      </c>
      <c r="AU48" s="61">
        <v>14</v>
      </c>
      <c r="AV48" s="137">
        <v>14</v>
      </c>
      <c r="AW48" s="137">
        <v>12</v>
      </c>
      <c r="AX48" s="137">
        <v>12</v>
      </c>
      <c r="AY48" s="135">
        <f t="shared" si="16"/>
        <v>52</v>
      </c>
      <c r="AZ48" s="61">
        <v>13</v>
      </c>
      <c r="BA48" s="59">
        <v>12</v>
      </c>
      <c r="BB48" s="59">
        <v>12</v>
      </c>
      <c r="BC48" s="59">
        <v>12</v>
      </c>
      <c r="BD48" s="68">
        <f t="shared" si="23"/>
        <v>49</v>
      </c>
      <c r="BE48" s="61">
        <v>13</v>
      </c>
      <c r="BF48" s="137">
        <v>12</v>
      </c>
      <c r="BG48" s="137">
        <v>13</v>
      </c>
      <c r="BH48" s="137">
        <v>14</v>
      </c>
      <c r="BI48" s="137">
        <f t="shared" si="18"/>
        <v>52</v>
      </c>
      <c r="BJ48" s="61">
        <v>12</v>
      </c>
      <c r="BK48" s="59">
        <v>13</v>
      </c>
      <c r="BL48" s="59">
        <v>10</v>
      </c>
      <c r="BM48" s="59">
        <v>14</v>
      </c>
      <c r="BN48" s="68">
        <f t="shared" si="25"/>
        <v>49</v>
      </c>
    </row>
    <row r="49" spans="1:66" x14ac:dyDescent="0.2">
      <c r="A49" s="131" t="s">
        <v>185</v>
      </c>
      <c r="B49" s="99"/>
      <c r="C49" s="100"/>
      <c r="D49" s="101"/>
      <c r="E49" s="100"/>
      <c r="F49" s="68"/>
      <c r="G49" s="138"/>
      <c r="H49" s="139"/>
      <c r="I49" s="101"/>
      <c r="J49" s="139"/>
      <c r="K49" s="135"/>
      <c r="L49" s="99"/>
      <c r="M49" s="100"/>
      <c r="N49" s="101"/>
      <c r="O49" s="100"/>
      <c r="P49" s="68"/>
      <c r="Q49" s="138"/>
      <c r="R49" s="139"/>
      <c r="S49" s="101"/>
      <c r="T49" s="139"/>
      <c r="U49" s="135"/>
      <c r="V49" s="99"/>
      <c r="W49" s="100"/>
      <c r="X49" s="101"/>
      <c r="Y49" s="100"/>
      <c r="Z49" s="68"/>
      <c r="AA49" s="138"/>
      <c r="AB49" s="139"/>
      <c r="AC49" s="101"/>
      <c r="AD49" s="139"/>
      <c r="AE49" s="135"/>
      <c r="AF49" s="99"/>
      <c r="AG49" s="100"/>
      <c r="AH49" s="101"/>
      <c r="AI49" s="100"/>
      <c r="AJ49" s="68"/>
      <c r="AK49" s="115"/>
      <c r="AL49" s="125"/>
      <c r="AM49" s="101"/>
      <c r="AN49" s="139"/>
      <c r="AO49" s="135"/>
      <c r="AP49" s="99"/>
      <c r="AQ49" s="100"/>
      <c r="AR49" s="59"/>
      <c r="AS49" s="100"/>
      <c r="AT49" s="68"/>
      <c r="AU49" s="61"/>
      <c r="AV49" s="134">
        <v>3</v>
      </c>
      <c r="AW49" s="139">
        <v>3</v>
      </c>
      <c r="AX49" s="139">
        <v>3</v>
      </c>
      <c r="AY49" s="135">
        <f>SUM(AU49:AX49)</f>
        <v>9</v>
      </c>
      <c r="AZ49" s="61">
        <v>3</v>
      </c>
      <c r="BA49" s="100">
        <v>3</v>
      </c>
      <c r="BB49" s="59">
        <v>3</v>
      </c>
      <c r="BC49" s="100">
        <v>3</v>
      </c>
      <c r="BD49" s="68">
        <f>SUM(AZ49:BC49)</f>
        <v>12</v>
      </c>
      <c r="BE49" s="61">
        <v>3</v>
      </c>
      <c r="BF49" s="134">
        <v>3</v>
      </c>
      <c r="BG49" s="139">
        <v>3</v>
      </c>
      <c r="BH49" s="139">
        <v>3</v>
      </c>
      <c r="BI49" s="135">
        <f>SUM(BE49:BH49)</f>
        <v>12</v>
      </c>
      <c r="BJ49" s="61">
        <v>3</v>
      </c>
      <c r="BK49" s="100">
        <v>3</v>
      </c>
      <c r="BL49" s="59">
        <v>3</v>
      </c>
      <c r="BM49" s="100">
        <v>3</v>
      </c>
      <c r="BN49" s="68">
        <f>SUM(BJ49:BM49)</f>
        <v>12</v>
      </c>
    </row>
    <row r="50" spans="1:66" x14ac:dyDescent="0.2">
      <c r="A50" s="144" t="s">
        <v>182</v>
      </c>
      <c r="B50" s="59"/>
      <c r="C50" s="59"/>
      <c r="D50" s="59"/>
      <c r="E50" s="59"/>
      <c r="F50" s="68"/>
      <c r="G50" s="61"/>
      <c r="H50" s="137"/>
      <c r="I50" s="137"/>
      <c r="J50" s="137"/>
      <c r="K50" s="135"/>
      <c r="L50" s="61"/>
      <c r="M50" s="59"/>
      <c r="N50" s="59"/>
      <c r="O50" s="59"/>
      <c r="P50" s="68"/>
      <c r="Q50" s="61"/>
      <c r="R50" s="137"/>
      <c r="S50" s="137"/>
      <c r="T50" s="137"/>
      <c r="U50" s="135"/>
      <c r="V50" s="61"/>
      <c r="W50" s="59"/>
      <c r="X50" s="59"/>
      <c r="Y50" s="59"/>
      <c r="Z50" s="68"/>
      <c r="AA50" s="61"/>
      <c r="AB50" s="137"/>
      <c r="AC50" s="137"/>
      <c r="AD50" s="137"/>
      <c r="AE50" s="135"/>
      <c r="AF50" s="61"/>
      <c r="AG50" s="59">
        <v>2</v>
      </c>
      <c r="AH50" s="59">
        <v>4</v>
      </c>
      <c r="AI50" s="59">
        <v>0</v>
      </c>
      <c r="AJ50" s="68">
        <f t="shared" si="21"/>
        <v>6</v>
      </c>
      <c r="AK50" s="61"/>
      <c r="AL50" s="124"/>
      <c r="AM50" s="137"/>
      <c r="AN50" s="137"/>
      <c r="AO50" s="135">
        <f t="shared" si="10"/>
        <v>0</v>
      </c>
      <c r="AP50" s="61"/>
      <c r="AQ50" s="59"/>
      <c r="AR50" s="59"/>
      <c r="AS50" s="59"/>
      <c r="AT50" s="68">
        <f t="shared" si="22"/>
        <v>0</v>
      </c>
      <c r="AU50" s="61"/>
      <c r="AV50" s="137"/>
      <c r="AW50" s="137"/>
      <c r="AX50" s="137"/>
      <c r="AY50" s="135">
        <f t="shared" si="16"/>
        <v>0</v>
      </c>
      <c r="AZ50" s="61"/>
      <c r="BA50" s="59"/>
      <c r="BB50" s="59"/>
      <c r="BC50" s="59"/>
      <c r="BD50" s="68">
        <f t="shared" si="23"/>
        <v>0</v>
      </c>
      <c r="BE50" s="61"/>
      <c r="BF50" s="137"/>
      <c r="BG50" s="137"/>
      <c r="BH50" s="137"/>
      <c r="BI50" s="135">
        <f t="shared" ref="BI50:BI55" si="26">SUM(BE50:BH50)</f>
        <v>0</v>
      </c>
      <c r="BJ50" s="61"/>
      <c r="BK50" s="59"/>
      <c r="BL50" s="59"/>
      <c r="BM50" s="59"/>
      <c r="BN50" s="68">
        <f t="shared" ref="BN50:BN55" si="27">SUM(BJ50:BM50)</f>
        <v>0</v>
      </c>
    </row>
    <row r="51" spans="1:66" x14ac:dyDescent="0.2">
      <c r="A51" s="144" t="s">
        <v>178</v>
      </c>
      <c r="B51" s="59"/>
      <c r="C51" s="59"/>
      <c r="D51" s="59"/>
      <c r="E51" s="59"/>
      <c r="F51" s="68"/>
      <c r="G51" s="61"/>
      <c r="H51" s="137"/>
      <c r="I51" s="137"/>
      <c r="J51" s="137"/>
      <c r="K51" s="135"/>
      <c r="L51" s="61"/>
      <c r="M51" s="59"/>
      <c r="N51" s="59"/>
      <c r="O51" s="59"/>
      <c r="P51" s="68">
        <f t="shared" si="15"/>
        <v>0</v>
      </c>
      <c r="Q51" s="61"/>
      <c r="R51" s="137"/>
      <c r="S51" s="137"/>
      <c r="T51" s="137"/>
      <c r="U51" s="135">
        <f t="shared" si="3"/>
        <v>0</v>
      </c>
      <c r="V51" s="61"/>
      <c r="W51" s="59"/>
      <c r="X51" s="59"/>
      <c r="Y51" s="59"/>
      <c r="Z51" s="68">
        <f>SUM(V51:Y51)</f>
        <v>0</v>
      </c>
      <c r="AA51" s="61"/>
      <c r="AB51" s="137"/>
      <c r="AC51" s="137"/>
      <c r="AD51" s="137"/>
      <c r="AE51" s="135">
        <f t="shared" si="20"/>
        <v>0</v>
      </c>
      <c r="AF51" s="61"/>
      <c r="AG51" s="59"/>
      <c r="AH51" s="59"/>
      <c r="AI51" s="59"/>
      <c r="AJ51" s="68">
        <f t="shared" si="21"/>
        <v>0</v>
      </c>
      <c r="AK51" s="61"/>
      <c r="AL51" s="124"/>
      <c r="AM51" s="137"/>
      <c r="AN51" s="137"/>
      <c r="AO51" s="135">
        <f t="shared" si="10"/>
        <v>0</v>
      </c>
      <c r="AP51" s="61"/>
      <c r="AQ51" s="59"/>
      <c r="AR51" s="59"/>
      <c r="AS51" s="59"/>
      <c r="AT51" s="68">
        <f t="shared" si="22"/>
        <v>0</v>
      </c>
      <c r="AU51" s="61"/>
      <c r="AV51" s="137"/>
      <c r="AW51" s="137"/>
      <c r="AX51" s="137"/>
      <c r="AY51" s="135">
        <f t="shared" si="16"/>
        <v>0</v>
      </c>
      <c r="AZ51" s="61"/>
      <c r="BA51" s="59"/>
      <c r="BB51" s="59"/>
      <c r="BC51" s="59"/>
      <c r="BD51" s="68">
        <f t="shared" si="23"/>
        <v>0</v>
      </c>
      <c r="BE51" s="61"/>
      <c r="BF51" s="137"/>
      <c r="BG51" s="137"/>
      <c r="BH51" s="137"/>
      <c r="BI51" s="135">
        <f t="shared" si="26"/>
        <v>0</v>
      </c>
      <c r="BJ51" s="61"/>
      <c r="BK51" s="59"/>
      <c r="BL51" s="59"/>
      <c r="BM51" s="59"/>
      <c r="BN51" s="68">
        <f t="shared" si="27"/>
        <v>0</v>
      </c>
    </row>
    <row r="52" spans="1:66" x14ac:dyDescent="0.2">
      <c r="A52" s="144" t="s">
        <v>62</v>
      </c>
      <c r="B52" s="59"/>
      <c r="C52" s="59"/>
      <c r="D52" s="59"/>
      <c r="E52" s="59"/>
      <c r="F52" s="68"/>
      <c r="G52" s="61"/>
      <c r="H52" s="137"/>
      <c r="I52" s="137"/>
      <c r="J52" s="137"/>
      <c r="K52" s="135"/>
      <c r="L52" s="61"/>
      <c r="M52" s="59"/>
      <c r="N52" s="59"/>
      <c r="O52" s="59"/>
      <c r="P52" s="68"/>
      <c r="Q52" s="61"/>
      <c r="R52" s="137"/>
      <c r="S52" s="137"/>
      <c r="T52" s="137"/>
      <c r="U52" s="135"/>
      <c r="V52" s="61">
        <v>5</v>
      </c>
      <c r="W52" s="59">
        <v>7</v>
      </c>
      <c r="X52" s="59">
        <v>0</v>
      </c>
      <c r="Y52" s="59">
        <v>0</v>
      </c>
      <c r="Z52" s="68">
        <f>SUM(V52:Y52)</f>
        <v>12</v>
      </c>
      <c r="AA52" s="61"/>
      <c r="AB52" s="137"/>
      <c r="AC52" s="137"/>
      <c r="AD52" s="137"/>
      <c r="AE52" s="135">
        <f t="shared" si="20"/>
        <v>0</v>
      </c>
      <c r="AF52" s="61"/>
      <c r="AG52" s="59"/>
      <c r="AH52" s="59"/>
      <c r="AI52" s="59"/>
      <c r="AJ52" s="68">
        <f t="shared" si="21"/>
        <v>0</v>
      </c>
      <c r="AK52" s="61"/>
      <c r="AL52" s="124"/>
      <c r="AM52" s="137"/>
      <c r="AN52" s="137"/>
      <c r="AO52" s="135">
        <f t="shared" si="10"/>
        <v>0</v>
      </c>
      <c r="AP52" s="61"/>
      <c r="AQ52" s="59"/>
      <c r="AR52" s="59"/>
      <c r="AS52" s="59"/>
      <c r="AT52" s="68">
        <f t="shared" si="22"/>
        <v>0</v>
      </c>
      <c r="AU52" s="61"/>
      <c r="AV52" s="137"/>
      <c r="AW52" s="137"/>
      <c r="AX52" s="137"/>
      <c r="AY52" s="135">
        <f t="shared" si="16"/>
        <v>0</v>
      </c>
      <c r="AZ52" s="61"/>
      <c r="BA52" s="59"/>
      <c r="BB52" s="59"/>
      <c r="BC52" s="59"/>
      <c r="BD52" s="68">
        <f t="shared" si="23"/>
        <v>0</v>
      </c>
      <c r="BE52" s="61"/>
      <c r="BF52" s="137"/>
      <c r="BG52" s="137"/>
      <c r="BH52" s="137"/>
      <c r="BI52" s="135">
        <f t="shared" si="26"/>
        <v>0</v>
      </c>
      <c r="BJ52" s="61"/>
      <c r="BK52" s="59"/>
      <c r="BL52" s="59"/>
      <c r="BM52" s="59"/>
      <c r="BN52" s="68">
        <f t="shared" si="27"/>
        <v>0</v>
      </c>
    </row>
    <row r="53" spans="1:66" x14ac:dyDescent="0.2">
      <c r="A53" s="131" t="s">
        <v>180</v>
      </c>
      <c r="B53" s="59"/>
      <c r="C53" s="59"/>
      <c r="D53" s="59"/>
      <c r="E53" s="59"/>
      <c r="F53" s="68"/>
      <c r="G53" s="61"/>
      <c r="H53" s="137"/>
      <c r="I53" s="137"/>
      <c r="J53" s="137"/>
      <c r="K53" s="135"/>
      <c r="L53" s="61"/>
      <c r="M53" s="59"/>
      <c r="N53" s="59"/>
      <c r="O53" s="59"/>
      <c r="P53" s="68"/>
      <c r="Q53" s="61"/>
      <c r="R53" s="137"/>
      <c r="S53" s="137"/>
      <c r="T53" s="137"/>
      <c r="U53" s="135"/>
      <c r="V53" s="61"/>
      <c r="W53" s="59"/>
      <c r="X53" s="59"/>
      <c r="Y53" s="59"/>
      <c r="Z53" s="68"/>
      <c r="AA53" s="61"/>
      <c r="AB53" s="137">
        <v>4</v>
      </c>
      <c r="AC53" s="137">
        <v>3</v>
      </c>
      <c r="AD53" s="137">
        <v>3</v>
      </c>
      <c r="AE53" s="135">
        <f t="shared" si="20"/>
        <v>10</v>
      </c>
      <c r="AF53" s="61">
        <v>4</v>
      </c>
      <c r="AG53" s="59">
        <v>3</v>
      </c>
      <c r="AH53" s="59">
        <v>4</v>
      </c>
      <c r="AI53" s="59">
        <v>5</v>
      </c>
      <c r="AJ53" s="68">
        <f t="shared" si="21"/>
        <v>16</v>
      </c>
      <c r="AK53" s="61">
        <v>2</v>
      </c>
      <c r="AL53" s="124">
        <v>3</v>
      </c>
      <c r="AM53" s="137">
        <v>2</v>
      </c>
      <c r="AN53" s="137">
        <v>4</v>
      </c>
      <c r="AO53" s="135">
        <f t="shared" si="10"/>
        <v>11</v>
      </c>
      <c r="AP53" s="61">
        <v>4</v>
      </c>
      <c r="AQ53" s="59">
        <v>4</v>
      </c>
      <c r="AR53" s="59">
        <v>5</v>
      </c>
      <c r="AS53" s="59">
        <v>5</v>
      </c>
      <c r="AT53" s="68">
        <f t="shared" si="22"/>
        <v>18</v>
      </c>
      <c r="AU53" s="61">
        <v>5</v>
      </c>
      <c r="AV53" s="137">
        <v>5</v>
      </c>
      <c r="AW53" s="137">
        <v>5</v>
      </c>
      <c r="AX53" s="137">
        <v>5</v>
      </c>
      <c r="AY53" s="135">
        <f t="shared" si="16"/>
        <v>20</v>
      </c>
      <c r="AZ53" s="61">
        <v>5</v>
      </c>
      <c r="BA53" s="59">
        <v>5</v>
      </c>
      <c r="BB53" s="59">
        <v>4</v>
      </c>
      <c r="BC53" s="59">
        <v>4</v>
      </c>
      <c r="BD53" s="68">
        <f t="shared" si="23"/>
        <v>18</v>
      </c>
      <c r="BE53" s="61">
        <v>4</v>
      </c>
      <c r="BF53" s="137">
        <v>5</v>
      </c>
      <c r="BG53" s="137">
        <v>4</v>
      </c>
      <c r="BH53" s="137">
        <v>5</v>
      </c>
      <c r="BI53" s="135">
        <f t="shared" si="26"/>
        <v>18</v>
      </c>
      <c r="BJ53" s="61">
        <v>4</v>
      </c>
      <c r="BK53" s="59">
        <v>4</v>
      </c>
      <c r="BL53" s="59">
        <v>4</v>
      </c>
      <c r="BM53" s="59">
        <v>4</v>
      </c>
      <c r="BN53" s="68">
        <f t="shared" si="27"/>
        <v>16</v>
      </c>
    </row>
    <row r="54" spans="1:66" x14ac:dyDescent="0.2">
      <c r="A54" s="144" t="s">
        <v>176</v>
      </c>
      <c r="B54" s="59"/>
      <c r="C54" s="59"/>
      <c r="D54" s="59"/>
      <c r="E54" s="59"/>
      <c r="F54" s="68"/>
      <c r="G54" s="61"/>
      <c r="H54" s="137"/>
      <c r="I54" s="137">
        <v>3</v>
      </c>
      <c r="J54" s="137">
        <v>2</v>
      </c>
      <c r="K54" s="135">
        <f t="shared" si="1"/>
        <v>5</v>
      </c>
      <c r="L54" s="61">
        <v>4</v>
      </c>
      <c r="M54" s="59">
        <v>2</v>
      </c>
      <c r="N54" s="59">
        <v>2</v>
      </c>
      <c r="O54" s="59">
        <v>2</v>
      </c>
      <c r="P54" s="68">
        <f t="shared" si="15"/>
        <v>10</v>
      </c>
      <c r="Q54" s="61">
        <v>2</v>
      </c>
      <c r="R54" s="137">
        <v>1</v>
      </c>
      <c r="S54" s="137">
        <v>3</v>
      </c>
      <c r="T54" s="137">
        <v>1</v>
      </c>
      <c r="U54" s="135">
        <f>SUM(Q54:T54)</f>
        <v>7</v>
      </c>
      <c r="V54" s="61">
        <v>0</v>
      </c>
      <c r="W54" s="59">
        <v>0</v>
      </c>
      <c r="X54" s="59">
        <v>1</v>
      </c>
      <c r="Y54" s="59">
        <v>2</v>
      </c>
      <c r="Z54" s="68">
        <f>SUM(V54:Y54)</f>
        <v>3</v>
      </c>
      <c r="AA54" s="61">
        <v>3</v>
      </c>
      <c r="AB54" s="137">
        <v>4</v>
      </c>
      <c r="AC54" s="137">
        <v>3</v>
      </c>
      <c r="AD54" s="137">
        <v>2</v>
      </c>
      <c r="AE54" s="135">
        <f>SUM(AA54:AD54)</f>
        <v>12</v>
      </c>
      <c r="AF54" s="61">
        <v>5</v>
      </c>
      <c r="AG54" s="59">
        <v>0</v>
      </c>
      <c r="AH54" s="59">
        <v>5</v>
      </c>
      <c r="AI54" s="59">
        <v>3</v>
      </c>
      <c r="AJ54" s="68">
        <f>SUM(AF54:AI54)</f>
        <v>13</v>
      </c>
      <c r="AK54" s="61">
        <v>2</v>
      </c>
      <c r="AL54" s="124"/>
      <c r="AM54" s="137">
        <v>3</v>
      </c>
      <c r="AN54" s="137">
        <v>3</v>
      </c>
      <c r="AO54" s="135">
        <f t="shared" si="10"/>
        <v>8</v>
      </c>
      <c r="AP54" s="61">
        <v>2</v>
      </c>
      <c r="AQ54" s="59">
        <v>5</v>
      </c>
      <c r="AR54" s="59">
        <v>3</v>
      </c>
      <c r="AS54" s="59">
        <v>5</v>
      </c>
      <c r="AT54" s="68">
        <f t="shared" si="22"/>
        <v>15</v>
      </c>
      <c r="AU54" s="61">
        <v>5</v>
      </c>
      <c r="AV54" s="137">
        <v>5</v>
      </c>
      <c r="AW54" s="137">
        <v>3</v>
      </c>
      <c r="AX54" s="137">
        <v>3</v>
      </c>
      <c r="AY54" s="135">
        <f t="shared" si="16"/>
        <v>16</v>
      </c>
      <c r="AZ54" s="61">
        <v>5</v>
      </c>
      <c r="BA54" s="59">
        <v>0</v>
      </c>
      <c r="BB54" s="59">
        <v>0</v>
      </c>
      <c r="BC54" s="59">
        <v>3</v>
      </c>
      <c r="BD54" s="68">
        <f t="shared" si="23"/>
        <v>8</v>
      </c>
      <c r="BE54" s="61">
        <v>5</v>
      </c>
      <c r="BF54" s="137">
        <v>3</v>
      </c>
      <c r="BG54" s="137">
        <v>0</v>
      </c>
      <c r="BH54" s="137">
        <v>0</v>
      </c>
      <c r="BI54" s="135">
        <f t="shared" si="26"/>
        <v>8</v>
      </c>
      <c r="BJ54" s="61">
        <v>3</v>
      </c>
      <c r="BK54" s="59"/>
      <c r="BL54" s="59"/>
      <c r="BM54" s="59"/>
      <c r="BN54" s="68">
        <f t="shared" si="27"/>
        <v>3</v>
      </c>
    </row>
    <row r="55" spans="1:66" ht="16" thickBot="1" x14ac:dyDescent="0.25">
      <c r="A55" s="144" t="s">
        <v>174</v>
      </c>
      <c r="B55" s="61">
        <v>6</v>
      </c>
      <c r="C55" s="59"/>
      <c r="D55" s="59"/>
      <c r="E55" s="59"/>
      <c r="F55" s="68">
        <f t="shared" si="0"/>
        <v>6</v>
      </c>
      <c r="G55" s="61"/>
      <c r="H55" s="137"/>
      <c r="I55" s="137"/>
      <c r="J55" s="137"/>
      <c r="K55" s="135">
        <f t="shared" si="1"/>
        <v>0</v>
      </c>
      <c r="L55" s="61"/>
      <c r="M55" s="59"/>
      <c r="N55" s="59"/>
      <c r="O55" s="59"/>
      <c r="P55" s="68">
        <f>SUM(L55:O55)</f>
        <v>0</v>
      </c>
      <c r="Q55" s="61"/>
      <c r="R55" s="137"/>
      <c r="S55" s="137"/>
      <c r="T55" s="137"/>
      <c r="U55" s="135">
        <f>SUM(Q55:T55)</f>
        <v>0</v>
      </c>
      <c r="V55" s="61"/>
      <c r="W55" s="59"/>
      <c r="X55" s="59"/>
      <c r="Y55" s="59"/>
      <c r="Z55" s="68">
        <f>SUM(V55:Y55)</f>
        <v>0</v>
      </c>
      <c r="AA55" s="61"/>
      <c r="AB55" s="137"/>
      <c r="AC55" s="137"/>
      <c r="AD55" s="137"/>
      <c r="AE55" s="135">
        <f>SUM(AA55:AD55)</f>
        <v>0</v>
      </c>
      <c r="AF55" s="61"/>
      <c r="AG55" s="59"/>
      <c r="AH55" s="59"/>
      <c r="AI55" s="59"/>
      <c r="AJ55" s="68">
        <f>SUM(AF55:AI55)</f>
        <v>0</v>
      </c>
      <c r="AK55" s="61"/>
      <c r="AL55" s="124"/>
      <c r="AM55" s="137"/>
      <c r="AN55" s="137"/>
      <c r="AO55" s="135">
        <f t="shared" si="10"/>
        <v>0</v>
      </c>
      <c r="AP55" s="61"/>
      <c r="AQ55" s="59"/>
      <c r="AR55" s="59"/>
      <c r="AS55" s="59"/>
      <c r="AT55" s="68">
        <f t="shared" si="22"/>
        <v>0</v>
      </c>
      <c r="AU55" s="61"/>
      <c r="AV55" s="137"/>
      <c r="AW55" s="137"/>
      <c r="AX55" s="137"/>
      <c r="AY55" s="135">
        <f t="shared" si="16"/>
        <v>0</v>
      </c>
      <c r="AZ55" s="61"/>
      <c r="BA55" s="59"/>
      <c r="BB55" s="59"/>
      <c r="BC55" s="59"/>
      <c r="BD55" s="68">
        <f t="shared" si="23"/>
        <v>0</v>
      </c>
      <c r="BE55" s="61"/>
      <c r="BF55" s="137"/>
      <c r="BG55" s="137"/>
      <c r="BH55" s="137"/>
      <c r="BI55" s="135">
        <f t="shared" si="26"/>
        <v>0</v>
      </c>
      <c r="BJ55" s="61"/>
      <c r="BK55" s="59"/>
      <c r="BL55" s="59"/>
      <c r="BM55" s="59"/>
      <c r="BN55" s="68">
        <f t="shared" si="27"/>
        <v>0</v>
      </c>
    </row>
    <row r="56" spans="1:66" ht="16" thickBot="1" x14ac:dyDescent="0.25">
      <c r="A56" s="129" t="s">
        <v>35</v>
      </c>
      <c r="B56" s="128">
        <f>SUM(B3:B55)</f>
        <v>172</v>
      </c>
      <c r="C56" s="128">
        <f>SUM(C3:C55)</f>
        <v>163</v>
      </c>
      <c r="D56" s="128">
        <f>SUM(D3:D55)</f>
        <v>171</v>
      </c>
      <c r="E56" s="128">
        <f>SUM(E3:E55)</f>
        <v>164</v>
      </c>
      <c r="F56" s="130">
        <f>SUM(B56:E56)</f>
        <v>670</v>
      </c>
      <c r="G56" s="140">
        <f>SUM(G3:G55)</f>
        <v>169</v>
      </c>
      <c r="H56" s="140">
        <f>SUM(H3:H55)</f>
        <v>163</v>
      </c>
      <c r="I56" s="140">
        <f>SUM(I3:I55)</f>
        <v>166</v>
      </c>
      <c r="J56" s="140">
        <f>SUM(J3:J55)</f>
        <v>162</v>
      </c>
      <c r="K56" s="141">
        <f>SUM(G56:J56)</f>
        <v>660</v>
      </c>
      <c r="L56" s="128">
        <f>SUM(L3:L55)</f>
        <v>165</v>
      </c>
      <c r="M56" s="128">
        <f>SUM(M3:M55)</f>
        <v>160</v>
      </c>
      <c r="N56" s="128">
        <f>SUM(N3:N55)</f>
        <v>158</v>
      </c>
      <c r="O56" s="128">
        <f>SUM(O3:O55)</f>
        <v>167</v>
      </c>
      <c r="P56" s="130">
        <f>SUM(L56:O56)</f>
        <v>650</v>
      </c>
      <c r="Q56" s="140">
        <f>SUM(Q3:Q55)</f>
        <v>167</v>
      </c>
      <c r="R56" s="140">
        <f>SUM(R3:R55)</f>
        <v>168</v>
      </c>
      <c r="S56" s="140">
        <f>SUM(S3:S55)</f>
        <v>131</v>
      </c>
      <c r="T56" s="140">
        <f>SUM(T3:T55)</f>
        <v>166</v>
      </c>
      <c r="U56" s="141">
        <f>SUM(Q56:T56)</f>
        <v>632</v>
      </c>
      <c r="V56" s="128">
        <f>SUM(V3:V55)</f>
        <v>159</v>
      </c>
      <c r="W56" s="128">
        <f>SUM(W3:W55)</f>
        <v>163</v>
      </c>
      <c r="X56" s="128">
        <f>SUM(X3:X55)</f>
        <v>146</v>
      </c>
      <c r="Y56" s="128">
        <f>SUM(Y3:Y55)</f>
        <v>150</v>
      </c>
      <c r="Z56" s="130">
        <f>SUM(V56:Y56)</f>
        <v>618</v>
      </c>
      <c r="AA56" s="140">
        <f>SUM(AA3:AA55)</f>
        <v>153</v>
      </c>
      <c r="AB56" s="140">
        <f>SUM(AB3:AB55)</f>
        <v>150</v>
      </c>
      <c r="AC56" s="140">
        <f>SUM(AC3:AC55)</f>
        <v>155</v>
      </c>
      <c r="AD56" s="140">
        <f>SUM(AD3:AD55)</f>
        <v>160</v>
      </c>
      <c r="AE56" s="141">
        <f>SUM(AA56:AD56)</f>
        <v>618</v>
      </c>
      <c r="AF56" s="128">
        <f>SUM(AF3:AF55)</f>
        <v>163</v>
      </c>
      <c r="AG56" s="128">
        <f>SUM(AG3:AG55)</f>
        <v>152</v>
      </c>
      <c r="AH56" s="128">
        <f>SUM(AH3:AH55)</f>
        <v>157</v>
      </c>
      <c r="AI56" s="128">
        <f>SUM(AI3:AI55)</f>
        <v>146</v>
      </c>
      <c r="AJ56" s="130">
        <f>SUM(AF56:AI56)</f>
        <v>618</v>
      </c>
      <c r="AK56" s="140">
        <f>SUM(AK3:AK55)</f>
        <v>81</v>
      </c>
      <c r="AL56" s="140">
        <f>SUM(AL3:AL55)</f>
        <v>70</v>
      </c>
      <c r="AM56" s="140">
        <f>SUM(AM3:AM55)</f>
        <v>66</v>
      </c>
      <c r="AN56" s="140">
        <f>SUM(AN3:AN55)</f>
        <v>137</v>
      </c>
      <c r="AO56" s="141">
        <f>SUM(AK56:AN56)</f>
        <v>354</v>
      </c>
      <c r="AP56" s="128">
        <f>SUM(AP3:AP55)</f>
        <v>157</v>
      </c>
      <c r="AQ56" s="128">
        <f>SUM(AQ3:AQ55)</f>
        <v>155</v>
      </c>
      <c r="AR56" s="128">
        <f>SUM(AR3:AR55)</f>
        <v>159</v>
      </c>
      <c r="AS56" s="128">
        <f>SUM(AS3:AS55)</f>
        <v>154</v>
      </c>
      <c r="AT56" s="130">
        <f>SUM(AP56:AS56)</f>
        <v>625</v>
      </c>
      <c r="AU56" s="140">
        <f>SUM(AU3:AU55)</f>
        <v>145</v>
      </c>
      <c r="AV56" s="140">
        <f>SUM(AV3:AV55)</f>
        <v>150</v>
      </c>
      <c r="AW56" s="140">
        <f>SUM(AW3:AW55)</f>
        <v>142</v>
      </c>
      <c r="AX56" s="140">
        <f>SUM(AX3:AX55)</f>
        <v>145</v>
      </c>
      <c r="AY56" s="141">
        <f>SUM(AU56:AX56)</f>
        <v>582</v>
      </c>
      <c r="AZ56" s="128">
        <f>SUM(AZ3:AZ55)</f>
        <v>148</v>
      </c>
      <c r="BA56" s="128">
        <f>SUM(BA3:BA55)</f>
        <v>135</v>
      </c>
      <c r="BB56" s="128">
        <f>SUM(BB3:BB55)</f>
        <v>137</v>
      </c>
      <c r="BC56" s="128">
        <f>SUM(BC3:BC55)</f>
        <v>135</v>
      </c>
      <c r="BD56" s="130">
        <f>SUM(AZ56:BC56)</f>
        <v>555</v>
      </c>
      <c r="BE56" s="140">
        <f>SUM(BE3:BE55)</f>
        <v>136</v>
      </c>
      <c r="BF56" s="140">
        <f>SUM(BF3:BF55)</f>
        <v>126</v>
      </c>
      <c r="BG56" s="140">
        <f>SUM(BG3:BG55)</f>
        <v>144</v>
      </c>
      <c r="BH56" s="140">
        <f>SUM(BH3:BH55)</f>
        <v>137</v>
      </c>
      <c r="BI56" s="141">
        <f>SUM(BE56:BH56)</f>
        <v>543</v>
      </c>
      <c r="BJ56" s="128">
        <f>SUM(BJ3:BJ55)</f>
        <v>136</v>
      </c>
      <c r="BK56" s="128">
        <f>SUM(BK3:BK55)</f>
        <v>139</v>
      </c>
      <c r="BL56" s="128">
        <f>SUM(BL3:BL55)</f>
        <v>106</v>
      </c>
      <c r="BM56" s="128">
        <f>SUM(BM3:BM55)</f>
        <v>142</v>
      </c>
      <c r="BN56" s="130">
        <f>SUM(BJ56:BM56)</f>
        <v>523</v>
      </c>
    </row>
    <row r="57" spans="1:66" ht="16" thickBot="1" x14ac:dyDescent="0.25">
      <c r="A57" s="127" t="s">
        <v>36</v>
      </c>
      <c r="B57" s="128">
        <v>7.5</v>
      </c>
      <c r="C57" s="128">
        <v>7.5</v>
      </c>
      <c r="D57" s="128">
        <v>7.5</v>
      </c>
      <c r="E57" s="128">
        <v>7.5</v>
      </c>
      <c r="F57" s="128">
        <v>7.5</v>
      </c>
      <c r="G57" s="140">
        <v>7.5</v>
      </c>
      <c r="H57" s="140">
        <v>7.5</v>
      </c>
      <c r="I57" s="140">
        <v>7.5</v>
      </c>
      <c r="J57" s="140">
        <v>7.5</v>
      </c>
      <c r="K57" s="140">
        <v>7.5</v>
      </c>
      <c r="L57" s="128">
        <v>7.5</v>
      </c>
      <c r="M57" s="128">
        <v>7.5</v>
      </c>
      <c r="N57" s="128">
        <v>7.5</v>
      </c>
      <c r="O57" s="128">
        <v>7.5</v>
      </c>
      <c r="P57" s="128">
        <v>7.5</v>
      </c>
      <c r="Q57" s="140">
        <v>7.5</v>
      </c>
      <c r="R57" s="140">
        <v>7.5</v>
      </c>
      <c r="S57" s="140">
        <v>7.5</v>
      </c>
      <c r="T57" s="140">
        <v>7.5</v>
      </c>
      <c r="U57" s="140">
        <v>7.5</v>
      </c>
      <c r="V57" s="128">
        <v>7.5</v>
      </c>
      <c r="W57" s="128">
        <v>7.5</v>
      </c>
      <c r="X57" s="128">
        <v>7.5</v>
      </c>
      <c r="Y57" s="128">
        <v>7.5</v>
      </c>
      <c r="Z57" s="128">
        <v>7.5</v>
      </c>
      <c r="AA57" s="140">
        <v>7.5</v>
      </c>
      <c r="AB57" s="140">
        <v>7.5</v>
      </c>
      <c r="AC57" s="140">
        <v>7.5</v>
      </c>
      <c r="AD57" s="140">
        <v>7.5</v>
      </c>
      <c r="AE57" s="140">
        <v>7.5</v>
      </c>
      <c r="AF57" s="128">
        <v>7.5</v>
      </c>
      <c r="AG57" s="128">
        <v>7.5</v>
      </c>
      <c r="AH57" s="128">
        <v>7.5</v>
      </c>
      <c r="AI57" s="128">
        <v>7.5</v>
      </c>
      <c r="AJ57" s="128">
        <v>7.5</v>
      </c>
      <c r="AK57" s="140">
        <v>7.5</v>
      </c>
      <c r="AL57" s="140">
        <v>7.5</v>
      </c>
      <c r="AM57" s="140">
        <v>7.5</v>
      </c>
      <c r="AN57" s="140">
        <v>7.5</v>
      </c>
      <c r="AO57" s="140">
        <v>7.5</v>
      </c>
      <c r="AP57" s="128">
        <v>7.5</v>
      </c>
      <c r="AQ57" s="128">
        <v>7.5</v>
      </c>
      <c r="AR57" s="128">
        <v>7.5</v>
      </c>
      <c r="AS57" s="128">
        <v>7.5</v>
      </c>
      <c r="AT57" s="128">
        <v>7.5</v>
      </c>
      <c r="AU57" s="140">
        <v>7.5</v>
      </c>
      <c r="AV57" s="140">
        <v>7.5</v>
      </c>
      <c r="AW57" s="140">
        <v>7.5</v>
      </c>
      <c r="AX57" s="140">
        <v>7.5</v>
      </c>
      <c r="AY57" s="140">
        <v>7.5</v>
      </c>
      <c r="AZ57" s="128">
        <v>7.5</v>
      </c>
      <c r="BA57" s="128">
        <v>7.5</v>
      </c>
      <c r="BB57" s="128">
        <v>7.5</v>
      </c>
      <c r="BC57" s="128">
        <v>7.5</v>
      </c>
      <c r="BD57" s="128">
        <v>7.5</v>
      </c>
      <c r="BE57" s="140">
        <v>7.5</v>
      </c>
      <c r="BF57" s="140">
        <v>7.5</v>
      </c>
      <c r="BG57" s="140">
        <v>7.5</v>
      </c>
      <c r="BH57" s="140">
        <v>7.5</v>
      </c>
      <c r="BI57" s="140">
        <v>7.5</v>
      </c>
      <c r="BJ57" s="128">
        <v>7.5</v>
      </c>
      <c r="BK57" s="128">
        <v>7.5</v>
      </c>
      <c r="BL57" s="128">
        <v>7.5</v>
      </c>
      <c r="BM57" s="128">
        <v>7.5</v>
      </c>
      <c r="BN57" s="128">
        <v>7.5</v>
      </c>
    </row>
    <row r="58" spans="1:66" ht="20" thickBot="1" x14ac:dyDescent="0.3">
      <c r="A58" s="75" t="s">
        <v>3</v>
      </c>
      <c r="B58" s="76">
        <f>B56*B57</f>
        <v>1290</v>
      </c>
      <c r="C58" s="76">
        <f>C56*C57</f>
        <v>1222.5</v>
      </c>
      <c r="D58" s="76">
        <f>D56*D57</f>
        <v>1282.5</v>
      </c>
      <c r="E58" s="76">
        <f>E56*E57</f>
        <v>1230</v>
      </c>
      <c r="F58" s="77">
        <f>SUM(B58:E58)</f>
        <v>5025</v>
      </c>
      <c r="G58" s="142">
        <f>G56*G57</f>
        <v>1267.5</v>
      </c>
      <c r="H58" s="142">
        <f>H56*H57</f>
        <v>1222.5</v>
      </c>
      <c r="I58" s="142">
        <f>I56*I57</f>
        <v>1245</v>
      </c>
      <c r="J58" s="142">
        <f>J56*J57</f>
        <v>1215</v>
      </c>
      <c r="K58" s="143">
        <f>SUM(G58:J58)</f>
        <v>4950</v>
      </c>
      <c r="L58" s="76">
        <f>L56*L57</f>
        <v>1237.5</v>
      </c>
      <c r="M58" s="76">
        <f>M56*M57</f>
        <v>1200</v>
      </c>
      <c r="N58" s="76">
        <f>N56*N57</f>
        <v>1185</v>
      </c>
      <c r="O58" s="76">
        <f>O56*O57</f>
        <v>1252.5</v>
      </c>
      <c r="P58" s="77">
        <f>SUM(L58:O58)</f>
        <v>4875</v>
      </c>
      <c r="Q58" s="142">
        <f>Q56*Q57</f>
        <v>1252.5</v>
      </c>
      <c r="R58" s="142">
        <f>R56*R57</f>
        <v>1260</v>
      </c>
      <c r="S58" s="142">
        <f>S56*S57</f>
        <v>982.5</v>
      </c>
      <c r="T58" s="142">
        <f>T56*T57</f>
        <v>1245</v>
      </c>
      <c r="U58" s="143">
        <f>SUM(Q58:T58)</f>
        <v>4740</v>
      </c>
      <c r="V58" s="76">
        <f>V56*V57</f>
        <v>1192.5</v>
      </c>
      <c r="W58" s="76">
        <f>W56*W57</f>
        <v>1222.5</v>
      </c>
      <c r="X58" s="76">
        <f>X56*X57</f>
        <v>1095</v>
      </c>
      <c r="Y58" s="76">
        <f>Y56*Y57</f>
        <v>1125</v>
      </c>
      <c r="Z58" s="77">
        <f>SUM(V58:Y58)</f>
        <v>4635</v>
      </c>
      <c r="AA58" s="142">
        <f>AA56*AA57</f>
        <v>1147.5</v>
      </c>
      <c r="AB58" s="142">
        <f>AB56*AB57</f>
        <v>1125</v>
      </c>
      <c r="AC58" s="142">
        <f>AC56*AC57</f>
        <v>1162.5</v>
      </c>
      <c r="AD58" s="142">
        <f>AD56*AD57</f>
        <v>1200</v>
      </c>
      <c r="AE58" s="143">
        <f>SUM(AA58:AD58)</f>
        <v>4635</v>
      </c>
      <c r="AF58" s="76">
        <f>AF56*AF57</f>
        <v>1222.5</v>
      </c>
      <c r="AG58" s="76">
        <f>AG56*AG57</f>
        <v>1140</v>
      </c>
      <c r="AH58" s="76">
        <f>AH56*AH57</f>
        <v>1177.5</v>
      </c>
      <c r="AI58" s="76">
        <f>AI56*AI57</f>
        <v>1095</v>
      </c>
      <c r="AJ58" s="77">
        <f>SUM(AF58:AI58)</f>
        <v>4635</v>
      </c>
      <c r="AK58" s="142">
        <f>AK56*AK57</f>
        <v>607.5</v>
      </c>
      <c r="AL58" s="142">
        <f>AL56*AL57</f>
        <v>525</v>
      </c>
      <c r="AM58" s="142">
        <f>AM56*AM57</f>
        <v>495</v>
      </c>
      <c r="AN58" s="142">
        <f>AN56*AN57</f>
        <v>1027.5</v>
      </c>
      <c r="AO58" s="143">
        <f>SUM(AK58:AN58)</f>
        <v>2655</v>
      </c>
      <c r="AP58" s="76">
        <f>AP56*AP57</f>
        <v>1177.5</v>
      </c>
      <c r="AQ58" s="76">
        <f>AQ56*AQ57</f>
        <v>1162.5</v>
      </c>
      <c r="AR58" s="76">
        <f>AR56*AR57</f>
        <v>1192.5</v>
      </c>
      <c r="AS58" s="76">
        <f>AS56*AS57</f>
        <v>1155</v>
      </c>
      <c r="AT58" s="77">
        <f>SUM(AP58:AS58)</f>
        <v>4687.5</v>
      </c>
      <c r="AU58" s="142">
        <f>AU56*AU57</f>
        <v>1087.5</v>
      </c>
      <c r="AV58" s="142">
        <f>AV56*AV57</f>
        <v>1125</v>
      </c>
      <c r="AW58" s="142">
        <f>AW56*AW57</f>
        <v>1065</v>
      </c>
      <c r="AX58" s="142">
        <f>AX56*AX57</f>
        <v>1087.5</v>
      </c>
      <c r="AY58" s="143">
        <f>SUM(AU58:AX58)</f>
        <v>4365</v>
      </c>
      <c r="AZ58" s="76">
        <f>AZ56*AZ57</f>
        <v>1110</v>
      </c>
      <c r="BA58" s="76">
        <f>BA56*BA57</f>
        <v>1012.5</v>
      </c>
      <c r="BB58" s="76">
        <f>BB56*BB57</f>
        <v>1027.5</v>
      </c>
      <c r="BC58" s="76">
        <f>BC56*BC57</f>
        <v>1012.5</v>
      </c>
      <c r="BD58" s="77">
        <f>SUM(AZ58:BC58)</f>
        <v>4162.5</v>
      </c>
      <c r="BE58" s="142">
        <f>BE56*BE57</f>
        <v>1020</v>
      </c>
      <c r="BF58" s="142">
        <f>BF56*BF57</f>
        <v>945</v>
      </c>
      <c r="BG58" s="142">
        <f>BG56*BG57</f>
        <v>1080</v>
      </c>
      <c r="BH58" s="142">
        <f>BH56*BH57</f>
        <v>1027.5</v>
      </c>
      <c r="BI58" s="143">
        <f>SUM(BE58:BH58)</f>
        <v>4072.5</v>
      </c>
      <c r="BJ58" s="76">
        <f>BJ56*BJ57</f>
        <v>1020</v>
      </c>
      <c r="BK58" s="76">
        <f>BK56*BK57</f>
        <v>1042.5</v>
      </c>
      <c r="BL58" s="76">
        <f>BL56*BL57</f>
        <v>795</v>
      </c>
      <c r="BM58" s="76">
        <f>BM56*BM57</f>
        <v>1065</v>
      </c>
      <c r="BN58" s="77">
        <f>SUM(BJ58:BM58)</f>
        <v>3922.5</v>
      </c>
    </row>
  </sheetData>
  <mergeCells count="13">
    <mergeCell ref="BJ1:BN1"/>
    <mergeCell ref="AF1:AJ1"/>
    <mergeCell ref="AA1:AE1"/>
    <mergeCell ref="B1:F1"/>
    <mergeCell ref="G1:K1"/>
    <mergeCell ref="L1:P1"/>
    <mergeCell ref="Q1:U1"/>
    <mergeCell ref="V1:Z1"/>
    <mergeCell ref="BE1:BI1"/>
    <mergeCell ref="AZ1:BD1"/>
    <mergeCell ref="AU1:AY1"/>
    <mergeCell ref="AP1:AT1"/>
    <mergeCell ref="AK1:AO1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482C-3E70-6241-9D7B-5488D6E72D8D}">
  <dimension ref="A1:BP64"/>
  <sheetViews>
    <sheetView topLeftCell="A35" workbookViewId="0">
      <pane xSplit="1" topLeftCell="AE1" activePane="topRight" state="frozen"/>
      <selection pane="topRight" activeCell="BR5" sqref="BR5"/>
    </sheetView>
  </sheetViews>
  <sheetFormatPr baseColWidth="10" defaultRowHeight="15" x14ac:dyDescent="0.2"/>
  <cols>
    <col min="1" max="1" width="19.6640625" bestFit="1" customWidth="1"/>
  </cols>
  <sheetData>
    <row r="1" spans="1:68" ht="20" thickBot="1" x14ac:dyDescent="0.3">
      <c r="A1" s="53"/>
      <c r="B1" s="211" t="s">
        <v>135</v>
      </c>
      <c r="C1" s="212"/>
      <c r="D1" s="212"/>
      <c r="E1" s="212"/>
      <c r="F1" s="213"/>
      <c r="G1" s="214" t="s">
        <v>136</v>
      </c>
      <c r="H1" s="215"/>
      <c r="I1" s="215"/>
      <c r="J1" s="215"/>
      <c r="K1" s="216"/>
      <c r="L1" s="211" t="s">
        <v>143</v>
      </c>
      <c r="M1" s="212"/>
      <c r="N1" s="212"/>
      <c r="O1" s="212"/>
      <c r="P1" s="213"/>
      <c r="Q1" s="214" t="s">
        <v>144</v>
      </c>
      <c r="R1" s="215"/>
      <c r="S1" s="215"/>
      <c r="T1" s="215"/>
      <c r="U1" s="216"/>
      <c r="V1" s="211" t="s">
        <v>147</v>
      </c>
      <c r="W1" s="212"/>
      <c r="X1" s="212"/>
      <c r="Y1" s="212"/>
      <c r="Z1" s="213"/>
      <c r="AA1" s="208" t="s">
        <v>149</v>
      </c>
      <c r="AB1" s="209"/>
      <c r="AC1" s="209"/>
      <c r="AD1" s="209"/>
      <c r="AE1" s="210"/>
      <c r="AF1" s="202" t="s">
        <v>154</v>
      </c>
      <c r="AG1" s="203"/>
      <c r="AH1" s="203"/>
      <c r="AI1" s="203"/>
      <c r="AJ1" s="204"/>
      <c r="AK1" s="208" t="s">
        <v>160</v>
      </c>
      <c r="AL1" s="209"/>
      <c r="AM1" s="209"/>
      <c r="AN1" s="209"/>
      <c r="AO1" s="209"/>
      <c r="AP1" s="210"/>
      <c r="AQ1" s="202" t="s">
        <v>161</v>
      </c>
      <c r="AR1" s="203"/>
      <c r="AS1" s="203"/>
      <c r="AT1" s="203"/>
      <c r="AU1" s="204"/>
      <c r="AV1" s="208" t="s">
        <v>163</v>
      </c>
      <c r="AW1" s="209"/>
      <c r="AX1" s="209"/>
      <c r="AY1" s="209"/>
      <c r="AZ1" s="210"/>
      <c r="BA1" s="202" t="s">
        <v>165</v>
      </c>
      <c r="BB1" s="203"/>
      <c r="BC1" s="203"/>
      <c r="BD1" s="203"/>
      <c r="BE1" s="204"/>
      <c r="BF1" s="208" t="s">
        <v>167</v>
      </c>
      <c r="BG1" s="209"/>
      <c r="BH1" s="209"/>
      <c r="BI1" s="209"/>
      <c r="BJ1" s="210"/>
      <c r="BK1" s="202" t="s">
        <v>168</v>
      </c>
      <c r="BL1" s="203"/>
      <c r="BM1" s="203"/>
      <c r="BN1" s="203"/>
      <c r="BO1" s="203"/>
      <c r="BP1" s="204"/>
    </row>
    <row r="2" spans="1:68" x14ac:dyDescent="0.2">
      <c r="A2" s="54" t="s">
        <v>134</v>
      </c>
      <c r="B2" s="65">
        <v>44211</v>
      </c>
      <c r="C2" s="55">
        <v>44218</v>
      </c>
      <c r="D2" s="55">
        <v>44225</v>
      </c>
      <c r="E2" s="55">
        <v>44232</v>
      </c>
      <c r="F2" s="66" t="s">
        <v>3</v>
      </c>
      <c r="G2" s="70">
        <v>44239</v>
      </c>
      <c r="H2" s="56">
        <v>44246</v>
      </c>
      <c r="I2" s="70">
        <v>44253</v>
      </c>
      <c r="J2" s="56">
        <v>44260</v>
      </c>
      <c r="K2" s="71" t="s">
        <v>3</v>
      </c>
      <c r="L2" s="65">
        <v>44267</v>
      </c>
      <c r="M2" s="55">
        <v>44274</v>
      </c>
      <c r="N2" s="65">
        <v>44281</v>
      </c>
      <c r="O2" s="55">
        <v>44288</v>
      </c>
      <c r="P2" s="66" t="s">
        <v>3</v>
      </c>
      <c r="Q2" s="70">
        <v>44295</v>
      </c>
      <c r="R2" s="56">
        <v>44302</v>
      </c>
      <c r="S2" s="70">
        <v>44309</v>
      </c>
      <c r="T2" s="56">
        <v>44316</v>
      </c>
      <c r="U2" s="71" t="s">
        <v>3</v>
      </c>
      <c r="V2" s="65">
        <v>44323</v>
      </c>
      <c r="W2" s="55">
        <v>44330</v>
      </c>
      <c r="X2" s="65">
        <v>44337</v>
      </c>
      <c r="Y2" s="55">
        <v>44344</v>
      </c>
      <c r="Z2" s="55" t="s">
        <v>3</v>
      </c>
      <c r="AA2" s="109">
        <v>44351</v>
      </c>
      <c r="AB2" s="109">
        <v>44358</v>
      </c>
      <c r="AC2" s="109">
        <v>44365</v>
      </c>
      <c r="AD2" s="109">
        <v>44372</v>
      </c>
      <c r="AE2" s="109" t="s">
        <v>3</v>
      </c>
      <c r="AF2" s="110">
        <v>44379</v>
      </c>
      <c r="AG2" s="110">
        <v>44386</v>
      </c>
      <c r="AH2" s="110">
        <v>44393</v>
      </c>
      <c r="AI2" s="110">
        <v>44400</v>
      </c>
      <c r="AJ2" s="110" t="s">
        <v>3</v>
      </c>
      <c r="AK2" s="109">
        <v>44407</v>
      </c>
      <c r="AL2" s="109" t="s">
        <v>156</v>
      </c>
      <c r="AM2" s="109">
        <v>44414</v>
      </c>
      <c r="AN2" s="109">
        <v>44421</v>
      </c>
      <c r="AO2" s="109">
        <v>44428</v>
      </c>
      <c r="AP2" s="109" t="s">
        <v>3</v>
      </c>
      <c r="AQ2" s="110">
        <v>44435</v>
      </c>
      <c r="AR2" s="110">
        <v>44442</v>
      </c>
      <c r="AS2" s="110">
        <v>44449</v>
      </c>
      <c r="AT2" s="110">
        <v>44456</v>
      </c>
      <c r="AU2" s="110" t="s">
        <v>3</v>
      </c>
      <c r="AV2" s="109">
        <v>44463</v>
      </c>
      <c r="AW2" s="109">
        <v>44470</v>
      </c>
      <c r="AX2" s="109">
        <v>44477</v>
      </c>
      <c r="AY2" s="109">
        <v>44484</v>
      </c>
      <c r="AZ2" s="109" t="s">
        <v>3</v>
      </c>
      <c r="BA2" s="110">
        <v>44491</v>
      </c>
      <c r="BB2" s="110">
        <v>44498</v>
      </c>
      <c r="BC2" s="110">
        <v>44505</v>
      </c>
      <c r="BD2" s="110">
        <v>44512</v>
      </c>
      <c r="BE2" s="110" t="s">
        <v>3</v>
      </c>
      <c r="BF2" s="109">
        <v>44519</v>
      </c>
      <c r="BG2" s="109">
        <v>44526</v>
      </c>
      <c r="BH2" s="109">
        <v>44533</v>
      </c>
      <c r="BI2" s="109">
        <v>44540</v>
      </c>
      <c r="BJ2" s="109" t="s">
        <v>3</v>
      </c>
      <c r="BK2" s="110">
        <v>44547</v>
      </c>
      <c r="BL2" s="110">
        <v>44554</v>
      </c>
      <c r="BM2" s="110" t="s">
        <v>173</v>
      </c>
      <c r="BN2" s="110">
        <v>44561</v>
      </c>
      <c r="BO2" s="110">
        <v>44568</v>
      </c>
      <c r="BP2" s="110" t="s">
        <v>3</v>
      </c>
    </row>
    <row r="3" spans="1:68" x14ac:dyDescent="0.2">
      <c r="A3" s="62" t="s">
        <v>164</v>
      </c>
      <c r="B3" s="67">
        <v>8</v>
      </c>
      <c r="C3" s="57">
        <v>7</v>
      </c>
      <c r="D3" s="57">
        <v>7</v>
      </c>
      <c r="E3" s="57">
        <v>8</v>
      </c>
      <c r="F3" s="68">
        <f>SUM(B3:E3)</f>
        <v>30</v>
      </c>
      <c r="G3" s="72">
        <v>7</v>
      </c>
      <c r="H3" s="58">
        <v>8</v>
      </c>
      <c r="I3" s="58">
        <v>7</v>
      </c>
      <c r="J3" s="58">
        <v>6</v>
      </c>
      <c r="K3" s="73">
        <f>SUM(G3:J3)</f>
        <v>28</v>
      </c>
      <c r="L3" s="67">
        <v>7</v>
      </c>
      <c r="M3" s="57">
        <v>6</v>
      </c>
      <c r="N3" s="57">
        <v>4</v>
      </c>
      <c r="O3" s="57">
        <v>7</v>
      </c>
      <c r="P3" s="68">
        <f>SUM(L3:O3)</f>
        <v>24</v>
      </c>
      <c r="Q3" s="72">
        <v>7</v>
      </c>
      <c r="R3" s="58">
        <v>8</v>
      </c>
      <c r="S3" s="58">
        <v>8</v>
      </c>
      <c r="T3" s="58">
        <v>7</v>
      </c>
      <c r="U3" s="73">
        <f>SUM(Q3:T3)</f>
        <v>30</v>
      </c>
      <c r="V3" s="67">
        <v>8</v>
      </c>
      <c r="W3" s="57">
        <v>6</v>
      </c>
      <c r="X3" s="57">
        <v>8</v>
      </c>
      <c r="Y3" s="57">
        <v>7</v>
      </c>
      <c r="Z3" s="68">
        <f>SUM(V3:Y3)</f>
        <v>29</v>
      </c>
      <c r="AA3" s="72">
        <v>6</v>
      </c>
      <c r="AB3" s="58">
        <v>8</v>
      </c>
      <c r="AC3" s="58">
        <v>8</v>
      </c>
      <c r="AD3" s="58">
        <v>8</v>
      </c>
      <c r="AE3" s="73">
        <f>SUM(AA3:AD3)</f>
        <v>30</v>
      </c>
      <c r="AF3" s="67">
        <v>7</v>
      </c>
      <c r="AG3" s="57">
        <v>4</v>
      </c>
      <c r="AH3" s="57">
        <v>7</v>
      </c>
      <c r="AI3" s="57">
        <v>5</v>
      </c>
      <c r="AJ3" s="68">
        <f>SUM(AF3:AI3)</f>
        <v>23</v>
      </c>
      <c r="AK3" s="111">
        <v>8</v>
      </c>
      <c r="AL3" s="112"/>
      <c r="AM3" s="123"/>
      <c r="AN3" s="58">
        <v>8</v>
      </c>
      <c r="AO3" s="58">
        <v>5</v>
      </c>
      <c r="AP3" s="73">
        <f>SUM(AK3:AO3)</f>
        <v>21</v>
      </c>
      <c r="AQ3" s="67">
        <v>6</v>
      </c>
      <c r="AR3" s="57">
        <v>5</v>
      </c>
      <c r="AS3" s="57">
        <v>5</v>
      </c>
      <c r="AT3" s="57">
        <v>6</v>
      </c>
      <c r="AU3" s="68">
        <f>SUM(AQ3:AT3)</f>
        <v>22</v>
      </c>
      <c r="AV3" s="72">
        <v>6</v>
      </c>
      <c r="AW3" s="58">
        <v>7</v>
      </c>
      <c r="AX3" s="58">
        <v>7</v>
      </c>
      <c r="AY3" s="58">
        <v>7</v>
      </c>
      <c r="AZ3" s="73">
        <f>SUM(AV3:AY3)</f>
        <v>27</v>
      </c>
      <c r="BA3" s="67">
        <v>7</v>
      </c>
      <c r="BB3" s="57">
        <v>7</v>
      </c>
      <c r="BC3" s="57">
        <v>7</v>
      </c>
      <c r="BD3" s="57">
        <v>6</v>
      </c>
      <c r="BE3" s="68">
        <f>SUM(BA3:BD3)</f>
        <v>27</v>
      </c>
      <c r="BF3" s="72">
        <v>5</v>
      </c>
      <c r="BG3" s="58">
        <v>6</v>
      </c>
      <c r="BH3" s="58">
        <v>7</v>
      </c>
      <c r="BI3" s="58">
        <v>8</v>
      </c>
      <c r="BJ3" s="73">
        <f>SUM(BF3:BI3)</f>
        <v>26</v>
      </c>
      <c r="BK3" s="67">
        <v>8</v>
      </c>
      <c r="BL3" s="57">
        <v>4</v>
      </c>
      <c r="BM3" s="57">
        <v>2</v>
      </c>
      <c r="BN3" s="57">
        <v>6</v>
      </c>
      <c r="BO3" s="57">
        <v>5</v>
      </c>
      <c r="BP3" s="68">
        <f>SUM(BK3:BO3)</f>
        <v>25</v>
      </c>
    </row>
    <row r="4" spans="1:68" x14ac:dyDescent="0.2">
      <c r="A4" s="62" t="s">
        <v>7</v>
      </c>
      <c r="B4" s="67">
        <v>4</v>
      </c>
      <c r="C4" s="57">
        <v>4</v>
      </c>
      <c r="D4" s="57">
        <v>4</v>
      </c>
      <c r="E4" s="57">
        <v>4</v>
      </c>
      <c r="F4" s="68">
        <f t="shared" ref="F4:F62" si="0">SUM(B4:E4)</f>
        <v>16</v>
      </c>
      <c r="G4" s="72">
        <v>4</v>
      </c>
      <c r="H4" s="58">
        <v>4</v>
      </c>
      <c r="I4" s="58">
        <v>4</v>
      </c>
      <c r="J4" s="58">
        <v>4</v>
      </c>
      <c r="K4" s="73">
        <f t="shared" ref="K4:K62" si="1">SUM(G4:J4)</f>
        <v>16</v>
      </c>
      <c r="L4" s="67">
        <v>4</v>
      </c>
      <c r="M4" s="57">
        <v>4</v>
      </c>
      <c r="N4" s="57">
        <v>4</v>
      </c>
      <c r="O4" s="57">
        <v>4</v>
      </c>
      <c r="P4" s="68">
        <f t="shared" ref="P4:P61" si="2">SUM(L4:O4)</f>
        <v>16</v>
      </c>
      <c r="Q4" s="72">
        <v>4</v>
      </c>
      <c r="R4" s="58">
        <v>4</v>
      </c>
      <c r="S4" s="58">
        <v>4</v>
      </c>
      <c r="T4" s="58">
        <v>4</v>
      </c>
      <c r="U4" s="73">
        <f t="shared" ref="U4:U54" si="3">SUM(Q4:T4)</f>
        <v>16</v>
      </c>
      <c r="V4" s="67">
        <v>4</v>
      </c>
      <c r="W4" s="57">
        <v>4</v>
      </c>
      <c r="X4" s="57">
        <v>4</v>
      </c>
      <c r="Y4" s="57">
        <v>4</v>
      </c>
      <c r="Z4" s="68">
        <f t="shared" ref="Z4:Z61" si="4">SUM(V4:Y4)</f>
        <v>16</v>
      </c>
      <c r="AA4" s="72">
        <v>4</v>
      </c>
      <c r="AB4" s="58">
        <v>4</v>
      </c>
      <c r="AC4" s="58">
        <v>4</v>
      </c>
      <c r="AD4" s="58">
        <v>4</v>
      </c>
      <c r="AE4" s="73">
        <f t="shared" ref="AE4:AE20" si="5">SUM(AA4:AD4)</f>
        <v>16</v>
      </c>
      <c r="AF4" s="67">
        <v>4</v>
      </c>
      <c r="AG4" s="57">
        <v>4</v>
      </c>
      <c r="AH4" s="57">
        <v>4</v>
      </c>
      <c r="AI4" s="57">
        <v>4</v>
      </c>
      <c r="AJ4" s="68">
        <f t="shared" ref="AJ4:AJ38" si="6">SUM(AF4:AI4)</f>
        <v>16</v>
      </c>
      <c r="AK4" s="111">
        <v>4</v>
      </c>
      <c r="AL4" s="112"/>
      <c r="AM4" s="123"/>
      <c r="AN4" s="60">
        <v>3</v>
      </c>
      <c r="AO4" s="58">
        <v>4</v>
      </c>
      <c r="AP4" s="73">
        <f t="shared" ref="AP4:AP20" si="7">SUM(AK4:AO4)</f>
        <v>11</v>
      </c>
      <c r="AQ4" s="67">
        <v>4</v>
      </c>
      <c r="AR4" s="57">
        <v>4</v>
      </c>
      <c r="AS4" s="57">
        <v>4</v>
      </c>
      <c r="AT4" s="57">
        <v>4</v>
      </c>
      <c r="AU4" s="68">
        <f t="shared" ref="AU4:AU21" si="8">SUM(AQ4:AT4)</f>
        <v>16</v>
      </c>
      <c r="AV4" s="72">
        <v>4</v>
      </c>
      <c r="AW4" s="58">
        <v>4</v>
      </c>
      <c r="AX4" s="58">
        <v>4</v>
      </c>
      <c r="AY4" s="58">
        <v>4</v>
      </c>
      <c r="AZ4" s="73">
        <f t="shared" ref="AZ4:AZ24" si="9">SUM(AV4:AY4)</f>
        <v>16</v>
      </c>
      <c r="BA4" s="67">
        <v>4</v>
      </c>
      <c r="BB4" s="57">
        <v>4</v>
      </c>
      <c r="BC4" s="57">
        <v>4</v>
      </c>
      <c r="BD4" s="57">
        <v>4</v>
      </c>
      <c r="BE4" s="68">
        <f t="shared" ref="BE4:BE21" si="10">SUM(BA4:BD4)</f>
        <v>16</v>
      </c>
      <c r="BF4" s="72">
        <v>4</v>
      </c>
      <c r="BG4" s="58">
        <v>4</v>
      </c>
      <c r="BH4" s="58">
        <v>4</v>
      </c>
      <c r="BI4" s="58">
        <v>4</v>
      </c>
      <c r="BJ4" s="73">
        <f t="shared" ref="BJ4:BJ34" si="11">SUM(BF4:BI4)</f>
        <v>16</v>
      </c>
      <c r="BK4" s="67">
        <v>4</v>
      </c>
      <c r="BL4" s="57">
        <v>3</v>
      </c>
      <c r="BM4" s="57">
        <v>1</v>
      </c>
      <c r="BN4" s="57">
        <v>4</v>
      </c>
      <c r="BO4" s="57">
        <v>4</v>
      </c>
      <c r="BP4" s="68">
        <f t="shared" ref="BP4:BP14" si="12">SUM(BK4:BO4)</f>
        <v>16</v>
      </c>
    </row>
    <row r="5" spans="1:68" x14ac:dyDescent="0.2">
      <c r="A5" s="62" t="s">
        <v>9</v>
      </c>
      <c r="B5" s="69">
        <v>4</v>
      </c>
      <c r="C5" s="59">
        <v>4</v>
      </c>
      <c r="D5" s="59">
        <v>4</v>
      </c>
      <c r="E5" s="59">
        <v>4</v>
      </c>
      <c r="F5" s="68">
        <f t="shared" si="0"/>
        <v>16</v>
      </c>
      <c r="G5" s="74">
        <v>4</v>
      </c>
      <c r="H5" s="60">
        <v>4</v>
      </c>
      <c r="I5" s="60">
        <v>4</v>
      </c>
      <c r="J5" s="60">
        <v>4</v>
      </c>
      <c r="K5" s="73">
        <f t="shared" si="1"/>
        <v>16</v>
      </c>
      <c r="L5" s="69">
        <v>4</v>
      </c>
      <c r="M5" s="59">
        <v>4</v>
      </c>
      <c r="N5" s="59">
        <v>4</v>
      </c>
      <c r="O5" s="59">
        <v>4</v>
      </c>
      <c r="P5" s="68">
        <f t="shared" si="2"/>
        <v>16</v>
      </c>
      <c r="Q5" s="74">
        <v>4</v>
      </c>
      <c r="R5" s="60">
        <v>4</v>
      </c>
      <c r="S5" s="60">
        <v>4</v>
      </c>
      <c r="T5" s="60">
        <v>4</v>
      </c>
      <c r="U5" s="73">
        <f t="shared" si="3"/>
        <v>16</v>
      </c>
      <c r="V5" s="69">
        <v>4</v>
      </c>
      <c r="W5" s="59">
        <v>4</v>
      </c>
      <c r="X5" s="59">
        <v>4</v>
      </c>
      <c r="Y5" s="59">
        <v>4</v>
      </c>
      <c r="Z5" s="68">
        <f t="shared" si="4"/>
        <v>16</v>
      </c>
      <c r="AA5" s="74">
        <v>4</v>
      </c>
      <c r="AB5" s="60">
        <v>4</v>
      </c>
      <c r="AC5" s="60">
        <v>4</v>
      </c>
      <c r="AD5" s="60">
        <v>4</v>
      </c>
      <c r="AE5" s="73">
        <f t="shared" si="5"/>
        <v>16</v>
      </c>
      <c r="AF5" s="69">
        <v>4</v>
      </c>
      <c r="AG5" s="59">
        <v>4</v>
      </c>
      <c r="AH5" s="59">
        <v>4</v>
      </c>
      <c r="AI5" s="59">
        <v>4</v>
      </c>
      <c r="AJ5" s="68">
        <f t="shared" si="6"/>
        <v>16</v>
      </c>
      <c r="AK5" s="113">
        <v>7</v>
      </c>
      <c r="AL5" s="114">
        <v>1</v>
      </c>
      <c r="AM5" s="124"/>
      <c r="AN5" s="60">
        <v>3</v>
      </c>
      <c r="AO5" s="60">
        <v>4</v>
      </c>
      <c r="AP5" s="73">
        <f t="shared" si="7"/>
        <v>15</v>
      </c>
      <c r="AQ5" s="69">
        <v>4</v>
      </c>
      <c r="AR5" s="59">
        <v>4</v>
      </c>
      <c r="AS5" s="59">
        <v>4</v>
      </c>
      <c r="AT5" s="59">
        <v>4</v>
      </c>
      <c r="AU5" s="68">
        <f t="shared" si="8"/>
        <v>16</v>
      </c>
      <c r="AV5" s="74">
        <v>4</v>
      </c>
      <c r="AW5" s="60">
        <v>4</v>
      </c>
      <c r="AX5" s="60">
        <v>4</v>
      </c>
      <c r="AY5" s="60">
        <v>4</v>
      </c>
      <c r="AZ5" s="73">
        <f t="shared" si="9"/>
        <v>16</v>
      </c>
      <c r="BA5" s="69">
        <v>4</v>
      </c>
      <c r="BB5" s="59">
        <v>4</v>
      </c>
      <c r="BC5" s="59">
        <v>4</v>
      </c>
      <c r="BD5" s="59">
        <v>4</v>
      </c>
      <c r="BE5" s="68">
        <f t="shared" si="10"/>
        <v>16</v>
      </c>
      <c r="BF5" s="74">
        <v>4</v>
      </c>
      <c r="BG5" s="60">
        <v>4</v>
      </c>
      <c r="BH5" s="60">
        <v>4</v>
      </c>
      <c r="BI5" s="60">
        <v>4</v>
      </c>
      <c r="BJ5" s="73">
        <f t="shared" si="11"/>
        <v>16</v>
      </c>
      <c r="BK5" s="69">
        <v>4</v>
      </c>
      <c r="BL5" s="59">
        <v>2</v>
      </c>
      <c r="BM5" s="59">
        <v>2</v>
      </c>
      <c r="BN5" s="59">
        <v>4</v>
      </c>
      <c r="BO5" s="59">
        <v>4</v>
      </c>
      <c r="BP5" s="68">
        <f t="shared" si="12"/>
        <v>16</v>
      </c>
    </row>
    <row r="6" spans="1:68" x14ac:dyDescent="0.2">
      <c r="A6" s="62" t="s">
        <v>11</v>
      </c>
      <c r="B6" s="69">
        <v>7</v>
      </c>
      <c r="C6" s="59">
        <v>7</v>
      </c>
      <c r="D6" s="59">
        <v>7</v>
      </c>
      <c r="E6" s="59">
        <v>7</v>
      </c>
      <c r="F6" s="68">
        <f t="shared" si="0"/>
        <v>28</v>
      </c>
      <c r="G6" s="74">
        <v>7</v>
      </c>
      <c r="H6" s="60">
        <v>7</v>
      </c>
      <c r="I6" s="60">
        <v>7</v>
      </c>
      <c r="J6" s="60">
        <v>7</v>
      </c>
      <c r="K6" s="73">
        <f t="shared" si="1"/>
        <v>28</v>
      </c>
      <c r="L6" s="69">
        <v>7</v>
      </c>
      <c r="M6" s="59">
        <v>7</v>
      </c>
      <c r="N6" s="59">
        <v>7</v>
      </c>
      <c r="O6" s="59">
        <v>7</v>
      </c>
      <c r="P6" s="68">
        <f t="shared" si="2"/>
        <v>28</v>
      </c>
      <c r="Q6" s="74">
        <v>7</v>
      </c>
      <c r="R6" s="60">
        <v>7</v>
      </c>
      <c r="S6" s="60">
        <v>7</v>
      </c>
      <c r="T6" s="60">
        <v>7</v>
      </c>
      <c r="U6" s="73">
        <f t="shared" si="3"/>
        <v>28</v>
      </c>
      <c r="V6" s="69">
        <v>7</v>
      </c>
      <c r="W6" s="59">
        <v>8</v>
      </c>
      <c r="X6" s="59">
        <v>7</v>
      </c>
      <c r="Y6" s="59">
        <v>7</v>
      </c>
      <c r="Z6" s="68">
        <f t="shared" si="4"/>
        <v>29</v>
      </c>
      <c r="AA6" s="74">
        <v>7</v>
      </c>
      <c r="AB6" s="60">
        <v>7</v>
      </c>
      <c r="AC6" s="60">
        <v>7</v>
      </c>
      <c r="AD6" s="60">
        <v>7</v>
      </c>
      <c r="AE6" s="73">
        <f t="shared" si="5"/>
        <v>28</v>
      </c>
      <c r="AF6" s="69">
        <v>7</v>
      </c>
      <c r="AG6" s="59">
        <v>7</v>
      </c>
      <c r="AH6" s="59">
        <v>7</v>
      </c>
      <c r="AI6" s="59">
        <v>7</v>
      </c>
      <c r="AJ6" s="68">
        <f t="shared" si="6"/>
        <v>28</v>
      </c>
      <c r="AK6" s="113">
        <v>14</v>
      </c>
      <c r="AL6" s="114"/>
      <c r="AM6" s="124"/>
      <c r="AN6" s="60">
        <v>7</v>
      </c>
      <c r="AO6" s="60">
        <v>7</v>
      </c>
      <c r="AP6" s="73">
        <f t="shared" si="7"/>
        <v>28</v>
      </c>
      <c r="AQ6" s="69">
        <v>7</v>
      </c>
      <c r="AR6" s="59">
        <v>7</v>
      </c>
      <c r="AS6" s="59">
        <v>7</v>
      </c>
      <c r="AT6" s="59">
        <v>7</v>
      </c>
      <c r="AU6" s="68">
        <f t="shared" si="8"/>
        <v>28</v>
      </c>
      <c r="AV6" s="74">
        <v>7</v>
      </c>
      <c r="AW6" s="60">
        <v>7</v>
      </c>
      <c r="AX6" s="60">
        <v>7</v>
      </c>
      <c r="AY6" s="60">
        <v>7</v>
      </c>
      <c r="AZ6" s="73">
        <f t="shared" si="9"/>
        <v>28</v>
      </c>
      <c r="BA6" s="69">
        <v>10</v>
      </c>
      <c r="BB6" s="59">
        <v>10</v>
      </c>
      <c r="BC6" s="59">
        <v>9</v>
      </c>
      <c r="BD6" s="59">
        <v>7</v>
      </c>
      <c r="BE6" s="68">
        <f t="shared" si="10"/>
        <v>36</v>
      </c>
      <c r="BF6" s="74">
        <v>11</v>
      </c>
      <c r="BG6" s="60">
        <v>14</v>
      </c>
      <c r="BH6" s="60">
        <v>12</v>
      </c>
      <c r="BI6" s="60">
        <v>9</v>
      </c>
      <c r="BJ6" s="73">
        <f t="shared" si="11"/>
        <v>46</v>
      </c>
      <c r="BK6" s="69">
        <v>7</v>
      </c>
      <c r="BL6" s="59">
        <v>5</v>
      </c>
      <c r="BM6" s="59">
        <v>4</v>
      </c>
      <c r="BN6" s="59">
        <v>12</v>
      </c>
      <c r="BO6" s="59">
        <v>13</v>
      </c>
      <c r="BP6" s="68">
        <f t="shared" si="12"/>
        <v>41</v>
      </c>
    </row>
    <row r="7" spans="1:68" x14ac:dyDescent="0.2">
      <c r="A7" s="62" t="s">
        <v>12</v>
      </c>
      <c r="B7" s="69">
        <v>6</v>
      </c>
      <c r="C7" s="59">
        <v>6</v>
      </c>
      <c r="D7" s="59">
        <v>6</v>
      </c>
      <c r="E7" s="59">
        <v>6</v>
      </c>
      <c r="F7" s="68">
        <f t="shared" si="0"/>
        <v>24</v>
      </c>
      <c r="G7" s="74">
        <v>6</v>
      </c>
      <c r="H7" s="60">
        <v>6</v>
      </c>
      <c r="I7" s="60">
        <v>6</v>
      </c>
      <c r="J7" s="60">
        <v>6</v>
      </c>
      <c r="K7" s="73">
        <f t="shared" si="1"/>
        <v>24</v>
      </c>
      <c r="L7" s="69">
        <v>6</v>
      </c>
      <c r="M7" s="59">
        <v>6</v>
      </c>
      <c r="N7" s="59">
        <v>6</v>
      </c>
      <c r="O7" s="59">
        <v>6</v>
      </c>
      <c r="P7" s="68">
        <f t="shared" si="2"/>
        <v>24</v>
      </c>
      <c r="Q7" s="74">
        <v>6</v>
      </c>
      <c r="R7" s="60">
        <v>6</v>
      </c>
      <c r="S7" s="60">
        <v>6</v>
      </c>
      <c r="T7" s="60">
        <v>6</v>
      </c>
      <c r="U7" s="73">
        <f t="shared" si="3"/>
        <v>24</v>
      </c>
      <c r="V7" s="69">
        <v>6</v>
      </c>
      <c r="W7" s="59">
        <v>6</v>
      </c>
      <c r="X7" s="59">
        <v>6</v>
      </c>
      <c r="Y7" s="59">
        <v>6</v>
      </c>
      <c r="Z7" s="68">
        <f t="shared" si="4"/>
        <v>24</v>
      </c>
      <c r="AA7" s="74">
        <v>6</v>
      </c>
      <c r="AB7" s="60">
        <v>6</v>
      </c>
      <c r="AC7" s="60">
        <v>6</v>
      </c>
      <c r="AD7" s="60">
        <v>6</v>
      </c>
      <c r="AE7" s="73">
        <f t="shared" si="5"/>
        <v>24</v>
      </c>
      <c r="AF7" s="69">
        <v>6</v>
      </c>
      <c r="AG7" s="59">
        <v>6</v>
      </c>
      <c r="AH7" s="59">
        <v>6</v>
      </c>
      <c r="AI7" s="59">
        <v>6</v>
      </c>
      <c r="AJ7" s="68">
        <f t="shared" si="6"/>
        <v>24</v>
      </c>
      <c r="AK7" s="113">
        <v>6</v>
      </c>
      <c r="AL7" s="114">
        <v>3</v>
      </c>
      <c r="AM7" s="124"/>
      <c r="AN7" s="60">
        <v>4</v>
      </c>
      <c r="AO7" s="60">
        <v>6</v>
      </c>
      <c r="AP7" s="73">
        <f t="shared" si="7"/>
        <v>19</v>
      </c>
      <c r="AQ7" s="69">
        <v>6</v>
      </c>
      <c r="AR7" s="59">
        <v>6</v>
      </c>
      <c r="AS7" s="59">
        <v>6</v>
      </c>
      <c r="AT7" s="59">
        <v>6</v>
      </c>
      <c r="AU7" s="68">
        <f t="shared" si="8"/>
        <v>24</v>
      </c>
      <c r="AV7" s="74">
        <v>6</v>
      </c>
      <c r="AW7" s="60">
        <v>6</v>
      </c>
      <c r="AX7" s="60">
        <v>6</v>
      </c>
      <c r="AY7" s="60">
        <v>6</v>
      </c>
      <c r="AZ7" s="73">
        <f t="shared" si="9"/>
        <v>24</v>
      </c>
      <c r="BA7" s="69">
        <v>6</v>
      </c>
      <c r="BB7" s="59">
        <v>6</v>
      </c>
      <c r="BC7" s="59">
        <v>6</v>
      </c>
      <c r="BD7" s="59">
        <v>6</v>
      </c>
      <c r="BE7" s="68">
        <f t="shared" si="10"/>
        <v>24</v>
      </c>
      <c r="BF7" s="74">
        <v>6</v>
      </c>
      <c r="BG7" s="60">
        <v>6</v>
      </c>
      <c r="BH7" s="60">
        <v>6</v>
      </c>
      <c r="BI7" s="60">
        <v>6</v>
      </c>
      <c r="BJ7" s="73">
        <f t="shared" si="11"/>
        <v>24</v>
      </c>
      <c r="BK7" s="69">
        <v>6</v>
      </c>
      <c r="BL7" s="59">
        <v>3</v>
      </c>
      <c r="BM7" s="59">
        <v>2</v>
      </c>
      <c r="BN7" s="59">
        <v>6</v>
      </c>
      <c r="BO7" s="59">
        <v>6</v>
      </c>
      <c r="BP7" s="68">
        <f t="shared" si="12"/>
        <v>23</v>
      </c>
    </row>
    <row r="8" spans="1:68" x14ac:dyDescent="0.2">
      <c r="A8" s="107" t="s">
        <v>14</v>
      </c>
      <c r="B8" s="69">
        <v>7</v>
      </c>
      <c r="C8" s="59">
        <v>7</v>
      </c>
      <c r="D8" s="59">
        <v>7</v>
      </c>
      <c r="E8" s="59">
        <v>7</v>
      </c>
      <c r="F8" s="68">
        <f t="shared" si="0"/>
        <v>28</v>
      </c>
      <c r="G8" s="74">
        <v>7</v>
      </c>
      <c r="H8" s="60">
        <v>7</v>
      </c>
      <c r="I8" s="60">
        <v>7</v>
      </c>
      <c r="J8" s="60">
        <v>7</v>
      </c>
      <c r="K8" s="73">
        <f t="shared" si="1"/>
        <v>28</v>
      </c>
      <c r="L8" s="69">
        <v>7</v>
      </c>
      <c r="M8" s="59">
        <v>7</v>
      </c>
      <c r="N8" s="59">
        <v>4</v>
      </c>
      <c r="O8" s="59">
        <v>0</v>
      </c>
      <c r="P8" s="68">
        <f t="shared" si="2"/>
        <v>18</v>
      </c>
      <c r="Q8" s="74"/>
      <c r="R8" s="60"/>
      <c r="S8" s="60"/>
      <c r="T8" s="60"/>
      <c r="U8" s="73">
        <f t="shared" si="3"/>
        <v>0</v>
      </c>
      <c r="V8" s="69"/>
      <c r="W8" s="59"/>
      <c r="X8" s="59"/>
      <c r="Y8" s="59"/>
      <c r="Z8" s="68">
        <f t="shared" si="4"/>
        <v>0</v>
      </c>
      <c r="AA8" s="74"/>
      <c r="AB8" s="60"/>
      <c r="AC8" s="60"/>
      <c r="AD8" s="60"/>
      <c r="AE8" s="73">
        <f t="shared" si="5"/>
        <v>0</v>
      </c>
      <c r="AF8" s="69"/>
      <c r="AG8" s="59"/>
      <c r="AH8" s="59"/>
      <c r="AI8" s="59"/>
      <c r="AJ8" s="68">
        <f t="shared" si="6"/>
        <v>0</v>
      </c>
      <c r="AK8" s="113"/>
      <c r="AL8" s="114"/>
      <c r="AM8" s="124"/>
      <c r="AN8" s="60"/>
      <c r="AO8" s="60"/>
      <c r="AP8" s="73">
        <f t="shared" si="7"/>
        <v>0</v>
      </c>
      <c r="AQ8" s="69"/>
      <c r="AR8" s="59"/>
      <c r="AS8" s="59"/>
      <c r="AT8" s="59"/>
      <c r="AU8" s="68">
        <f t="shared" si="8"/>
        <v>0</v>
      </c>
      <c r="AV8" s="74"/>
      <c r="AW8" s="60"/>
      <c r="AX8" s="60"/>
      <c r="AY8" s="60"/>
      <c r="AZ8" s="73">
        <f t="shared" si="9"/>
        <v>0</v>
      </c>
      <c r="BA8" s="69"/>
      <c r="BB8" s="59"/>
      <c r="BC8" s="59"/>
      <c r="BD8" s="59"/>
      <c r="BE8" s="68">
        <f t="shared" si="10"/>
        <v>0</v>
      </c>
      <c r="BF8" s="74"/>
      <c r="BG8" s="60"/>
      <c r="BH8" s="60"/>
      <c r="BI8" s="60"/>
      <c r="BJ8" s="73">
        <f t="shared" si="11"/>
        <v>0</v>
      </c>
      <c r="BK8" s="69"/>
      <c r="BL8" s="59"/>
      <c r="BM8" s="59"/>
      <c r="BN8" s="59"/>
      <c r="BO8" s="59"/>
      <c r="BP8" s="68">
        <f t="shared" si="12"/>
        <v>0</v>
      </c>
    </row>
    <row r="9" spans="1:68" x14ac:dyDescent="0.2">
      <c r="A9" s="107" t="s">
        <v>15</v>
      </c>
      <c r="B9" s="69">
        <v>3</v>
      </c>
      <c r="C9" s="59">
        <v>3</v>
      </c>
      <c r="D9" s="59">
        <v>3</v>
      </c>
      <c r="E9" s="59">
        <v>3</v>
      </c>
      <c r="F9" s="68">
        <f t="shared" si="0"/>
        <v>12</v>
      </c>
      <c r="G9" s="74">
        <v>4</v>
      </c>
      <c r="H9" s="60">
        <v>2</v>
      </c>
      <c r="I9" s="60">
        <v>3</v>
      </c>
      <c r="J9" s="60">
        <v>3</v>
      </c>
      <c r="K9" s="73">
        <f t="shared" si="1"/>
        <v>12</v>
      </c>
      <c r="L9" s="69">
        <v>3</v>
      </c>
      <c r="M9" s="59">
        <v>3</v>
      </c>
      <c r="N9" s="59">
        <v>3</v>
      </c>
      <c r="O9" s="59">
        <v>3</v>
      </c>
      <c r="P9" s="68">
        <f t="shared" si="2"/>
        <v>12</v>
      </c>
      <c r="Q9" s="74">
        <v>3</v>
      </c>
      <c r="R9" s="60">
        <v>3</v>
      </c>
      <c r="S9" s="60">
        <v>4</v>
      </c>
      <c r="T9" s="60">
        <v>2</v>
      </c>
      <c r="U9" s="73">
        <f t="shared" si="3"/>
        <v>12</v>
      </c>
      <c r="V9" s="69">
        <v>3</v>
      </c>
      <c r="W9" s="59">
        <v>3</v>
      </c>
      <c r="X9" s="59">
        <v>4</v>
      </c>
      <c r="Y9" s="59">
        <v>2</v>
      </c>
      <c r="Z9" s="68">
        <f t="shared" si="4"/>
        <v>12</v>
      </c>
      <c r="AA9" s="74">
        <v>3</v>
      </c>
      <c r="AB9" s="60">
        <v>3</v>
      </c>
      <c r="AC9" s="60">
        <v>3</v>
      </c>
      <c r="AD9" s="60">
        <v>4</v>
      </c>
      <c r="AE9" s="73">
        <f t="shared" si="5"/>
        <v>13</v>
      </c>
      <c r="AF9" s="69">
        <v>2</v>
      </c>
      <c r="AG9" s="59">
        <v>3</v>
      </c>
      <c r="AH9" s="59">
        <v>4</v>
      </c>
      <c r="AI9" s="59">
        <v>2</v>
      </c>
      <c r="AJ9" s="68">
        <f t="shared" si="6"/>
        <v>11</v>
      </c>
      <c r="AK9" s="113">
        <v>2</v>
      </c>
      <c r="AL9" s="114"/>
      <c r="AM9" s="124"/>
      <c r="AN9" s="60">
        <v>2</v>
      </c>
      <c r="AO9" s="60">
        <v>1</v>
      </c>
      <c r="AP9" s="73">
        <f t="shared" si="7"/>
        <v>5</v>
      </c>
      <c r="AQ9" s="69">
        <v>0</v>
      </c>
      <c r="AR9" s="59">
        <v>0</v>
      </c>
      <c r="AS9" s="59">
        <v>0</v>
      </c>
      <c r="AT9" s="59">
        <v>0</v>
      </c>
      <c r="AU9" s="68">
        <f t="shared" si="8"/>
        <v>0</v>
      </c>
      <c r="AV9" s="74"/>
      <c r="AW9" s="60"/>
      <c r="AX9" s="60"/>
      <c r="AY9" s="60"/>
      <c r="AZ9" s="73">
        <f t="shared" si="9"/>
        <v>0</v>
      </c>
      <c r="BA9" s="69"/>
      <c r="BB9" s="59"/>
      <c r="BC9" s="59"/>
      <c r="BD9" s="59"/>
      <c r="BE9" s="68">
        <f t="shared" si="10"/>
        <v>0</v>
      </c>
      <c r="BF9" s="74"/>
      <c r="BG9" s="60"/>
      <c r="BH9" s="60"/>
      <c r="BI9" s="60"/>
      <c r="BJ9" s="73">
        <f t="shared" si="11"/>
        <v>0</v>
      </c>
      <c r="BK9" s="69"/>
      <c r="BL9" s="59"/>
      <c r="BM9" s="59"/>
      <c r="BN9" s="59"/>
      <c r="BO9" s="59"/>
      <c r="BP9" s="68">
        <f t="shared" si="12"/>
        <v>0</v>
      </c>
    </row>
    <row r="10" spans="1:68" x14ac:dyDescent="0.2">
      <c r="A10" s="62" t="s">
        <v>23</v>
      </c>
      <c r="B10" s="69">
        <v>3</v>
      </c>
      <c r="C10" s="59">
        <v>3</v>
      </c>
      <c r="D10" s="59">
        <v>3</v>
      </c>
      <c r="E10" s="59">
        <v>3</v>
      </c>
      <c r="F10" s="68">
        <f t="shared" si="0"/>
        <v>12</v>
      </c>
      <c r="G10" s="74">
        <v>3</v>
      </c>
      <c r="H10" s="60">
        <v>3</v>
      </c>
      <c r="I10" s="60">
        <v>3</v>
      </c>
      <c r="J10" s="60">
        <v>3</v>
      </c>
      <c r="K10" s="73">
        <f t="shared" si="1"/>
        <v>12</v>
      </c>
      <c r="L10" s="69">
        <v>3</v>
      </c>
      <c r="M10" s="59">
        <v>3</v>
      </c>
      <c r="N10" s="59">
        <v>3</v>
      </c>
      <c r="O10" s="59">
        <v>3</v>
      </c>
      <c r="P10" s="68">
        <f t="shared" si="2"/>
        <v>12</v>
      </c>
      <c r="Q10" s="74">
        <v>3</v>
      </c>
      <c r="R10" s="60">
        <v>3</v>
      </c>
      <c r="S10" s="60">
        <v>3</v>
      </c>
      <c r="T10" s="60">
        <v>3</v>
      </c>
      <c r="U10" s="73">
        <f t="shared" si="3"/>
        <v>12</v>
      </c>
      <c r="V10" s="69">
        <v>3</v>
      </c>
      <c r="W10" s="59">
        <v>3</v>
      </c>
      <c r="X10" s="59">
        <v>3</v>
      </c>
      <c r="Y10" s="59">
        <v>3</v>
      </c>
      <c r="Z10" s="68">
        <f t="shared" si="4"/>
        <v>12</v>
      </c>
      <c r="AA10" s="74">
        <v>3</v>
      </c>
      <c r="AB10" s="60">
        <v>3</v>
      </c>
      <c r="AC10" s="60">
        <v>3</v>
      </c>
      <c r="AD10" s="60">
        <v>3</v>
      </c>
      <c r="AE10" s="73">
        <f t="shared" si="5"/>
        <v>12</v>
      </c>
      <c r="AF10" s="69">
        <v>3</v>
      </c>
      <c r="AG10" s="59">
        <v>3</v>
      </c>
      <c r="AH10" s="59">
        <v>3</v>
      </c>
      <c r="AI10" s="59">
        <v>3</v>
      </c>
      <c r="AJ10" s="68">
        <f t="shared" si="6"/>
        <v>12</v>
      </c>
      <c r="AK10" s="113"/>
      <c r="AL10" s="114"/>
      <c r="AM10" s="124"/>
      <c r="AN10" s="60">
        <v>2</v>
      </c>
      <c r="AO10" s="60">
        <v>3</v>
      </c>
      <c r="AP10" s="73">
        <f t="shared" si="7"/>
        <v>5</v>
      </c>
      <c r="AQ10" s="69">
        <v>3</v>
      </c>
      <c r="AR10" s="59">
        <v>3</v>
      </c>
      <c r="AS10" s="59">
        <v>3</v>
      </c>
      <c r="AT10" s="59">
        <v>3</v>
      </c>
      <c r="AU10" s="68">
        <f t="shared" si="8"/>
        <v>12</v>
      </c>
      <c r="AV10" s="74">
        <v>3</v>
      </c>
      <c r="AW10" s="60">
        <v>3</v>
      </c>
      <c r="AX10" s="60">
        <v>3</v>
      </c>
      <c r="AY10" s="60">
        <v>3</v>
      </c>
      <c r="AZ10" s="73">
        <f t="shared" si="9"/>
        <v>12</v>
      </c>
      <c r="BA10" s="69">
        <v>3</v>
      </c>
      <c r="BB10" s="59">
        <v>3</v>
      </c>
      <c r="BC10" s="59">
        <v>3</v>
      </c>
      <c r="BD10" s="59">
        <v>3</v>
      </c>
      <c r="BE10" s="68">
        <f t="shared" si="10"/>
        <v>12</v>
      </c>
      <c r="BF10" s="74">
        <v>3</v>
      </c>
      <c r="BG10" s="60">
        <v>3</v>
      </c>
      <c r="BH10" s="60">
        <v>3</v>
      </c>
      <c r="BI10" s="60">
        <v>3</v>
      </c>
      <c r="BJ10" s="73">
        <f t="shared" si="11"/>
        <v>12</v>
      </c>
      <c r="BK10" s="69">
        <v>3</v>
      </c>
      <c r="BL10" s="59">
        <v>3</v>
      </c>
      <c r="BM10" s="59">
        <v>1</v>
      </c>
      <c r="BN10" s="59">
        <v>2</v>
      </c>
      <c r="BO10" s="59">
        <v>3</v>
      </c>
      <c r="BP10" s="68">
        <f t="shared" si="12"/>
        <v>12</v>
      </c>
    </row>
    <row r="11" spans="1:68" x14ac:dyDescent="0.2">
      <c r="A11" s="62" t="s">
        <v>118</v>
      </c>
      <c r="B11" s="69">
        <v>5</v>
      </c>
      <c r="C11" s="59">
        <v>4</v>
      </c>
      <c r="D11" s="59">
        <v>4</v>
      </c>
      <c r="E11" s="59">
        <v>5</v>
      </c>
      <c r="F11" s="68">
        <f t="shared" si="0"/>
        <v>18</v>
      </c>
      <c r="G11" s="74">
        <v>5</v>
      </c>
      <c r="H11" s="60">
        <v>5</v>
      </c>
      <c r="I11" s="60">
        <v>5</v>
      </c>
      <c r="J11" s="60">
        <v>5</v>
      </c>
      <c r="K11" s="73">
        <f t="shared" si="1"/>
        <v>20</v>
      </c>
      <c r="L11" s="69">
        <v>5</v>
      </c>
      <c r="M11" s="59">
        <v>5</v>
      </c>
      <c r="N11" s="59">
        <v>5</v>
      </c>
      <c r="O11" s="59">
        <v>4</v>
      </c>
      <c r="P11" s="68">
        <f t="shared" si="2"/>
        <v>19</v>
      </c>
      <c r="Q11" s="74">
        <v>4</v>
      </c>
      <c r="R11" s="60">
        <v>5</v>
      </c>
      <c r="S11" s="60">
        <v>4</v>
      </c>
      <c r="T11" s="60">
        <v>5</v>
      </c>
      <c r="U11" s="73">
        <f t="shared" si="3"/>
        <v>18</v>
      </c>
      <c r="V11" s="69">
        <v>5</v>
      </c>
      <c r="W11" s="59">
        <v>5</v>
      </c>
      <c r="X11" s="59">
        <v>4</v>
      </c>
      <c r="Y11" s="59">
        <v>4</v>
      </c>
      <c r="Z11" s="68">
        <f t="shared" si="4"/>
        <v>18</v>
      </c>
      <c r="AA11" s="74">
        <v>5</v>
      </c>
      <c r="AB11" s="60">
        <v>4</v>
      </c>
      <c r="AC11" s="60">
        <v>4</v>
      </c>
      <c r="AD11" s="60">
        <v>4</v>
      </c>
      <c r="AE11" s="73">
        <f t="shared" si="5"/>
        <v>17</v>
      </c>
      <c r="AF11" s="69">
        <v>5</v>
      </c>
      <c r="AG11" s="59">
        <v>4</v>
      </c>
      <c r="AH11" s="59">
        <v>4</v>
      </c>
      <c r="AI11" s="59">
        <v>4</v>
      </c>
      <c r="AJ11" s="68">
        <f t="shared" si="6"/>
        <v>17</v>
      </c>
      <c r="AK11" s="113">
        <v>1</v>
      </c>
      <c r="AL11" s="114">
        <v>1</v>
      </c>
      <c r="AM11" s="124"/>
      <c r="AN11" s="60">
        <v>3</v>
      </c>
      <c r="AO11" s="60">
        <v>4</v>
      </c>
      <c r="AP11" s="73">
        <f t="shared" si="7"/>
        <v>9</v>
      </c>
      <c r="AQ11" s="69">
        <v>4</v>
      </c>
      <c r="AR11" s="59">
        <v>4</v>
      </c>
      <c r="AS11" s="59">
        <v>4</v>
      </c>
      <c r="AT11" s="59">
        <v>4</v>
      </c>
      <c r="AU11" s="68">
        <f t="shared" si="8"/>
        <v>16</v>
      </c>
      <c r="AV11" s="74">
        <v>4</v>
      </c>
      <c r="AW11" s="60">
        <v>3</v>
      </c>
      <c r="AX11" s="60">
        <v>4</v>
      </c>
      <c r="AY11" s="60">
        <v>4</v>
      </c>
      <c r="AZ11" s="73">
        <f t="shared" si="9"/>
        <v>15</v>
      </c>
      <c r="BA11" s="69">
        <v>4</v>
      </c>
      <c r="BB11" s="59">
        <v>4</v>
      </c>
      <c r="BC11" s="59">
        <v>4</v>
      </c>
      <c r="BD11" s="59">
        <v>4</v>
      </c>
      <c r="BE11" s="68">
        <f t="shared" si="10"/>
        <v>16</v>
      </c>
      <c r="BF11" s="74">
        <v>4</v>
      </c>
      <c r="BG11" s="60">
        <v>4</v>
      </c>
      <c r="BH11" s="60">
        <v>4</v>
      </c>
      <c r="BI11" s="60">
        <v>4</v>
      </c>
      <c r="BJ11" s="73">
        <f t="shared" si="11"/>
        <v>16</v>
      </c>
      <c r="BK11" s="69">
        <v>4</v>
      </c>
      <c r="BL11" s="59">
        <v>2</v>
      </c>
      <c r="BM11" s="59">
        <v>1</v>
      </c>
      <c r="BN11" s="59">
        <v>4</v>
      </c>
      <c r="BO11" s="59">
        <v>1</v>
      </c>
      <c r="BP11" s="68">
        <f t="shared" si="12"/>
        <v>12</v>
      </c>
    </row>
    <row r="12" spans="1:68" x14ac:dyDescent="0.2">
      <c r="A12" s="62" t="s">
        <v>32</v>
      </c>
      <c r="B12" s="69">
        <v>8</v>
      </c>
      <c r="C12" s="59">
        <v>8</v>
      </c>
      <c r="D12" s="59">
        <v>8</v>
      </c>
      <c r="E12" s="59">
        <v>8</v>
      </c>
      <c r="F12" s="68">
        <f t="shared" si="0"/>
        <v>32</v>
      </c>
      <c r="G12" s="74">
        <v>8</v>
      </c>
      <c r="H12" s="60">
        <v>8</v>
      </c>
      <c r="I12" s="60">
        <v>8</v>
      </c>
      <c r="J12" s="60">
        <v>8</v>
      </c>
      <c r="K12" s="73">
        <f t="shared" si="1"/>
        <v>32</v>
      </c>
      <c r="L12" s="69">
        <v>8</v>
      </c>
      <c r="M12" s="59">
        <v>8</v>
      </c>
      <c r="N12" s="59">
        <v>8</v>
      </c>
      <c r="O12" s="59">
        <v>8</v>
      </c>
      <c r="P12" s="68">
        <f t="shared" si="2"/>
        <v>32</v>
      </c>
      <c r="Q12" s="74">
        <v>8</v>
      </c>
      <c r="R12" s="60">
        <v>8</v>
      </c>
      <c r="S12" s="60">
        <v>8</v>
      </c>
      <c r="T12" s="60">
        <v>8</v>
      </c>
      <c r="U12" s="73">
        <f t="shared" si="3"/>
        <v>32</v>
      </c>
      <c r="V12" s="69">
        <v>8</v>
      </c>
      <c r="W12" s="59">
        <v>8</v>
      </c>
      <c r="X12" s="59">
        <v>8</v>
      </c>
      <c r="Y12" s="59">
        <v>8</v>
      </c>
      <c r="Z12" s="68">
        <f t="shared" si="4"/>
        <v>32</v>
      </c>
      <c r="AA12" s="74">
        <v>10</v>
      </c>
      <c r="AB12" s="60">
        <v>8</v>
      </c>
      <c r="AC12" s="60">
        <v>8</v>
      </c>
      <c r="AD12" s="60">
        <v>8</v>
      </c>
      <c r="AE12" s="73">
        <f t="shared" si="5"/>
        <v>34</v>
      </c>
      <c r="AF12" s="69">
        <v>10</v>
      </c>
      <c r="AG12" s="59">
        <v>8</v>
      </c>
      <c r="AH12" s="59">
        <v>8</v>
      </c>
      <c r="AI12" s="59">
        <v>10</v>
      </c>
      <c r="AJ12" s="68">
        <f t="shared" si="6"/>
        <v>36</v>
      </c>
      <c r="AK12" s="113">
        <v>12</v>
      </c>
      <c r="AL12" s="114"/>
      <c r="AM12" s="124"/>
      <c r="AN12" s="60">
        <v>8</v>
      </c>
      <c r="AO12" s="60">
        <v>8</v>
      </c>
      <c r="AP12" s="73">
        <f t="shared" si="7"/>
        <v>28</v>
      </c>
      <c r="AQ12" s="69">
        <v>10</v>
      </c>
      <c r="AR12" s="59">
        <v>6</v>
      </c>
      <c r="AS12" s="59">
        <v>6</v>
      </c>
      <c r="AT12" s="59">
        <v>8</v>
      </c>
      <c r="AU12" s="68">
        <f t="shared" si="8"/>
        <v>30</v>
      </c>
      <c r="AV12" s="74">
        <v>6</v>
      </c>
      <c r="AW12" s="60">
        <v>6</v>
      </c>
      <c r="AX12" s="60">
        <v>6</v>
      </c>
      <c r="AY12" s="60">
        <v>6</v>
      </c>
      <c r="AZ12" s="73">
        <f t="shared" si="9"/>
        <v>24</v>
      </c>
      <c r="BA12" s="69">
        <v>6</v>
      </c>
      <c r="BB12" s="59">
        <v>6</v>
      </c>
      <c r="BC12" s="59">
        <v>6</v>
      </c>
      <c r="BD12" s="59">
        <v>6</v>
      </c>
      <c r="BE12" s="68">
        <f t="shared" si="10"/>
        <v>24</v>
      </c>
      <c r="BF12" s="74">
        <v>6</v>
      </c>
      <c r="BG12" s="60">
        <v>6</v>
      </c>
      <c r="BH12" s="60">
        <v>6</v>
      </c>
      <c r="BI12" s="60">
        <v>6</v>
      </c>
      <c r="BJ12" s="73">
        <f t="shared" si="11"/>
        <v>24</v>
      </c>
      <c r="BK12" s="69">
        <v>6</v>
      </c>
      <c r="BL12" s="59">
        <v>4</v>
      </c>
      <c r="BM12" s="59">
        <v>4</v>
      </c>
      <c r="BN12" s="59">
        <v>6</v>
      </c>
      <c r="BO12" s="59">
        <v>6</v>
      </c>
      <c r="BP12" s="68">
        <f t="shared" si="12"/>
        <v>26</v>
      </c>
    </row>
    <row r="13" spans="1:68" x14ac:dyDescent="0.2">
      <c r="A13" s="62" t="s">
        <v>33</v>
      </c>
      <c r="B13" s="69">
        <v>10</v>
      </c>
      <c r="C13" s="59">
        <v>10</v>
      </c>
      <c r="D13" s="59">
        <v>10</v>
      </c>
      <c r="E13" s="59">
        <v>10</v>
      </c>
      <c r="F13" s="68">
        <f t="shared" si="0"/>
        <v>40</v>
      </c>
      <c r="G13" s="74">
        <v>10</v>
      </c>
      <c r="H13" s="60">
        <v>10</v>
      </c>
      <c r="I13" s="60">
        <v>10</v>
      </c>
      <c r="J13" s="60">
        <v>10</v>
      </c>
      <c r="K13" s="73">
        <f t="shared" si="1"/>
        <v>40</v>
      </c>
      <c r="L13" s="69">
        <v>8</v>
      </c>
      <c r="M13" s="59">
        <v>0</v>
      </c>
      <c r="N13" s="59">
        <v>10</v>
      </c>
      <c r="O13" s="59">
        <v>10</v>
      </c>
      <c r="P13" s="68">
        <f t="shared" si="2"/>
        <v>28</v>
      </c>
      <c r="Q13" s="74">
        <v>10</v>
      </c>
      <c r="R13" s="60">
        <v>10</v>
      </c>
      <c r="S13" s="60">
        <v>10</v>
      </c>
      <c r="T13" s="60">
        <v>10</v>
      </c>
      <c r="U13" s="73">
        <f t="shared" si="3"/>
        <v>40</v>
      </c>
      <c r="V13" s="69">
        <v>10</v>
      </c>
      <c r="W13" s="59">
        <v>10</v>
      </c>
      <c r="X13" s="59">
        <v>10</v>
      </c>
      <c r="Y13" s="59">
        <v>10</v>
      </c>
      <c r="Z13" s="68">
        <f t="shared" si="4"/>
        <v>40</v>
      </c>
      <c r="AA13" s="74">
        <v>10</v>
      </c>
      <c r="AB13" s="60">
        <v>10</v>
      </c>
      <c r="AC13" s="60">
        <v>10</v>
      </c>
      <c r="AD13" s="60">
        <v>10</v>
      </c>
      <c r="AE13" s="73">
        <f t="shared" si="5"/>
        <v>40</v>
      </c>
      <c r="AF13" s="69">
        <v>10</v>
      </c>
      <c r="AG13" s="59">
        <v>10</v>
      </c>
      <c r="AH13" s="59">
        <v>10</v>
      </c>
      <c r="AI13" s="59">
        <v>10</v>
      </c>
      <c r="AJ13" s="68">
        <f t="shared" si="6"/>
        <v>40</v>
      </c>
      <c r="AK13" s="113"/>
      <c r="AL13" s="114"/>
      <c r="AM13" s="124"/>
      <c r="AN13" s="60">
        <v>6</v>
      </c>
      <c r="AO13" s="60">
        <v>10</v>
      </c>
      <c r="AP13" s="73">
        <f t="shared" si="7"/>
        <v>16</v>
      </c>
      <c r="AQ13" s="69">
        <v>10</v>
      </c>
      <c r="AR13" s="59">
        <v>10</v>
      </c>
      <c r="AS13" s="59">
        <v>10</v>
      </c>
      <c r="AT13" s="59">
        <v>10</v>
      </c>
      <c r="AU13" s="68">
        <f t="shared" si="8"/>
        <v>40</v>
      </c>
      <c r="AV13" s="74">
        <v>10</v>
      </c>
      <c r="AW13" s="60">
        <v>10</v>
      </c>
      <c r="AX13" s="60">
        <v>10</v>
      </c>
      <c r="AY13" s="60">
        <v>10</v>
      </c>
      <c r="AZ13" s="73">
        <f t="shared" si="9"/>
        <v>40</v>
      </c>
      <c r="BA13" s="69">
        <v>10</v>
      </c>
      <c r="BB13" s="59">
        <v>10</v>
      </c>
      <c r="BC13" s="59">
        <v>10</v>
      </c>
      <c r="BD13" s="59">
        <v>10</v>
      </c>
      <c r="BE13" s="68">
        <f t="shared" si="10"/>
        <v>40</v>
      </c>
      <c r="BF13" s="74">
        <v>8</v>
      </c>
      <c r="BG13" s="60">
        <v>0</v>
      </c>
      <c r="BH13" s="60">
        <v>9</v>
      </c>
      <c r="BI13" s="60">
        <v>14</v>
      </c>
      <c r="BJ13" s="73">
        <f t="shared" si="11"/>
        <v>31</v>
      </c>
      <c r="BK13" s="69">
        <v>14</v>
      </c>
      <c r="BL13" s="59">
        <v>8</v>
      </c>
      <c r="BM13" s="59">
        <v>4</v>
      </c>
      <c r="BN13" s="59">
        <v>12</v>
      </c>
      <c r="BO13" s="59">
        <v>14</v>
      </c>
      <c r="BP13" s="68">
        <f t="shared" si="12"/>
        <v>52</v>
      </c>
    </row>
    <row r="14" spans="1:68" x14ac:dyDescent="0.2">
      <c r="A14" s="64" t="s">
        <v>65</v>
      </c>
      <c r="B14" s="69"/>
      <c r="C14" s="59"/>
      <c r="D14" s="59"/>
      <c r="E14" s="59"/>
      <c r="F14" s="68"/>
      <c r="G14" s="74"/>
      <c r="H14" s="60"/>
      <c r="I14" s="60"/>
      <c r="J14" s="60"/>
      <c r="K14" s="73"/>
      <c r="L14" s="69"/>
      <c r="M14" s="59"/>
      <c r="N14" s="59"/>
      <c r="O14" s="59"/>
      <c r="P14" s="68"/>
      <c r="Q14" s="74"/>
      <c r="R14" s="60"/>
      <c r="S14" s="60"/>
      <c r="T14" s="60"/>
      <c r="U14" s="73"/>
      <c r="V14" s="69"/>
      <c r="W14" s="59"/>
      <c r="X14" s="59"/>
      <c r="Y14" s="59"/>
      <c r="Z14" s="68"/>
      <c r="AA14" s="74"/>
      <c r="AB14" s="60"/>
      <c r="AC14" s="60"/>
      <c r="AD14" s="60"/>
      <c r="AE14" s="73"/>
      <c r="AF14" s="69"/>
      <c r="AG14" s="59"/>
      <c r="AH14" s="59"/>
      <c r="AI14" s="59"/>
      <c r="AJ14" s="68"/>
      <c r="AK14" s="113"/>
      <c r="AL14" s="114"/>
      <c r="AM14" s="124"/>
      <c r="AN14" s="60"/>
      <c r="AO14" s="60"/>
      <c r="AP14" s="73"/>
      <c r="AQ14" s="69"/>
      <c r="AR14" s="59"/>
      <c r="AS14" s="59"/>
      <c r="AT14" s="59"/>
      <c r="AU14" s="68"/>
      <c r="AV14" s="74"/>
      <c r="AW14" s="60"/>
      <c r="AX14" s="60"/>
      <c r="AY14" s="60"/>
      <c r="AZ14" s="73"/>
      <c r="BA14" s="69"/>
      <c r="BB14" s="59"/>
      <c r="BC14" s="59"/>
      <c r="BD14" s="59"/>
      <c r="BE14" s="68"/>
      <c r="BF14" s="74"/>
      <c r="BG14" s="60">
        <v>2</v>
      </c>
      <c r="BH14" s="61">
        <v>7</v>
      </c>
      <c r="BI14" s="60">
        <v>5</v>
      </c>
      <c r="BJ14" s="73">
        <f>SUM(BF14:BI14)</f>
        <v>14</v>
      </c>
      <c r="BK14" s="69">
        <v>7</v>
      </c>
      <c r="BL14" s="59">
        <v>3</v>
      </c>
      <c r="BM14" s="59">
        <v>2</v>
      </c>
      <c r="BN14" s="61">
        <v>6</v>
      </c>
      <c r="BO14" s="59">
        <v>7</v>
      </c>
      <c r="BP14" s="68">
        <f t="shared" si="12"/>
        <v>25</v>
      </c>
    </row>
    <row r="15" spans="1:68" x14ac:dyDescent="0.2">
      <c r="A15" s="107" t="s">
        <v>111</v>
      </c>
      <c r="B15" s="69">
        <v>1</v>
      </c>
      <c r="C15" s="59">
        <v>1</v>
      </c>
      <c r="D15" s="59">
        <v>1</v>
      </c>
      <c r="E15" s="59">
        <v>0</v>
      </c>
      <c r="F15" s="68">
        <f t="shared" si="0"/>
        <v>3</v>
      </c>
      <c r="G15" s="74">
        <v>0</v>
      </c>
      <c r="H15" s="60">
        <v>1</v>
      </c>
      <c r="I15" s="60">
        <v>1</v>
      </c>
      <c r="J15" s="60">
        <v>1</v>
      </c>
      <c r="K15" s="73">
        <f t="shared" si="1"/>
        <v>3</v>
      </c>
      <c r="L15" s="69">
        <v>1</v>
      </c>
      <c r="M15" s="59">
        <v>1</v>
      </c>
      <c r="N15" s="59">
        <v>1</v>
      </c>
      <c r="O15" s="59">
        <v>1</v>
      </c>
      <c r="P15" s="68">
        <f t="shared" si="2"/>
        <v>4</v>
      </c>
      <c r="Q15" s="74">
        <v>1</v>
      </c>
      <c r="R15" s="60">
        <v>1</v>
      </c>
      <c r="S15" s="60">
        <v>1</v>
      </c>
      <c r="T15" s="60">
        <v>1</v>
      </c>
      <c r="U15" s="73">
        <f t="shared" si="3"/>
        <v>4</v>
      </c>
      <c r="V15" s="69">
        <v>1</v>
      </c>
      <c r="W15" s="59">
        <v>1</v>
      </c>
      <c r="X15" s="59">
        <v>1</v>
      </c>
      <c r="Y15" s="59">
        <v>1</v>
      </c>
      <c r="Z15" s="68">
        <f t="shared" si="4"/>
        <v>4</v>
      </c>
      <c r="AA15" s="74">
        <v>1</v>
      </c>
      <c r="AB15" s="60">
        <v>1</v>
      </c>
      <c r="AC15" s="60">
        <v>1</v>
      </c>
      <c r="AD15" s="60">
        <v>2</v>
      </c>
      <c r="AE15" s="73">
        <f t="shared" si="5"/>
        <v>5</v>
      </c>
      <c r="AF15" s="69"/>
      <c r="AG15" s="59"/>
      <c r="AH15" s="59"/>
      <c r="AI15" s="59"/>
      <c r="AJ15" s="68">
        <f t="shared" si="6"/>
        <v>0</v>
      </c>
      <c r="AK15" s="113"/>
      <c r="AL15" s="114"/>
      <c r="AM15" s="124"/>
      <c r="AN15" s="60"/>
      <c r="AO15" s="60"/>
      <c r="AP15" s="73">
        <f t="shared" si="7"/>
        <v>0</v>
      </c>
      <c r="AQ15" s="69"/>
      <c r="AR15" s="59"/>
      <c r="AS15" s="59"/>
      <c r="AT15" s="59"/>
      <c r="AU15" s="68">
        <f t="shared" si="8"/>
        <v>0</v>
      </c>
      <c r="AV15" s="74"/>
      <c r="AW15" s="60"/>
      <c r="AX15" s="60"/>
      <c r="AY15" s="60"/>
      <c r="AZ15" s="73">
        <f t="shared" si="9"/>
        <v>0</v>
      </c>
      <c r="BA15" s="69"/>
      <c r="BB15" s="59"/>
      <c r="BC15" s="59"/>
      <c r="BD15" s="59"/>
      <c r="BE15" s="68">
        <f t="shared" si="10"/>
        <v>0</v>
      </c>
      <c r="BF15" s="74"/>
      <c r="BG15" s="60"/>
      <c r="BH15" s="60"/>
      <c r="BI15" s="60"/>
      <c r="BJ15" s="73">
        <f t="shared" si="11"/>
        <v>0</v>
      </c>
      <c r="BK15" s="69"/>
      <c r="BL15" s="59"/>
      <c r="BM15" s="59"/>
      <c r="BN15" s="59"/>
      <c r="BO15" s="59"/>
      <c r="BP15" s="68">
        <f t="shared" ref="BP15:BP21" si="13">SUM(BK15:BO15)</f>
        <v>0</v>
      </c>
    </row>
    <row r="16" spans="1:68" x14ac:dyDescent="0.2">
      <c r="A16" s="62" t="s">
        <v>110</v>
      </c>
      <c r="B16" s="69">
        <v>8</v>
      </c>
      <c r="C16" s="59">
        <v>7</v>
      </c>
      <c r="D16" s="59">
        <v>7</v>
      </c>
      <c r="E16" s="59">
        <v>8</v>
      </c>
      <c r="F16" s="68">
        <f t="shared" si="0"/>
        <v>30</v>
      </c>
      <c r="G16" s="74">
        <v>8</v>
      </c>
      <c r="H16" s="60">
        <v>8</v>
      </c>
      <c r="I16" s="60">
        <v>8</v>
      </c>
      <c r="J16" s="60">
        <v>8</v>
      </c>
      <c r="K16" s="73">
        <f t="shared" si="1"/>
        <v>32</v>
      </c>
      <c r="L16" s="69">
        <v>8</v>
      </c>
      <c r="M16" s="59">
        <v>8</v>
      </c>
      <c r="N16" s="59">
        <v>8</v>
      </c>
      <c r="O16" s="59">
        <v>7</v>
      </c>
      <c r="P16" s="68">
        <f t="shared" si="2"/>
        <v>31</v>
      </c>
      <c r="Q16" s="74">
        <v>8</v>
      </c>
      <c r="R16" s="60">
        <v>8</v>
      </c>
      <c r="S16" s="60">
        <v>8</v>
      </c>
      <c r="T16" s="60">
        <v>8</v>
      </c>
      <c r="U16" s="73">
        <f t="shared" si="3"/>
        <v>32</v>
      </c>
      <c r="V16" s="69">
        <v>7</v>
      </c>
      <c r="W16" s="59">
        <v>7</v>
      </c>
      <c r="X16" s="59">
        <v>8</v>
      </c>
      <c r="Y16" s="59">
        <v>8</v>
      </c>
      <c r="Z16" s="68">
        <f t="shared" si="4"/>
        <v>30</v>
      </c>
      <c r="AA16" s="74">
        <v>8</v>
      </c>
      <c r="AB16" s="60">
        <v>8</v>
      </c>
      <c r="AC16" s="60">
        <v>5</v>
      </c>
      <c r="AD16" s="60">
        <v>4</v>
      </c>
      <c r="AE16" s="73">
        <f t="shared" si="5"/>
        <v>25</v>
      </c>
      <c r="AF16" s="69">
        <v>5</v>
      </c>
      <c r="AG16" s="59">
        <v>4</v>
      </c>
      <c r="AH16" s="59">
        <v>3</v>
      </c>
      <c r="AI16" s="59">
        <v>5</v>
      </c>
      <c r="AJ16" s="68">
        <f t="shared" si="6"/>
        <v>17</v>
      </c>
      <c r="AK16" s="113">
        <v>4</v>
      </c>
      <c r="AL16" s="114">
        <v>2</v>
      </c>
      <c r="AM16" s="124"/>
      <c r="AN16" s="60">
        <v>3</v>
      </c>
      <c r="AO16" s="60">
        <v>4</v>
      </c>
      <c r="AP16" s="73">
        <f t="shared" si="7"/>
        <v>13</v>
      </c>
      <c r="AQ16" s="69">
        <v>5</v>
      </c>
      <c r="AR16" s="59">
        <v>4</v>
      </c>
      <c r="AS16" s="59">
        <v>4</v>
      </c>
      <c r="AT16" s="59">
        <v>5</v>
      </c>
      <c r="AU16" s="68">
        <f t="shared" si="8"/>
        <v>18</v>
      </c>
      <c r="AV16" s="74">
        <v>4</v>
      </c>
      <c r="AW16" s="60">
        <v>4</v>
      </c>
      <c r="AX16" s="60">
        <v>4</v>
      </c>
      <c r="AY16" s="60">
        <v>4</v>
      </c>
      <c r="AZ16" s="73">
        <f t="shared" si="9"/>
        <v>16</v>
      </c>
      <c r="BA16" s="69">
        <v>4</v>
      </c>
      <c r="BB16" s="59">
        <v>4</v>
      </c>
      <c r="BC16" s="59">
        <v>4</v>
      </c>
      <c r="BD16" s="59">
        <v>4</v>
      </c>
      <c r="BE16" s="68">
        <f t="shared" si="10"/>
        <v>16</v>
      </c>
      <c r="BF16" s="74">
        <v>4</v>
      </c>
      <c r="BG16" s="60">
        <v>4</v>
      </c>
      <c r="BH16" s="60">
        <v>4</v>
      </c>
      <c r="BI16" s="60">
        <v>4</v>
      </c>
      <c r="BJ16" s="73">
        <f t="shared" si="11"/>
        <v>16</v>
      </c>
      <c r="BK16" s="69">
        <v>4</v>
      </c>
      <c r="BL16" s="59">
        <v>2</v>
      </c>
      <c r="BM16" s="59">
        <v>2</v>
      </c>
      <c r="BN16" s="59">
        <v>5</v>
      </c>
      <c r="BO16" s="59">
        <v>3</v>
      </c>
      <c r="BP16" s="68">
        <f t="shared" si="13"/>
        <v>16</v>
      </c>
    </row>
    <row r="17" spans="1:68" x14ac:dyDescent="0.2">
      <c r="A17" s="107" t="s">
        <v>128</v>
      </c>
      <c r="B17" s="69">
        <v>2</v>
      </c>
      <c r="C17" s="59">
        <v>2</v>
      </c>
      <c r="D17" s="59">
        <v>2</v>
      </c>
      <c r="E17" s="59">
        <v>2</v>
      </c>
      <c r="F17" s="68">
        <f t="shared" si="0"/>
        <v>8</v>
      </c>
      <c r="G17" s="74">
        <v>2</v>
      </c>
      <c r="H17" s="60">
        <v>2</v>
      </c>
      <c r="I17" s="60">
        <v>2</v>
      </c>
      <c r="J17" s="60">
        <v>2</v>
      </c>
      <c r="K17" s="73">
        <f t="shared" si="1"/>
        <v>8</v>
      </c>
      <c r="L17" s="69">
        <v>2</v>
      </c>
      <c r="M17" s="59">
        <v>2</v>
      </c>
      <c r="N17" s="59">
        <v>2</v>
      </c>
      <c r="O17" s="59">
        <v>2</v>
      </c>
      <c r="P17" s="68">
        <f t="shared" si="2"/>
        <v>8</v>
      </c>
      <c r="Q17" s="74">
        <v>2</v>
      </c>
      <c r="R17" s="60">
        <v>2</v>
      </c>
      <c r="S17" s="60">
        <v>2</v>
      </c>
      <c r="T17" s="60">
        <v>2</v>
      </c>
      <c r="U17" s="73">
        <f t="shared" si="3"/>
        <v>8</v>
      </c>
      <c r="V17" s="69">
        <v>2</v>
      </c>
      <c r="W17" s="59">
        <v>2</v>
      </c>
      <c r="X17" s="59">
        <v>2</v>
      </c>
      <c r="Y17" s="59">
        <v>2</v>
      </c>
      <c r="Z17" s="68">
        <f t="shared" si="4"/>
        <v>8</v>
      </c>
      <c r="AA17" s="74">
        <v>2</v>
      </c>
      <c r="AB17" s="60">
        <v>2</v>
      </c>
      <c r="AC17" s="60">
        <v>2</v>
      </c>
      <c r="AD17" s="60">
        <v>2</v>
      </c>
      <c r="AE17" s="73">
        <f t="shared" si="5"/>
        <v>8</v>
      </c>
      <c r="AF17" s="69">
        <v>2</v>
      </c>
      <c r="AG17" s="59">
        <v>2</v>
      </c>
      <c r="AH17" s="59">
        <v>2</v>
      </c>
      <c r="AI17" s="59">
        <v>2</v>
      </c>
      <c r="AJ17" s="68">
        <f t="shared" si="6"/>
        <v>8</v>
      </c>
      <c r="AK17" s="113">
        <v>4</v>
      </c>
      <c r="AL17" s="114"/>
      <c r="AM17" s="124"/>
      <c r="AN17" s="60">
        <v>2</v>
      </c>
      <c r="AO17" s="60">
        <v>2</v>
      </c>
      <c r="AP17" s="73">
        <f t="shared" si="7"/>
        <v>8</v>
      </c>
      <c r="AQ17" s="69">
        <v>0</v>
      </c>
      <c r="AR17" s="59">
        <v>2</v>
      </c>
      <c r="AS17" s="59">
        <v>2</v>
      </c>
      <c r="AT17" s="59">
        <v>2</v>
      </c>
      <c r="AU17" s="68">
        <f t="shared" si="8"/>
        <v>6</v>
      </c>
      <c r="AV17" s="74">
        <v>0</v>
      </c>
      <c r="AW17" s="60">
        <v>2</v>
      </c>
      <c r="AX17" s="60"/>
      <c r="AY17" s="60"/>
      <c r="AZ17" s="73">
        <f t="shared" si="9"/>
        <v>2</v>
      </c>
      <c r="BA17" s="69"/>
      <c r="BB17" s="59"/>
      <c r="BC17" s="59"/>
      <c r="BD17" s="59"/>
      <c r="BE17" s="68">
        <f t="shared" si="10"/>
        <v>0</v>
      </c>
      <c r="BF17" s="74"/>
      <c r="BG17" s="60"/>
      <c r="BH17" s="60"/>
      <c r="BI17" s="60"/>
      <c r="BJ17" s="73">
        <f t="shared" si="11"/>
        <v>0</v>
      </c>
      <c r="BK17" s="69"/>
      <c r="BL17" s="59"/>
      <c r="BM17" s="59"/>
      <c r="BN17" s="59"/>
      <c r="BO17" s="59"/>
      <c r="BP17" s="68">
        <f t="shared" si="13"/>
        <v>0</v>
      </c>
    </row>
    <row r="18" spans="1:68" x14ac:dyDescent="0.2">
      <c r="A18" s="62" t="s">
        <v>126</v>
      </c>
      <c r="B18" s="69">
        <v>4</v>
      </c>
      <c r="C18" s="59">
        <v>4</v>
      </c>
      <c r="D18" s="59">
        <v>4</v>
      </c>
      <c r="E18" s="59">
        <v>4</v>
      </c>
      <c r="F18" s="68">
        <f t="shared" si="0"/>
        <v>16</v>
      </c>
      <c r="G18" s="74">
        <v>3</v>
      </c>
      <c r="H18" s="60">
        <v>3</v>
      </c>
      <c r="I18" s="60">
        <v>4</v>
      </c>
      <c r="J18" s="60">
        <v>4</v>
      </c>
      <c r="K18" s="73">
        <f t="shared" si="1"/>
        <v>14</v>
      </c>
      <c r="L18" s="69">
        <v>4</v>
      </c>
      <c r="M18" s="59">
        <v>4</v>
      </c>
      <c r="N18" s="59">
        <v>4</v>
      </c>
      <c r="O18" s="59">
        <v>4</v>
      </c>
      <c r="P18" s="68">
        <f t="shared" si="2"/>
        <v>16</v>
      </c>
      <c r="Q18" s="74">
        <v>3</v>
      </c>
      <c r="R18" s="60">
        <v>1</v>
      </c>
      <c r="S18" s="60">
        <v>4</v>
      </c>
      <c r="T18" s="60">
        <v>3</v>
      </c>
      <c r="U18" s="73">
        <f t="shared" si="3"/>
        <v>11</v>
      </c>
      <c r="V18" s="69">
        <v>4</v>
      </c>
      <c r="W18" s="59">
        <v>4</v>
      </c>
      <c r="X18" s="59">
        <v>3</v>
      </c>
      <c r="Y18" s="59">
        <v>4</v>
      </c>
      <c r="Z18" s="68">
        <f t="shared" si="4"/>
        <v>15</v>
      </c>
      <c r="AA18" s="74">
        <v>4</v>
      </c>
      <c r="AB18" s="60">
        <v>4</v>
      </c>
      <c r="AC18" s="60">
        <v>4</v>
      </c>
      <c r="AD18" s="60">
        <v>3</v>
      </c>
      <c r="AE18" s="73">
        <f t="shared" si="5"/>
        <v>15</v>
      </c>
      <c r="AF18" s="69">
        <v>4</v>
      </c>
      <c r="AG18" s="59">
        <v>3</v>
      </c>
      <c r="AH18" s="59">
        <v>4</v>
      </c>
      <c r="AI18" s="59">
        <v>3</v>
      </c>
      <c r="AJ18" s="68">
        <f t="shared" si="6"/>
        <v>14</v>
      </c>
      <c r="AK18" s="113">
        <v>4</v>
      </c>
      <c r="AL18" s="114"/>
      <c r="AM18" s="124"/>
      <c r="AN18" s="60">
        <v>3</v>
      </c>
      <c r="AO18" s="60">
        <v>5</v>
      </c>
      <c r="AP18" s="73">
        <f t="shared" si="7"/>
        <v>12</v>
      </c>
      <c r="AQ18" s="69">
        <v>7</v>
      </c>
      <c r="AR18" s="59">
        <v>9</v>
      </c>
      <c r="AS18" s="59">
        <v>7</v>
      </c>
      <c r="AT18" s="59">
        <v>1</v>
      </c>
      <c r="AU18" s="68">
        <f t="shared" si="8"/>
        <v>24</v>
      </c>
      <c r="AV18" s="74">
        <v>0</v>
      </c>
      <c r="AW18" s="60">
        <v>2</v>
      </c>
      <c r="AX18" s="60">
        <v>4</v>
      </c>
      <c r="AY18" s="60">
        <v>4</v>
      </c>
      <c r="AZ18" s="73">
        <f t="shared" si="9"/>
        <v>10</v>
      </c>
      <c r="BA18" s="69">
        <v>4</v>
      </c>
      <c r="BB18" s="59">
        <v>4</v>
      </c>
      <c r="BC18" s="59">
        <v>3</v>
      </c>
      <c r="BD18" s="59">
        <v>4</v>
      </c>
      <c r="BE18" s="68">
        <f t="shared" si="10"/>
        <v>15</v>
      </c>
      <c r="BF18" s="74">
        <v>4</v>
      </c>
      <c r="BG18" s="60">
        <v>4</v>
      </c>
      <c r="BH18" s="60">
        <v>3</v>
      </c>
      <c r="BI18" s="60">
        <v>3</v>
      </c>
      <c r="BJ18" s="73">
        <f t="shared" si="11"/>
        <v>14</v>
      </c>
      <c r="BK18" s="69">
        <v>4</v>
      </c>
      <c r="BL18" s="59">
        <v>2</v>
      </c>
      <c r="BM18" s="59"/>
      <c r="BN18" s="59">
        <v>4</v>
      </c>
      <c r="BO18" s="59">
        <v>4</v>
      </c>
      <c r="BP18" s="68">
        <f t="shared" si="13"/>
        <v>14</v>
      </c>
    </row>
    <row r="19" spans="1:68" x14ac:dyDescent="0.2">
      <c r="A19" s="107" t="s">
        <v>99</v>
      </c>
      <c r="B19" s="69">
        <v>2</v>
      </c>
      <c r="C19" s="59">
        <v>1</v>
      </c>
      <c r="D19" s="59">
        <v>3</v>
      </c>
      <c r="E19" s="59">
        <v>2</v>
      </c>
      <c r="F19" s="68">
        <f t="shared" si="0"/>
        <v>8</v>
      </c>
      <c r="G19" s="74">
        <v>2</v>
      </c>
      <c r="H19" s="60">
        <v>2</v>
      </c>
      <c r="I19" s="60">
        <v>3</v>
      </c>
      <c r="J19" s="60">
        <v>2</v>
      </c>
      <c r="K19" s="73">
        <f t="shared" si="1"/>
        <v>9</v>
      </c>
      <c r="L19" s="69">
        <v>2</v>
      </c>
      <c r="M19" s="59">
        <v>2</v>
      </c>
      <c r="N19" s="59">
        <v>3</v>
      </c>
      <c r="O19" s="59">
        <v>2</v>
      </c>
      <c r="P19" s="68">
        <f t="shared" si="2"/>
        <v>9</v>
      </c>
      <c r="Q19" s="74">
        <v>2</v>
      </c>
      <c r="R19" s="60">
        <v>2</v>
      </c>
      <c r="S19" s="60">
        <v>2</v>
      </c>
      <c r="T19" s="60">
        <v>3</v>
      </c>
      <c r="U19" s="73">
        <f t="shared" si="3"/>
        <v>9</v>
      </c>
      <c r="V19" s="69">
        <v>0</v>
      </c>
      <c r="W19" s="59">
        <v>0</v>
      </c>
      <c r="X19" s="59">
        <v>0</v>
      </c>
      <c r="Y19" s="59"/>
      <c r="Z19" s="68">
        <f t="shared" si="4"/>
        <v>0</v>
      </c>
      <c r="AA19" s="74"/>
      <c r="AB19" s="60"/>
      <c r="AC19" s="60"/>
      <c r="AD19" s="60"/>
      <c r="AE19" s="73">
        <f t="shared" si="5"/>
        <v>0</v>
      </c>
      <c r="AF19" s="69"/>
      <c r="AG19" s="59"/>
      <c r="AH19" s="59"/>
      <c r="AI19" s="59"/>
      <c r="AJ19" s="68">
        <f t="shared" si="6"/>
        <v>0</v>
      </c>
      <c r="AK19" s="113"/>
      <c r="AL19" s="114"/>
      <c r="AM19" s="124"/>
      <c r="AN19" s="60"/>
      <c r="AO19" s="60"/>
      <c r="AP19" s="73">
        <f t="shared" si="7"/>
        <v>0</v>
      </c>
      <c r="AQ19" s="69"/>
      <c r="AR19" s="59"/>
      <c r="AS19" s="59"/>
      <c r="AT19" s="59"/>
      <c r="AU19" s="68">
        <f t="shared" si="8"/>
        <v>0</v>
      </c>
      <c r="AV19" s="74"/>
      <c r="AW19" s="60"/>
      <c r="AX19" s="60"/>
      <c r="AY19" s="60"/>
      <c r="AZ19" s="73">
        <f t="shared" si="9"/>
        <v>0</v>
      </c>
      <c r="BA19" s="69"/>
      <c r="BB19" s="59"/>
      <c r="BC19" s="59"/>
      <c r="BD19" s="59"/>
      <c r="BE19" s="68">
        <f t="shared" si="10"/>
        <v>0</v>
      </c>
      <c r="BF19" s="74"/>
      <c r="BG19" s="60"/>
      <c r="BH19" s="60"/>
      <c r="BI19" s="60"/>
      <c r="BJ19" s="73">
        <f t="shared" si="11"/>
        <v>0</v>
      </c>
      <c r="BK19" s="69"/>
      <c r="BL19" s="59"/>
      <c r="BM19" s="59"/>
      <c r="BN19" s="59"/>
      <c r="BO19" s="59"/>
      <c r="BP19" s="68">
        <f t="shared" si="13"/>
        <v>0</v>
      </c>
    </row>
    <row r="20" spans="1:68" x14ac:dyDescent="0.2">
      <c r="A20" s="107" t="s">
        <v>113</v>
      </c>
      <c r="B20" s="69">
        <v>7</v>
      </c>
      <c r="C20" s="59">
        <v>7</v>
      </c>
      <c r="D20" s="59">
        <v>7</v>
      </c>
      <c r="E20" s="59">
        <v>7</v>
      </c>
      <c r="F20" s="68">
        <f t="shared" si="0"/>
        <v>28</v>
      </c>
      <c r="G20" s="74">
        <v>7</v>
      </c>
      <c r="H20" s="60">
        <v>7</v>
      </c>
      <c r="I20" s="60">
        <v>7</v>
      </c>
      <c r="J20" s="60">
        <v>7</v>
      </c>
      <c r="K20" s="73">
        <f t="shared" si="1"/>
        <v>28</v>
      </c>
      <c r="L20" s="69">
        <v>7</v>
      </c>
      <c r="M20" s="59">
        <v>7</v>
      </c>
      <c r="N20" s="59">
        <v>7</v>
      </c>
      <c r="O20" s="59">
        <v>7</v>
      </c>
      <c r="P20" s="68">
        <f t="shared" si="2"/>
        <v>28</v>
      </c>
      <c r="Q20" s="74">
        <v>7</v>
      </c>
      <c r="R20" s="60">
        <v>1</v>
      </c>
      <c r="S20" s="60">
        <v>0</v>
      </c>
      <c r="T20" s="60"/>
      <c r="U20" s="73">
        <f t="shared" si="3"/>
        <v>8</v>
      </c>
      <c r="V20" s="69"/>
      <c r="W20" s="59"/>
      <c r="X20" s="59"/>
      <c r="Y20" s="59"/>
      <c r="Z20" s="68">
        <f t="shared" si="4"/>
        <v>0</v>
      </c>
      <c r="AA20" s="74"/>
      <c r="AB20" s="60"/>
      <c r="AC20" s="60"/>
      <c r="AD20" s="60"/>
      <c r="AE20" s="73">
        <f t="shared" si="5"/>
        <v>0</v>
      </c>
      <c r="AF20" s="69"/>
      <c r="AG20" s="59"/>
      <c r="AH20" s="59"/>
      <c r="AI20" s="59"/>
      <c r="AJ20" s="68">
        <f t="shared" si="6"/>
        <v>0</v>
      </c>
      <c r="AK20" s="113"/>
      <c r="AL20" s="114"/>
      <c r="AM20" s="124"/>
      <c r="AN20" s="60"/>
      <c r="AO20" s="60"/>
      <c r="AP20" s="73">
        <f t="shared" si="7"/>
        <v>0</v>
      </c>
      <c r="AQ20" s="69"/>
      <c r="AR20" s="59"/>
      <c r="AS20" s="59"/>
      <c r="AT20" s="59"/>
      <c r="AU20" s="68">
        <f t="shared" si="8"/>
        <v>0</v>
      </c>
      <c r="AV20" s="74"/>
      <c r="AW20" s="60"/>
      <c r="AX20" s="60"/>
      <c r="AY20" s="60"/>
      <c r="AZ20" s="73">
        <f t="shared" si="9"/>
        <v>0</v>
      </c>
      <c r="BA20" s="69"/>
      <c r="BB20" s="59"/>
      <c r="BC20" s="59"/>
      <c r="BD20" s="59"/>
      <c r="BE20" s="68">
        <f t="shared" si="10"/>
        <v>0</v>
      </c>
      <c r="BF20" s="74"/>
      <c r="BG20" s="60"/>
      <c r="BH20" s="60"/>
      <c r="BI20" s="60"/>
      <c r="BJ20" s="73">
        <f t="shared" si="11"/>
        <v>0</v>
      </c>
      <c r="BK20" s="69"/>
      <c r="BL20" s="59"/>
      <c r="BM20" s="59"/>
      <c r="BN20" s="59"/>
      <c r="BO20" s="59"/>
      <c r="BP20" s="68">
        <f t="shared" si="13"/>
        <v>0</v>
      </c>
    </row>
    <row r="21" spans="1:68" x14ac:dyDescent="0.2">
      <c r="A21" s="62" t="s">
        <v>145</v>
      </c>
      <c r="B21" s="69"/>
      <c r="C21" s="59"/>
      <c r="D21" s="59"/>
      <c r="E21" s="59"/>
      <c r="F21" s="68"/>
      <c r="G21" s="74"/>
      <c r="H21" s="60"/>
      <c r="I21" s="60"/>
      <c r="J21" s="60"/>
      <c r="K21" s="73"/>
      <c r="L21" s="69"/>
      <c r="M21" s="59"/>
      <c r="N21" s="59"/>
      <c r="O21" s="59"/>
      <c r="P21" s="68"/>
      <c r="Q21" s="74"/>
      <c r="R21" s="60">
        <v>6</v>
      </c>
      <c r="S21" s="60">
        <v>6</v>
      </c>
      <c r="T21" s="60">
        <v>6</v>
      </c>
      <c r="U21" s="73">
        <f>SUM(Q21:T21)</f>
        <v>18</v>
      </c>
      <c r="V21" s="69">
        <v>6</v>
      </c>
      <c r="W21" s="59">
        <v>6</v>
      </c>
      <c r="X21" s="59">
        <v>6</v>
      </c>
      <c r="Y21" s="59">
        <v>6</v>
      </c>
      <c r="Z21" s="68">
        <f t="shared" si="4"/>
        <v>24</v>
      </c>
      <c r="AA21" s="74">
        <v>6</v>
      </c>
      <c r="AB21" s="60">
        <v>6</v>
      </c>
      <c r="AC21" s="60">
        <v>6</v>
      </c>
      <c r="AD21" s="60">
        <v>6</v>
      </c>
      <c r="AE21" s="73">
        <f>SUM(AA21:AD21)</f>
        <v>24</v>
      </c>
      <c r="AF21" s="69">
        <v>6</v>
      </c>
      <c r="AG21" s="59">
        <v>6</v>
      </c>
      <c r="AH21" s="59">
        <v>6</v>
      </c>
      <c r="AI21" s="59">
        <v>6</v>
      </c>
      <c r="AJ21" s="68">
        <f t="shared" si="6"/>
        <v>24</v>
      </c>
      <c r="AK21" s="113">
        <v>12</v>
      </c>
      <c r="AL21" s="114"/>
      <c r="AM21" s="124"/>
      <c r="AN21" s="60">
        <v>6</v>
      </c>
      <c r="AO21" s="60">
        <v>6</v>
      </c>
      <c r="AP21" s="73">
        <f>SUM(AK21:AO21)</f>
        <v>24</v>
      </c>
      <c r="AQ21" s="69">
        <v>6</v>
      </c>
      <c r="AR21" s="59">
        <v>6</v>
      </c>
      <c r="AS21" s="59">
        <v>6</v>
      </c>
      <c r="AT21" s="59">
        <v>6</v>
      </c>
      <c r="AU21" s="68">
        <f t="shared" si="8"/>
        <v>24</v>
      </c>
      <c r="AV21" s="74">
        <v>6</v>
      </c>
      <c r="AW21" s="60">
        <v>6</v>
      </c>
      <c r="AX21" s="60">
        <v>6</v>
      </c>
      <c r="AY21" s="60">
        <v>6</v>
      </c>
      <c r="AZ21" s="73">
        <f t="shared" si="9"/>
        <v>24</v>
      </c>
      <c r="BA21" s="69">
        <v>6</v>
      </c>
      <c r="BB21" s="59">
        <v>6</v>
      </c>
      <c r="BC21" s="59">
        <v>6</v>
      </c>
      <c r="BD21" s="59">
        <v>6</v>
      </c>
      <c r="BE21" s="68">
        <f t="shared" si="10"/>
        <v>24</v>
      </c>
      <c r="BF21" s="74">
        <v>6</v>
      </c>
      <c r="BG21" s="60">
        <v>6</v>
      </c>
      <c r="BH21" s="60">
        <v>6</v>
      </c>
      <c r="BI21" s="60">
        <v>6</v>
      </c>
      <c r="BJ21" s="73">
        <f t="shared" si="11"/>
        <v>24</v>
      </c>
      <c r="BK21" s="69">
        <v>6</v>
      </c>
      <c r="BL21" s="59">
        <v>2</v>
      </c>
      <c r="BM21" s="59">
        <v>4</v>
      </c>
      <c r="BN21" s="59">
        <v>6</v>
      </c>
      <c r="BO21" s="59">
        <v>6</v>
      </c>
      <c r="BP21" s="68">
        <f t="shared" si="13"/>
        <v>24</v>
      </c>
    </row>
    <row r="22" spans="1:68" x14ac:dyDescent="0.2">
      <c r="A22" s="107" t="s">
        <v>155</v>
      </c>
      <c r="B22" s="69"/>
      <c r="C22" s="59"/>
      <c r="D22" s="59"/>
      <c r="E22" s="59"/>
      <c r="F22" s="68"/>
      <c r="G22" s="74"/>
      <c r="H22" s="60"/>
      <c r="I22" s="60"/>
      <c r="J22" s="60"/>
      <c r="K22" s="73"/>
      <c r="L22" s="69"/>
      <c r="M22" s="59"/>
      <c r="N22" s="59"/>
      <c r="O22" s="59"/>
      <c r="P22" s="68"/>
      <c r="Q22" s="74"/>
      <c r="R22" s="60"/>
      <c r="S22" s="60"/>
      <c r="T22" s="60"/>
      <c r="U22" s="73"/>
      <c r="V22" s="69"/>
      <c r="W22" s="59"/>
      <c r="X22" s="59"/>
      <c r="Y22" s="59"/>
      <c r="Z22" s="68"/>
      <c r="AA22" s="74"/>
      <c r="AB22" s="60"/>
      <c r="AC22" s="60"/>
      <c r="AD22" s="60"/>
      <c r="AE22" s="73"/>
      <c r="AF22" s="69"/>
      <c r="AG22" s="59">
        <v>8</v>
      </c>
      <c r="AH22" s="59">
        <v>10</v>
      </c>
      <c r="AI22" s="59">
        <v>12</v>
      </c>
      <c r="AJ22" s="68">
        <f>SUM(AF22:AI22)</f>
        <v>30</v>
      </c>
      <c r="AK22" s="113">
        <v>8</v>
      </c>
      <c r="AL22" s="114">
        <v>2</v>
      </c>
      <c r="AM22" s="124"/>
      <c r="AN22" s="60">
        <v>0</v>
      </c>
      <c r="AO22" s="60">
        <v>0</v>
      </c>
      <c r="AP22" s="73">
        <f>SUM(AK22:AO22)</f>
        <v>10</v>
      </c>
      <c r="AQ22" s="69">
        <v>0</v>
      </c>
      <c r="AR22" s="59">
        <v>0</v>
      </c>
      <c r="AS22" s="59">
        <v>0</v>
      </c>
      <c r="AT22" s="59"/>
      <c r="AU22" s="68">
        <f>SUM(AQ22:AT22)</f>
        <v>0</v>
      </c>
      <c r="AV22" s="74"/>
      <c r="AW22" s="60"/>
      <c r="AX22" s="60"/>
      <c r="AY22" s="60"/>
      <c r="AZ22" s="73">
        <f t="shared" si="9"/>
        <v>0</v>
      </c>
      <c r="BA22" s="69"/>
      <c r="BB22" s="59"/>
      <c r="BC22" s="59"/>
      <c r="BD22" s="59"/>
      <c r="BE22" s="68">
        <f>SUM(BA22:BD22)</f>
        <v>0</v>
      </c>
      <c r="BF22" s="74"/>
      <c r="BG22" s="60"/>
      <c r="BH22" s="60"/>
      <c r="BI22" s="60"/>
      <c r="BJ22" s="73">
        <f t="shared" si="11"/>
        <v>0</v>
      </c>
      <c r="BK22" s="69"/>
      <c r="BL22" s="59"/>
      <c r="BM22" s="59"/>
      <c r="BN22" s="59"/>
      <c r="BO22" s="59"/>
      <c r="BP22" s="68">
        <f>SUM(BK22:BO22)</f>
        <v>0</v>
      </c>
    </row>
    <row r="23" spans="1:68" x14ac:dyDescent="0.2">
      <c r="A23" s="107" t="s">
        <v>4</v>
      </c>
      <c r="B23" s="67">
        <v>4</v>
      </c>
      <c r="C23" s="57">
        <v>4</v>
      </c>
      <c r="D23" s="57">
        <v>4</v>
      </c>
      <c r="E23" s="57">
        <v>4</v>
      </c>
      <c r="F23" s="68">
        <f t="shared" si="0"/>
        <v>16</v>
      </c>
      <c r="G23" s="72">
        <v>4</v>
      </c>
      <c r="H23" s="58">
        <v>4</v>
      </c>
      <c r="I23" s="58">
        <v>4</v>
      </c>
      <c r="J23" s="58">
        <v>4</v>
      </c>
      <c r="K23" s="73">
        <f t="shared" si="1"/>
        <v>16</v>
      </c>
      <c r="L23" s="67">
        <v>0</v>
      </c>
      <c r="M23" s="57">
        <v>0</v>
      </c>
      <c r="N23" s="57">
        <v>0</v>
      </c>
      <c r="O23" s="57">
        <v>0</v>
      </c>
      <c r="P23" s="68">
        <f t="shared" si="2"/>
        <v>0</v>
      </c>
      <c r="Q23" s="72"/>
      <c r="R23" s="58"/>
      <c r="S23" s="58"/>
      <c r="T23" s="58"/>
      <c r="U23" s="73">
        <f t="shared" si="3"/>
        <v>0</v>
      </c>
      <c r="V23" s="67"/>
      <c r="W23" s="57"/>
      <c r="X23" s="57"/>
      <c r="Y23" s="57"/>
      <c r="Z23" s="68">
        <f t="shared" si="4"/>
        <v>0</v>
      </c>
      <c r="AA23" s="72"/>
      <c r="AB23" s="58"/>
      <c r="AC23" s="58"/>
      <c r="AD23" s="58"/>
      <c r="AE23" s="73">
        <f t="shared" ref="AE23:AE34" si="14">SUM(AA23:AD23)</f>
        <v>0</v>
      </c>
      <c r="AF23" s="67"/>
      <c r="AG23" s="57"/>
      <c r="AH23" s="57"/>
      <c r="AI23" s="57"/>
      <c r="AJ23" s="68">
        <f t="shared" si="6"/>
        <v>0</v>
      </c>
      <c r="AK23" s="111"/>
      <c r="AL23" s="112"/>
      <c r="AM23" s="123"/>
      <c r="AN23" s="58"/>
      <c r="AO23" s="58"/>
      <c r="AP23" s="73">
        <f t="shared" ref="AP23:AP34" si="15">SUM(AK23:AO23)</f>
        <v>0</v>
      </c>
      <c r="AQ23" s="67"/>
      <c r="AR23" s="57"/>
      <c r="AS23" s="57"/>
      <c r="AT23" s="57"/>
      <c r="AU23" s="68">
        <f t="shared" ref="AU23:AU38" si="16">SUM(AQ23:AT23)</f>
        <v>0</v>
      </c>
      <c r="AV23" s="72"/>
      <c r="AW23" s="58"/>
      <c r="AX23" s="58"/>
      <c r="AY23" s="58"/>
      <c r="AZ23" s="73">
        <f t="shared" si="9"/>
        <v>0</v>
      </c>
      <c r="BA23" s="67"/>
      <c r="BB23" s="57"/>
      <c r="BC23" s="57"/>
      <c r="BD23" s="57"/>
      <c r="BE23" s="68">
        <f t="shared" ref="BE23:BE38" si="17">SUM(BA23:BD23)</f>
        <v>0</v>
      </c>
      <c r="BF23" s="72"/>
      <c r="BG23" s="58"/>
      <c r="BH23" s="58"/>
      <c r="BI23" s="58"/>
      <c r="BJ23" s="73">
        <f t="shared" si="11"/>
        <v>0</v>
      </c>
      <c r="BK23" s="67"/>
      <c r="BL23" s="57"/>
      <c r="BM23" s="57"/>
      <c r="BN23" s="57"/>
      <c r="BO23" s="57"/>
      <c r="BP23" s="68">
        <f t="shared" ref="BP23:BP38" si="18">SUM(BK23:BO23)</f>
        <v>0</v>
      </c>
    </row>
    <row r="24" spans="1:68" x14ac:dyDescent="0.2">
      <c r="A24" s="63" t="s">
        <v>5</v>
      </c>
      <c r="B24" s="67">
        <v>7</v>
      </c>
      <c r="C24" s="57">
        <v>7</v>
      </c>
      <c r="D24" s="57">
        <v>7</v>
      </c>
      <c r="E24" s="57">
        <v>7</v>
      </c>
      <c r="F24" s="68">
        <f t="shared" si="0"/>
        <v>28</v>
      </c>
      <c r="G24" s="72">
        <v>7</v>
      </c>
      <c r="H24" s="58">
        <v>7</v>
      </c>
      <c r="I24" s="58">
        <v>7</v>
      </c>
      <c r="J24" s="58">
        <v>7</v>
      </c>
      <c r="K24" s="73">
        <f t="shared" si="1"/>
        <v>28</v>
      </c>
      <c r="L24" s="67">
        <v>7</v>
      </c>
      <c r="M24" s="57">
        <v>7</v>
      </c>
      <c r="N24" s="57">
        <v>7</v>
      </c>
      <c r="O24" s="57">
        <v>7</v>
      </c>
      <c r="P24" s="68">
        <f t="shared" si="2"/>
        <v>28</v>
      </c>
      <c r="Q24" s="72">
        <v>7</v>
      </c>
      <c r="R24" s="58">
        <v>7</v>
      </c>
      <c r="S24" s="58">
        <v>7</v>
      </c>
      <c r="T24" s="58">
        <v>7</v>
      </c>
      <c r="U24" s="73">
        <f t="shared" si="3"/>
        <v>28</v>
      </c>
      <c r="V24" s="67">
        <v>7</v>
      </c>
      <c r="W24" s="57">
        <v>7</v>
      </c>
      <c r="X24" s="57">
        <v>7</v>
      </c>
      <c r="Y24" s="57">
        <v>7</v>
      </c>
      <c r="Z24" s="68">
        <f t="shared" si="4"/>
        <v>28</v>
      </c>
      <c r="AA24" s="72">
        <v>7</v>
      </c>
      <c r="AB24" s="58">
        <v>7</v>
      </c>
      <c r="AC24" s="58">
        <v>7</v>
      </c>
      <c r="AD24" s="58">
        <v>7</v>
      </c>
      <c r="AE24" s="73">
        <f t="shared" si="14"/>
        <v>28</v>
      </c>
      <c r="AF24" s="67">
        <v>7</v>
      </c>
      <c r="AG24" s="57">
        <v>7</v>
      </c>
      <c r="AH24" s="57">
        <v>7</v>
      </c>
      <c r="AI24" s="57">
        <v>7</v>
      </c>
      <c r="AJ24" s="68">
        <f t="shared" si="6"/>
        <v>28</v>
      </c>
      <c r="AK24" s="111"/>
      <c r="AL24" s="112"/>
      <c r="AM24" s="123"/>
      <c r="AN24" s="58">
        <v>5</v>
      </c>
      <c r="AO24" s="58">
        <v>5</v>
      </c>
      <c r="AP24" s="73">
        <f t="shared" si="15"/>
        <v>10</v>
      </c>
      <c r="AQ24" s="67">
        <v>7</v>
      </c>
      <c r="AR24" s="57">
        <v>7</v>
      </c>
      <c r="AS24" s="57">
        <v>7</v>
      </c>
      <c r="AT24" s="57">
        <v>7</v>
      </c>
      <c r="AU24" s="68">
        <f t="shared" si="16"/>
        <v>28</v>
      </c>
      <c r="AV24" s="72">
        <v>7</v>
      </c>
      <c r="AW24" s="58">
        <v>7</v>
      </c>
      <c r="AX24" s="58">
        <v>7</v>
      </c>
      <c r="AY24" s="58">
        <v>7</v>
      </c>
      <c r="AZ24" s="73">
        <f t="shared" si="9"/>
        <v>28</v>
      </c>
      <c r="BA24" s="67">
        <v>7</v>
      </c>
      <c r="BB24" s="57">
        <v>7</v>
      </c>
      <c r="BC24" s="57">
        <v>7</v>
      </c>
      <c r="BD24" s="57">
        <v>7</v>
      </c>
      <c r="BE24" s="68">
        <f t="shared" si="17"/>
        <v>28</v>
      </c>
      <c r="BF24" s="72">
        <v>7</v>
      </c>
      <c r="BG24" s="58">
        <v>7</v>
      </c>
      <c r="BH24" s="58">
        <v>7</v>
      </c>
      <c r="BI24" s="58">
        <v>7</v>
      </c>
      <c r="BJ24" s="73">
        <f t="shared" si="11"/>
        <v>28</v>
      </c>
      <c r="BK24" s="67">
        <v>7</v>
      </c>
      <c r="BL24" s="57">
        <v>4</v>
      </c>
      <c r="BM24" s="57">
        <v>2</v>
      </c>
      <c r="BN24" s="57">
        <v>6</v>
      </c>
      <c r="BO24" s="57">
        <v>7</v>
      </c>
      <c r="BP24" s="68">
        <f t="shared" si="18"/>
        <v>26</v>
      </c>
    </row>
    <row r="25" spans="1:68" x14ac:dyDescent="0.2">
      <c r="A25" s="106" t="s">
        <v>16</v>
      </c>
      <c r="B25" s="69">
        <v>2</v>
      </c>
      <c r="C25" s="59">
        <v>2</v>
      </c>
      <c r="D25" s="59">
        <v>2</v>
      </c>
      <c r="E25" s="59">
        <v>2</v>
      </c>
      <c r="F25" s="68">
        <f t="shared" si="0"/>
        <v>8</v>
      </c>
      <c r="G25" s="74">
        <v>1</v>
      </c>
      <c r="H25" s="60">
        <v>2</v>
      </c>
      <c r="I25" s="60">
        <v>2</v>
      </c>
      <c r="J25" s="60">
        <v>2</v>
      </c>
      <c r="K25" s="73">
        <f t="shared" si="1"/>
        <v>7</v>
      </c>
      <c r="L25" s="69">
        <v>2</v>
      </c>
      <c r="M25" s="59">
        <v>2</v>
      </c>
      <c r="N25" s="59">
        <v>2</v>
      </c>
      <c r="O25" s="59">
        <v>2</v>
      </c>
      <c r="P25" s="68">
        <f t="shared" si="2"/>
        <v>8</v>
      </c>
      <c r="Q25" s="74">
        <v>2</v>
      </c>
      <c r="R25" s="60">
        <v>2</v>
      </c>
      <c r="S25" s="60">
        <v>2</v>
      </c>
      <c r="T25" s="60">
        <v>2</v>
      </c>
      <c r="U25" s="73">
        <f t="shared" si="3"/>
        <v>8</v>
      </c>
      <c r="V25" s="69">
        <v>2</v>
      </c>
      <c r="W25" s="59">
        <v>2</v>
      </c>
      <c r="X25" s="59">
        <v>2</v>
      </c>
      <c r="Y25" s="59">
        <v>2</v>
      </c>
      <c r="Z25" s="68">
        <f t="shared" si="4"/>
        <v>8</v>
      </c>
      <c r="AA25" s="74">
        <v>2</v>
      </c>
      <c r="AB25" s="60">
        <v>2</v>
      </c>
      <c r="AC25" s="60">
        <v>1</v>
      </c>
      <c r="AD25" s="60">
        <v>2</v>
      </c>
      <c r="AE25" s="73">
        <f t="shared" si="14"/>
        <v>7</v>
      </c>
      <c r="AF25" s="69">
        <v>2</v>
      </c>
      <c r="AG25" s="59">
        <v>0</v>
      </c>
      <c r="AH25" s="59">
        <v>1</v>
      </c>
      <c r="AI25" s="59">
        <v>1</v>
      </c>
      <c r="AJ25" s="68">
        <f t="shared" si="6"/>
        <v>4</v>
      </c>
      <c r="AK25" s="113">
        <v>1</v>
      </c>
      <c r="AL25" s="114"/>
      <c r="AM25" s="124"/>
      <c r="AN25" s="60">
        <v>1</v>
      </c>
      <c r="AO25" s="60">
        <v>2</v>
      </c>
      <c r="AP25" s="73">
        <f t="shared" si="15"/>
        <v>4</v>
      </c>
      <c r="AQ25" s="69">
        <v>4</v>
      </c>
      <c r="AR25" s="61">
        <v>3</v>
      </c>
      <c r="AS25" s="59">
        <v>2</v>
      </c>
      <c r="AT25" s="59">
        <v>5</v>
      </c>
      <c r="AU25" s="68">
        <f t="shared" si="16"/>
        <v>14</v>
      </c>
      <c r="AV25" s="74">
        <v>3</v>
      </c>
      <c r="AW25" s="61">
        <v>2</v>
      </c>
      <c r="AX25" s="60">
        <v>3</v>
      </c>
      <c r="AY25" s="60">
        <v>3</v>
      </c>
      <c r="AZ25" s="73">
        <f t="shared" ref="AZ25:AZ34" si="19">SUM(AV25:AY25)</f>
        <v>11</v>
      </c>
      <c r="BA25" s="69">
        <v>3</v>
      </c>
      <c r="BB25" s="61">
        <v>2</v>
      </c>
      <c r="BC25" s="59">
        <v>0</v>
      </c>
      <c r="BD25" s="59">
        <v>2</v>
      </c>
      <c r="BE25" s="68">
        <f t="shared" si="17"/>
        <v>7</v>
      </c>
      <c r="BF25" s="74">
        <v>2</v>
      </c>
      <c r="BG25" s="61">
        <v>0</v>
      </c>
      <c r="BH25" s="60">
        <v>0</v>
      </c>
      <c r="BI25" s="60"/>
      <c r="BJ25" s="73">
        <f t="shared" si="11"/>
        <v>2</v>
      </c>
      <c r="BK25" s="69">
        <v>0</v>
      </c>
      <c r="BL25" s="61"/>
      <c r="BM25" s="61"/>
      <c r="BN25" s="59">
        <v>0</v>
      </c>
      <c r="BO25" s="59">
        <v>0</v>
      </c>
      <c r="BP25" s="68">
        <f t="shared" si="18"/>
        <v>0</v>
      </c>
    </row>
    <row r="26" spans="1:68" x14ac:dyDescent="0.2">
      <c r="A26" s="63" t="s">
        <v>17</v>
      </c>
      <c r="B26" s="69">
        <v>5</v>
      </c>
      <c r="C26" s="59">
        <v>5</v>
      </c>
      <c r="D26" s="59">
        <v>5</v>
      </c>
      <c r="E26" s="59">
        <v>5</v>
      </c>
      <c r="F26" s="68">
        <f t="shared" si="0"/>
        <v>20</v>
      </c>
      <c r="G26" s="74">
        <v>5</v>
      </c>
      <c r="H26" s="60">
        <v>5</v>
      </c>
      <c r="I26" s="60">
        <v>5</v>
      </c>
      <c r="J26" s="60">
        <v>4</v>
      </c>
      <c r="K26" s="73">
        <f t="shared" si="1"/>
        <v>19</v>
      </c>
      <c r="L26" s="69">
        <v>5</v>
      </c>
      <c r="M26" s="59">
        <v>5</v>
      </c>
      <c r="N26" s="59">
        <v>5</v>
      </c>
      <c r="O26" s="59">
        <v>5</v>
      </c>
      <c r="P26" s="68">
        <f t="shared" si="2"/>
        <v>20</v>
      </c>
      <c r="Q26" s="74">
        <v>5</v>
      </c>
      <c r="R26" s="60">
        <v>5</v>
      </c>
      <c r="S26" s="60">
        <v>5</v>
      </c>
      <c r="T26" s="60">
        <v>5</v>
      </c>
      <c r="U26" s="73">
        <f t="shared" si="3"/>
        <v>20</v>
      </c>
      <c r="V26" s="69">
        <v>5</v>
      </c>
      <c r="W26" s="59">
        <v>5</v>
      </c>
      <c r="X26" s="59">
        <v>5</v>
      </c>
      <c r="Y26" s="59">
        <v>5</v>
      </c>
      <c r="Z26" s="68">
        <f t="shared" si="4"/>
        <v>20</v>
      </c>
      <c r="AA26" s="74">
        <v>5</v>
      </c>
      <c r="AB26" s="60">
        <v>5</v>
      </c>
      <c r="AC26" s="60">
        <v>5</v>
      </c>
      <c r="AD26" s="60">
        <v>5</v>
      </c>
      <c r="AE26" s="73">
        <f t="shared" si="14"/>
        <v>20</v>
      </c>
      <c r="AF26" s="69">
        <v>5</v>
      </c>
      <c r="AG26" s="59">
        <v>5</v>
      </c>
      <c r="AH26" s="59">
        <v>5</v>
      </c>
      <c r="AI26" s="59">
        <v>5</v>
      </c>
      <c r="AJ26" s="68">
        <f t="shared" si="6"/>
        <v>20</v>
      </c>
      <c r="AK26" s="113"/>
      <c r="AL26" s="114"/>
      <c r="AM26" s="124"/>
      <c r="AN26" s="60">
        <v>4</v>
      </c>
      <c r="AO26" s="60">
        <v>5</v>
      </c>
      <c r="AP26" s="73">
        <f t="shared" si="15"/>
        <v>9</v>
      </c>
      <c r="AQ26" s="69">
        <v>5</v>
      </c>
      <c r="AR26" s="59">
        <v>5</v>
      </c>
      <c r="AS26" s="59">
        <v>5</v>
      </c>
      <c r="AT26" s="59">
        <v>5</v>
      </c>
      <c r="AU26" s="68">
        <f t="shared" si="16"/>
        <v>20</v>
      </c>
      <c r="AV26" s="74">
        <v>5</v>
      </c>
      <c r="AW26" s="60">
        <v>5</v>
      </c>
      <c r="AX26" s="60">
        <v>5</v>
      </c>
      <c r="AY26" s="60">
        <v>5</v>
      </c>
      <c r="AZ26" s="73">
        <f t="shared" si="19"/>
        <v>20</v>
      </c>
      <c r="BA26" s="69">
        <v>5</v>
      </c>
      <c r="BB26" s="59">
        <v>5</v>
      </c>
      <c r="BC26" s="59">
        <v>5</v>
      </c>
      <c r="BD26" s="59">
        <v>5</v>
      </c>
      <c r="BE26" s="68">
        <f t="shared" si="17"/>
        <v>20</v>
      </c>
      <c r="BF26" s="74">
        <v>5</v>
      </c>
      <c r="BG26" s="60">
        <v>5</v>
      </c>
      <c r="BH26" s="60">
        <v>4</v>
      </c>
      <c r="BI26" s="60">
        <v>5</v>
      </c>
      <c r="BJ26" s="73">
        <f t="shared" si="11"/>
        <v>19</v>
      </c>
      <c r="BK26" s="69">
        <v>5</v>
      </c>
      <c r="BL26" s="59">
        <v>2</v>
      </c>
      <c r="BM26" s="59">
        <v>2</v>
      </c>
      <c r="BN26" s="59">
        <v>5</v>
      </c>
      <c r="BO26" s="59">
        <v>5</v>
      </c>
      <c r="BP26" s="68">
        <f t="shared" si="18"/>
        <v>19</v>
      </c>
    </row>
    <row r="27" spans="1:68" x14ac:dyDescent="0.2">
      <c r="A27" s="107" t="s">
        <v>116</v>
      </c>
      <c r="B27" s="69">
        <v>2</v>
      </c>
      <c r="C27" s="59">
        <v>2</v>
      </c>
      <c r="D27" s="59">
        <v>2</v>
      </c>
      <c r="E27" s="59">
        <v>2</v>
      </c>
      <c r="F27" s="68">
        <f t="shared" si="0"/>
        <v>8</v>
      </c>
      <c r="G27" s="74">
        <v>2</v>
      </c>
      <c r="H27" s="60">
        <v>2</v>
      </c>
      <c r="I27" s="60">
        <v>2</v>
      </c>
      <c r="J27" s="60">
        <v>2</v>
      </c>
      <c r="K27" s="73">
        <f t="shared" si="1"/>
        <v>8</v>
      </c>
      <c r="L27" s="69">
        <v>2</v>
      </c>
      <c r="M27" s="59">
        <v>2</v>
      </c>
      <c r="N27" s="59">
        <v>2</v>
      </c>
      <c r="O27" s="59">
        <v>2</v>
      </c>
      <c r="P27" s="68">
        <f t="shared" si="2"/>
        <v>8</v>
      </c>
      <c r="Q27" s="74">
        <v>2</v>
      </c>
      <c r="R27" s="60">
        <v>2</v>
      </c>
      <c r="S27" s="60">
        <v>2</v>
      </c>
      <c r="T27" s="60">
        <v>2</v>
      </c>
      <c r="U27" s="73">
        <f t="shared" si="3"/>
        <v>8</v>
      </c>
      <c r="V27" s="69">
        <v>2</v>
      </c>
      <c r="W27" s="59">
        <v>2</v>
      </c>
      <c r="X27" s="59">
        <v>2</v>
      </c>
      <c r="Y27" s="59">
        <v>2</v>
      </c>
      <c r="Z27" s="68">
        <f t="shared" si="4"/>
        <v>8</v>
      </c>
      <c r="AA27" s="74">
        <v>2</v>
      </c>
      <c r="AB27" s="60">
        <v>1</v>
      </c>
      <c r="AC27" s="60">
        <v>2</v>
      </c>
      <c r="AD27" s="60">
        <v>2</v>
      </c>
      <c r="AE27" s="73">
        <f t="shared" si="14"/>
        <v>7</v>
      </c>
      <c r="AF27" s="69">
        <v>2</v>
      </c>
      <c r="AG27" s="59">
        <v>0</v>
      </c>
      <c r="AH27" s="59">
        <v>0</v>
      </c>
      <c r="AI27" s="59">
        <v>0</v>
      </c>
      <c r="AJ27" s="68">
        <f t="shared" si="6"/>
        <v>2</v>
      </c>
      <c r="AK27" s="113"/>
      <c r="AL27" s="114"/>
      <c r="AM27" s="124"/>
      <c r="AN27" s="60"/>
      <c r="AO27" s="60"/>
      <c r="AP27" s="73">
        <f t="shared" si="15"/>
        <v>0</v>
      </c>
      <c r="AQ27" s="69"/>
      <c r="AR27" s="59"/>
      <c r="AS27" s="59"/>
      <c r="AT27" s="59"/>
      <c r="AU27" s="68">
        <f t="shared" si="16"/>
        <v>0</v>
      </c>
      <c r="AV27" s="74"/>
      <c r="AW27" s="60"/>
      <c r="AX27" s="60"/>
      <c r="AY27" s="60"/>
      <c r="AZ27" s="73">
        <f t="shared" si="19"/>
        <v>0</v>
      </c>
      <c r="BA27" s="69"/>
      <c r="BB27" s="59"/>
      <c r="BC27" s="59"/>
      <c r="BD27" s="59"/>
      <c r="BE27" s="68">
        <f t="shared" si="17"/>
        <v>0</v>
      </c>
      <c r="BF27" s="74"/>
      <c r="BG27" s="60"/>
      <c r="BH27" s="60"/>
      <c r="BI27" s="60"/>
      <c r="BJ27" s="73">
        <f t="shared" si="11"/>
        <v>0</v>
      </c>
      <c r="BK27" s="69"/>
      <c r="BL27" s="59"/>
      <c r="BM27" s="59"/>
      <c r="BN27" s="59"/>
      <c r="BO27" s="59"/>
      <c r="BP27" s="68">
        <f t="shared" si="18"/>
        <v>0</v>
      </c>
    </row>
    <row r="28" spans="1:68" x14ac:dyDescent="0.2">
      <c r="A28" s="63" t="s">
        <v>18</v>
      </c>
      <c r="B28" s="69">
        <v>5</v>
      </c>
      <c r="C28" s="59">
        <v>5</v>
      </c>
      <c r="D28" s="59">
        <v>5</v>
      </c>
      <c r="E28" s="59">
        <v>5</v>
      </c>
      <c r="F28" s="68">
        <f t="shared" si="0"/>
        <v>20</v>
      </c>
      <c r="G28" s="74">
        <v>5</v>
      </c>
      <c r="H28" s="60">
        <v>5</v>
      </c>
      <c r="I28" s="60">
        <v>5</v>
      </c>
      <c r="J28" s="60">
        <v>5</v>
      </c>
      <c r="K28" s="73">
        <f t="shared" si="1"/>
        <v>20</v>
      </c>
      <c r="L28" s="69">
        <v>5</v>
      </c>
      <c r="M28" s="59">
        <v>5</v>
      </c>
      <c r="N28" s="59">
        <v>5</v>
      </c>
      <c r="O28" s="59">
        <v>5</v>
      </c>
      <c r="P28" s="68">
        <f t="shared" si="2"/>
        <v>20</v>
      </c>
      <c r="Q28" s="74">
        <v>5</v>
      </c>
      <c r="R28" s="60">
        <v>5</v>
      </c>
      <c r="S28" s="60">
        <v>5</v>
      </c>
      <c r="T28" s="60">
        <v>5</v>
      </c>
      <c r="U28" s="73">
        <f t="shared" si="3"/>
        <v>20</v>
      </c>
      <c r="V28" s="69">
        <v>5</v>
      </c>
      <c r="W28" s="59">
        <v>5</v>
      </c>
      <c r="X28" s="59">
        <v>5</v>
      </c>
      <c r="Y28" s="59">
        <v>5</v>
      </c>
      <c r="Z28" s="68">
        <f t="shared" si="4"/>
        <v>20</v>
      </c>
      <c r="AA28" s="74">
        <v>5</v>
      </c>
      <c r="AB28" s="60">
        <v>5</v>
      </c>
      <c r="AC28" s="60">
        <v>5</v>
      </c>
      <c r="AD28" s="60">
        <v>5</v>
      </c>
      <c r="AE28" s="73">
        <f t="shared" si="14"/>
        <v>20</v>
      </c>
      <c r="AF28" s="69">
        <v>5</v>
      </c>
      <c r="AG28" s="59">
        <v>5</v>
      </c>
      <c r="AH28" s="59">
        <v>5</v>
      </c>
      <c r="AI28" s="59">
        <v>5</v>
      </c>
      <c r="AJ28" s="68">
        <f t="shared" si="6"/>
        <v>20</v>
      </c>
      <c r="AK28" s="113">
        <v>5</v>
      </c>
      <c r="AL28" s="114"/>
      <c r="AM28" s="124"/>
      <c r="AN28" s="60">
        <v>4</v>
      </c>
      <c r="AO28" s="60">
        <v>5</v>
      </c>
      <c r="AP28" s="73">
        <f t="shared" si="15"/>
        <v>14</v>
      </c>
      <c r="AQ28" s="69">
        <v>5</v>
      </c>
      <c r="AR28" s="59">
        <v>5</v>
      </c>
      <c r="AS28" s="59">
        <v>5</v>
      </c>
      <c r="AT28" s="59">
        <v>5</v>
      </c>
      <c r="AU28" s="68">
        <f t="shared" si="16"/>
        <v>20</v>
      </c>
      <c r="AV28" s="74">
        <v>5</v>
      </c>
      <c r="AW28" s="60">
        <v>5</v>
      </c>
      <c r="AX28" s="60">
        <v>5</v>
      </c>
      <c r="AY28" s="60">
        <v>5</v>
      </c>
      <c r="AZ28" s="73">
        <f t="shared" si="19"/>
        <v>20</v>
      </c>
      <c r="BA28" s="69">
        <v>5</v>
      </c>
      <c r="BB28" s="59">
        <v>5</v>
      </c>
      <c r="BC28" s="59">
        <v>5</v>
      </c>
      <c r="BD28" s="59">
        <v>5</v>
      </c>
      <c r="BE28" s="68">
        <f t="shared" si="17"/>
        <v>20</v>
      </c>
      <c r="BF28" s="74">
        <v>5</v>
      </c>
      <c r="BG28" s="60">
        <v>5</v>
      </c>
      <c r="BH28" s="60">
        <v>5</v>
      </c>
      <c r="BI28" s="60">
        <v>5</v>
      </c>
      <c r="BJ28" s="73">
        <f t="shared" si="11"/>
        <v>20</v>
      </c>
      <c r="BK28" s="69">
        <v>5</v>
      </c>
      <c r="BL28" s="59">
        <v>4</v>
      </c>
      <c r="BM28" s="59">
        <v>1</v>
      </c>
      <c r="BN28" s="59">
        <v>5</v>
      </c>
      <c r="BO28" s="59">
        <v>5</v>
      </c>
      <c r="BP28" s="68">
        <f t="shared" si="18"/>
        <v>20</v>
      </c>
    </row>
    <row r="29" spans="1:68" x14ac:dyDescent="0.2">
      <c r="A29" s="63" t="s">
        <v>120</v>
      </c>
      <c r="B29" s="69">
        <v>4</v>
      </c>
      <c r="C29" s="59">
        <v>4</v>
      </c>
      <c r="D29" s="59">
        <v>4</v>
      </c>
      <c r="E29" s="59">
        <v>4</v>
      </c>
      <c r="F29" s="68">
        <f t="shared" si="0"/>
        <v>16</v>
      </c>
      <c r="G29" s="74">
        <v>4</v>
      </c>
      <c r="H29" s="60">
        <v>4</v>
      </c>
      <c r="I29" s="60">
        <v>4</v>
      </c>
      <c r="J29" s="60">
        <v>4</v>
      </c>
      <c r="K29" s="73">
        <f t="shared" si="1"/>
        <v>16</v>
      </c>
      <c r="L29" s="69">
        <v>4</v>
      </c>
      <c r="M29" s="59">
        <v>4</v>
      </c>
      <c r="N29" s="59">
        <v>4</v>
      </c>
      <c r="O29" s="59">
        <v>4</v>
      </c>
      <c r="P29" s="68">
        <f t="shared" si="2"/>
        <v>16</v>
      </c>
      <c r="Q29" s="74">
        <v>4</v>
      </c>
      <c r="R29" s="60">
        <v>4</v>
      </c>
      <c r="S29" s="60">
        <v>4</v>
      </c>
      <c r="T29" s="60">
        <v>4</v>
      </c>
      <c r="U29" s="73">
        <f t="shared" si="3"/>
        <v>16</v>
      </c>
      <c r="V29" s="69">
        <v>4</v>
      </c>
      <c r="W29" s="59">
        <v>4</v>
      </c>
      <c r="X29" s="59">
        <v>4</v>
      </c>
      <c r="Y29" s="59">
        <v>4</v>
      </c>
      <c r="Z29" s="68">
        <f t="shared" si="4"/>
        <v>16</v>
      </c>
      <c r="AA29" s="74">
        <v>4</v>
      </c>
      <c r="AB29" s="60">
        <v>4</v>
      </c>
      <c r="AC29" s="60">
        <v>4</v>
      </c>
      <c r="AD29" s="60">
        <v>4</v>
      </c>
      <c r="AE29" s="73">
        <f t="shared" si="14"/>
        <v>16</v>
      </c>
      <c r="AF29" s="69">
        <v>4</v>
      </c>
      <c r="AG29" s="59">
        <v>4</v>
      </c>
      <c r="AH29" s="59">
        <v>4</v>
      </c>
      <c r="AI29" s="59">
        <v>4</v>
      </c>
      <c r="AJ29" s="68">
        <f t="shared" si="6"/>
        <v>16</v>
      </c>
      <c r="AK29" s="113">
        <v>6</v>
      </c>
      <c r="AL29" s="114"/>
      <c r="AM29" s="124"/>
      <c r="AN29" s="60">
        <v>3</v>
      </c>
      <c r="AO29" s="60">
        <v>4</v>
      </c>
      <c r="AP29" s="73">
        <f t="shared" si="15"/>
        <v>13</v>
      </c>
      <c r="AQ29" s="69">
        <v>4</v>
      </c>
      <c r="AR29" s="59">
        <v>4</v>
      </c>
      <c r="AS29" s="59">
        <v>4</v>
      </c>
      <c r="AT29" s="59">
        <v>4</v>
      </c>
      <c r="AU29" s="68">
        <f t="shared" si="16"/>
        <v>16</v>
      </c>
      <c r="AV29" s="74">
        <v>4</v>
      </c>
      <c r="AW29" s="60">
        <v>4</v>
      </c>
      <c r="AX29" s="60">
        <v>4</v>
      </c>
      <c r="AY29" s="60">
        <v>4</v>
      </c>
      <c r="AZ29" s="73">
        <f t="shared" si="19"/>
        <v>16</v>
      </c>
      <c r="BA29" s="69">
        <v>4</v>
      </c>
      <c r="BB29" s="59">
        <v>4</v>
      </c>
      <c r="BC29" s="59">
        <v>4</v>
      </c>
      <c r="BD29" s="59">
        <v>4</v>
      </c>
      <c r="BE29" s="68">
        <f t="shared" si="17"/>
        <v>16</v>
      </c>
      <c r="BF29" s="74">
        <v>4</v>
      </c>
      <c r="BG29" s="60">
        <v>4</v>
      </c>
      <c r="BH29" s="60">
        <v>4</v>
      </c>
      <c r="BI29" s="60">
        <v>4</v>
      </c>
      <c r="BJ29" s="73">
        <f t="shared" si="11"/>
        <v>16</v>
      </c>
      <c r="BK29" s="69">
        <v>4</v>
      </c>
      <c r="BL29" s="59">
        <v>3</v>
      </c>
      <c r="BM29" s="59"/>
      <c r="BN29" s="59">
        <v>4</v>
      </c>
      <c r="BO29" s="59">
        <v>4</v>
      </c>
      <c r="BP29" s="68">
        <f t="shared" si="18"/>
        <v>15</v>
      </c>
    </row>
    <row r="30" spans="1:68" x14ac:dyDescent="0.2">
      <c r="A30" s="63" t="s">
        <v>25</v>
      </c>
      <c r="B30" s="69">
        <v>2</v>
      </c>
      <c r="C30" s="59">
        <v>2</v>
      </c>
      <c r="D30" s="59">
        <v>2</v>
      </c>
      <c r="E30" s="59">
        <v>2</v>
      </c>
      <c r="F30" s="68">
        <f t="shared" si="0"/>
        <v>8</v>
      </c>
      <c r="G30" s="74">
        <v>2</v>
      </c>
      <c r="H30" s="60">
        <v>2</v>
      </c>
      <c r="I30" s="60">
        <v>2</v>
      </c>
      <c r="J30" s="60">
        <v>2</v>
      </c>
      <c r="K30" s="73">
        <f t="shared" si="1"/>
        <v>8</v>
      </c>
      <c r="L30" s="69">
        <v>2</v>
      </c>
      <c r="M30" s="59">
        <v>2</v>
      </c>
      <c r="N30" s="59">
        <v>2</v>
      </c>
      <c r="O30" s="59">
        <v>2</v>
      </c>
      <c r="P30" s="68">
        <f t="shared" si="2"/>
        <v>8</v>
      </c>
      <c r="Q30" s="74">
        <v>2</v>
      </c>
      <c r="R30" s="60">
        <v>2</v>
      </c>
      <c r="S30" s="60">
        <v>2</v>
      </c>
      <c r="T30" s="60">
        <v>2</v>
      </c>
      <c r="U30" s="73">
        <f t="shared" si="3"/>
        <v>8</v>
      </c>
      <c r="V30" s="69">
        <v>2</v>
      </c>
      <c r="W30" s="59">
        <v>2</v>
      </c>
      <c r="X30" s="59">
        <v>2</v>
      </c>
      <c r="Y30" s="59">
        <v>2</v>
      </c>
      <c r="Z30" s="68">
        <f t="shared" si="4"/>
        <v>8</v>
      </c>
      <c r="AA30" s="74">
        <v>2</v>
      </c>
      <c r="AB30" s="60">
        <v>2</v>
      </c>
      <c r="AC30" s="60">
        <v>2</v>
      </c>
      <c r="AD30" s="60">
        <v>2</v>
      </c>
      <c r="AE30" s="73">
        <f t="shared" si="14"/>
        <v>8</v>
      </c>
      <c r="AF30" s="69">
        <v>2</v>
      </c>
      <c r="AG30" s="59">
        <v>2</v>
      </c>
      <c r="AH30" s="59">
        <v>2</v>
      </c>
      <c r="AI30" s="59">
        <v>2</v>
      </c>
      <c r="AJ30" s="68">
        <f t="shared" si="6"/>
        <v>8</v>
      </c>
      <c r="AK30" s="113">
        <v>4</v>
      </c>
      <c r="AL30" s="114"/>
      <c r="AM30" s="124"/>
      <c r="AN30" s="60">
        <v>1</v>
      </c>
      <c r="AO30" s="60">
        <v>2</v>
      </c>
      <c r="AP30" s="73">
        <f t="shared" si="15"/>
        <v>7</v>
      </c>
      <c r="AQ30" s="69">
        <v>2</v>
      </c>
      <c r="AR30" s="59">
        <v>2</v>
      </c>
      <c r="AS30" s="59">
        <v>2</v>
      </c>
      <c r="AT30" s="59">
        <v>2</v>
      </c>
      <c r="AU30" s="68">
        <f t="shared" si="16"/>
        <v>8</v>
      </c>
      <c r="AV30" s="74">
        <v>2</v>
      </c>
      <c r="AW30" s="60">
        <v>2</v>
      </c>
      <c r="AX30" s="60">
        <v>2</v>
      </c>
      <c r="AY30" s="60">
        <v>2</v>
      </c>
      <c r="AZ30" s="73">
        <f t="shared" si="19"/>
        <v>8</v>
      </c>
      <c r="BA30" s="69">
        <v>2</v>
      </c>
      <c r="BB30" s="59">
        <v>2</v>
      </c>
      <c r="BC30" s="59">
        <v>2</v>
      </c>
      <c r="BD30" s="59">
        <v>2</v>
      </c>
      <c r="BE30" s="68">
        <f t="shared" si="17"/>
        <v>8</v>
      </c>
      <c r="BF30" s="74">
        <v>2</v>
      </c>
      <c r="BG30" s="60">
        <v>2</v>
      </c>
      <c r="BH30" s="60">
        <v>2</v>
      </c>
      <c r="BI30" s="60">
        <v>2</v>
      </c>
      <c r="BJ30" s="73">
        <f t="shared" si="11"/>
        <v>8</v>
      </c>
      <c r="BK30" s="69">
        <v>2</v>
      </c>
      <c r="BL30" s="59">
        <v>2</v>
      </c>
      <c r="BM30" s="59"/>
      <c r="BN30" s="59">
        <v>2</v>
      </c>
      <c r="BO30" s="59">
        <v>0</v>
      </c>
      <c r="BP30" s="68">
        <f t="shared" si="18"/>
        <v>6</v>
      </c>
    </row>
    <row r="31" spans="1:68" x14ac:dyDescent="0.2">
      <c r="A31" s="63" t="s">
        <v>29</v>
      </c>
      <c r="B31" s="69">
        <v>3</v>
      </c>
      <c r="C31" s="59">
        <v>3</v>
      </c>
      <c r="D31" s="59">
        <v>3</v>
      </c>
      <c r="E31" s="59">
        <v>3</v>
      </c>
      <c r="F31" s="68">
        <f t="shared" si="0"/>
        <v>12</v>
      </c>
      <c r="G31" s="74">
        <v>3</v>
      </c>
      <c r="H31" s="60">
        <v>3</v>
      </c>
      <c r="I31" s="60">
        <v>3</v>
      </c>
      <c r="J31" s="60">
        <v>3</v>
      </c>
      <c r="K31" s="73">
        <f t="shared" si="1"/>
        <v>12</v>
      </c>
      <c r="L31" s="69">
        <v>3</v>
      </c>
      <c r="M31" s="59">
        <v>3</v>
      </c>
      <c r="N31" s="59">
        <v>3</v>
      </c>
      <c r="O31" s="59">
        <v>3</v>
      </c>
      <c r="P31" s="68">
        <f t="shared" si="2"/>
        <v>12</v>
      </c>
      <c r="Q31" s="74">
        <v>3</v>
      </c>
      <c r="R31" s="60">
        <v>3</v>
      </c>
      <c r="S31" s="60">
        <v>3</v>
      </c>
      <c r="T31" s="60">
        <v>3</v>
      </c>
      <c r="U31" s="73">
        <f t="shared" si="3"/>
        <v>12</v>
      </c>
      <c r="V31" s="69">
        <v>3</v>
      </c>
      <c r="W31" s="59">
        <v>3</v>
      </c>
      <c r="X31" s="59">
        <v>3</v>
      </c>
      <c r="Y31" s="59">
        <v>3</v>
      </c>
      <c r="Z31" s="68">
        <f t="shared" si="4"/>
        <v>12</v>
      </c>
      <c r="AA31" s="74">
        <v>3</v>
      </c>
      <c r="AB31" s="60">
        <v>3</v>
      </c>
      <c r="AC31" s="60">
        <v>3</v>
      </c>
      <c r="AD31" s="60">
        <v>3</v>
      </c>
      <c r="AE31" s="73">
        <f t="shared" si="14"/>
        <v>12</v>
      </c>
      <c r="AF31" s="69">
        <v>3</v>
      </c>
      <c r="AG31" s="59">
        <v>2</v>
      </c>
      <c r="AH31" s="59">
        <v>3</v>
      </c>
      <c r="AI31" s="59">
        <v>3</v>
      </c>
      <c r="AJ31" s="68">
        <f t="shared" si="6"/>
        <v>11</v>
      </c>
      <c r="AK31" s="113"/>
      <c r="AL31" s="114"/>
      <c r="AM31" s="124"/>
      <c r="AN31" s="60">
        <v>2</v>
      </c>
      <c r="AO31" s="60">
        <v>3</v>
      </c>
      <c r="AP31" s="73">
        <f t="shared" si="15"/>
        <v>5</v>
      </c>
      <c r="AQ31" s="69">
        <v>3</v>
      </c>
      <c r="AR31" s="59">
        <v>3</v>
      </c>
      <c r="AS31" s="59">
        <v>3</v>
      </c>
      <c r="AT31" s="59">
        <v>3</v>
      </c>
      <c r="AU31" s="68">
        <f t="shared" si="16"/>
        <v>12</v>
      </c>
      <c r="AV31" s="74">
        <v>3</v>
      </c>
      <c r="AW31" s="60">
        <v>3</v>
      </c>
      <c r="AX31" s="60">
        <v>3</v>
      </c>
      <c r="AY31" s="60">
        <v>3</v>
      </c>
      <c r="AZ31" s="73">
        <f t="shared" si="19"/>
        <v>12</v>
      </c>
      <c r="BA31" s="69">
        <v>3</v>
      </c>
      <c r="BB31" s="59">
        <v>3</v>
      </c>
      <c r="BC31" s="59">
        <v>3</v>
      </c>
      <c r="BD31" s="59">
        <v>3</v>
      </c>
      <c r="BE31" s="68">
        <f t="shared" si="17"/>
        <v>12</v>
      </c>
      <c r="BF31" s="74">
        <v>3</v>
      </c>
      <c r="BG31" s="60">
        <v>3</v>
      </c>
      <c r="BH31" s="60">
        <v>3</v>
      </c>
      <c r="BI31" s="60">
        <v>3</v>
      </c>
      <c r="BJ31" s="73">
        <f t="shared" si="11"/>
        <v>12</v>
      </c>
      <c r="BK31" s="69">
        <v>3</v>
      </c>
      <c r="BL31" s="59">
        <v>2</v>
      </c>
      <c r="BM31" s="59"/>
      <c r="BN31" s="59">
        <v>2</v>
      </c>
      <c r="BO31" s="59">
        <v>2</v>
      </c>
      <c r="BP31" s="68">
        <f t="shared" si="18"/>
        <v>9</v>
      </c>
    </row>
    <row r="32" spans="1:68" x14ac:dyDescent="0.2">
      <c r="A32" s="63" t="s">
        <v>123</v>
      </c>
      <c r="B32" s="69">
        <v>3</v>
      </c>
      <c r="C32" s="59">
        <v>3</v>
      </c>
      <c r="D32" s="59">
        <v>4</v>
      </c>
      <c r="E32" s="59">
        <v>3</v>
      </c>
      <c r="F32" s="68">
        <f t="shared" si="0"/>
        <v>13</v>
      </c>
      <c r="G32" s="74">
        <v>4</v>
      </c>
      <c r="H32" s="60">
        <v>4</v>
      </c>
      <c r="I32" s="60">
        <v>4</v>
      </c>
      <c r="J32" s="60">
        <v>3</v>
      </c>
      <c r="K32" s="73">
        <f t="shared" si="1"/>
        <v>15</v>
      </c>
      <c r="L32" s="69">
        <v>4</v>
      </c>
      <c r="M32" s="59">
        <v>4</v>
      </c>
      <c r="N32" s="59">
        <v>3</v>
      </c>
      <c r="O32" s="59">
        <v>4</v>
      </c>
      <c r="P32" s="68">
        <f t="shared" si="2"/>
        <v>15</v>
      </c>
      <c r="Q32" s="74">
        <v>4</v>
      </c>
      <c r="R32" s="60">
        <v>4</v>
      </c>
      <c r="S32" s="60">
        <v>3</v>
      </c>
      <c r="T32" s="60">
        <v>3</v>
      </c>
      <c r="U32" s="73">
        <f t="shared" si="3"/>
        <v>14</v>
      </c>
      <c r="V32" s="69">
        <v>4</v>
      </c>
      <c r="W32" s="59">
        <v>3</v>
      </c>
      <c r="X32" s="59">
        <v>3</v>
      </c>
      <c r="Y32" s="59">
        <v>4</v>
      </c>
      <c r="Z32" s="68">
        <f t="shared" si="4"/>
        <v>14</v>
      </c>
      <c r="AA32" s="74">
        <v>4</v>
      </c>
      <c r="AB32" s="60">
        <v>3</v>
      </c>
      <c r="AC32" s="60">
        <v>4</v>
      </c>
      <c r="AD32" s="60">
        <v>3</v>
      </c>
      <c r="AE32" s="73">
        <f t="shared" si="14"/>
        <v>14</v>
      </c>
      <c r="AF32" s="69">
        <v>4</v>
      </c>
      <c r="AG32" s="59">
        <v>4</v>
      </c>
      <c r="AH32" s="59">
        <v>4</v>
      </c>
      <c r="AI32" s="59">
        <v>4</v>
      </c>
      <c r="AJ32" s="68">
        <f t="shared" si="6"/>
        <v>16</v>
      </c>
      <c r="AK32" s="113"/>
      <c r="AL32" s="114"/>
      <c r="AM32" s="124"/>
      <c r="AN32" s="60">
        <v>3</v>
      </c>
      <c r="AO32" s="60">
        <v>4</v>
      </c>
      <c r="AP32" s="73">
        <f>SUM(AK32:AO32)</f>
        <v>7</v>
      </c>
      <c r="AQ32" s="69">
        <v>3</v>
      </c>
      <c r="AR32" s="59">
        <v>3</v>
      </c>
      <c r="AS32" s="59">
        <v>3</v>
      </c>
      <c r="AT32" s="59">
        <v>3</v>
      </c>
      <c r="AU32" s="68">
        <f t="shared" si="16"/>
        <v>12</v>
      </c>
      <c r="AV32" s="74">
        <v>3</v>
      </c>
      <c r="AW32" s="60">
        <v>3</v>
      </c>
      <c r="AX32" s="60">
        <v>4</v>
      </c>
      <c r="AY32" s="60">
        <v>3</v>
      </c>
      <c r="AZ32" s="73">
        <f t="shared" si="19"/>
        <v>13</v>
      </c>
      <c r="BA32" s="69">
        <v>0</v>
      </c>
      <c r="BB32" s="59">
        <v>0</v>
      </c>
      <c r="BC32" s="59"/>
      <c r="BD32" s="59"/>
      <c r="BE32" s="68">
        <f t="shared" si="17"/>
        <v>0</v>
      </c>
      <c r="BF32" s="74"/>
      <c r="BG32" s="60"/>
      <c r="BH32" s="60"/>
      <c r="BI32" s="60"/>
      <c r="BJ32" s="73">
        <f t="shared" si="11"/>
        <v>0</v>
      </c>
      <c r="BK32" s="69"/>
      <c r="BL32" s="59"/>
      <c r="BM32" s="59"/>
      <c r="BN32" s="59"/>
      <c r="BO32" s="59"/>
      <c r="BP32" s="68">
        <f t="shared" si="18"/>
        <v>0</v>
      </c>
    </row>
    <row r="33" spans="1:68" x14ac:dyDescent="0.2">
      <c r="A33" s="63" t="s">
        <v>125</v>
      </c>
      <c r="B33" s="69">
        <v>4</v>
      </c>
      <c r="C33" s="59">
        <v>4</v>
      </c>
      <c r="D33" s="59">
        <v>4</v>
      </c>
      <c r="E33" s="59">
        <v>4</v>
      </c>
      <c r="F33" s="68">
        <f t="shared" si="0"/>
        <v>16</v>
      </c>
      <c r="G33" s="74">
        <v>4</v>
      </c>
      <c r="H33" s="60">
        <v>4</v>
      </c>
      <c r="I33" s="60">
        <v>4</v>
      </c>
      <c r="J33" s="60">
        <v>4</v>
      </c>
      <c r="K33" s="73">
        <f t="shared" si="1"/>
        <v>16</v>
      </c>
      <c r="L33" s="69">
        <v>4</v>
      </c>
      <c r="M33" s="59">
        <v>4</v>
      </c>
      <c r="N33" s="59">
        <v>4</v>
      </c>
      <c r="O33" s="59">
        <v>0</v>
      </c>
      <c r="P33" s="68">
        <f t="shared" si="2"/>
        <v>12</v>
      </c>
      <c r="Q33" s="74">
        <v>0</v>
      </c>
      <c r="R33" s="60">
        <v>1</v>
      </c>
      <c r="S33" s="60">
        <v>4</v>
      </c>
      <c r="T33" s="60">
        <v>4</v>
      </c>
      <c r="U33" s="73">
        <f t="shared" si="3"/>
        <v>9</v>
      </c>
      <c r="V33" s="69">
        <v>3</v>
      </c>
      <c r="W33" s="59">
        <v>3</v>
      </c>
      <c r="X33" s="59">
        <v>3</v>
      </c>
      <c r="Y33" s="59">
        <v>2</v>
      </c>
      <c r="Z33" s="68">
        <f t="shared" si="4"/>
        <v>11</v>
      </c>
      <c r="AA33" s="74">
        <v>3</v>
      </c>
      <c r="AB33" s="60">
        <v>3</v>
      </c>
      <c r="AC33" s="60">
        <v>3</v>
      </c>
      <c r="AD33" s="60">
        <v>3</v>
      </c>
      <c r="AE33" s="73">
        <f t="shared" si="14"/>
        <v>12</v>
      </c>
      <c r="AF33" s="69">
        <v>2</v>
      </c>
      <c r="AG33" s="59">
        <v>2</v>
      </c>
      <c r="AH33" s="59">
        <v>2</v>
      </c>
      <c r="AI33" s="59">
        <v>2</v>
      </c>
      <c r="AJ33" s="68">
        <f t="shared" si="6"/>
        <v>8</v>
      </c>
      <c r="AK33" s="113"/>
      <c r="AL33" s="114"/>
      <c r="AM33" s="124"/>
      <c r="AN33" s="60">
        <v>2</v>
      </c>
      <c r="AO33" s="60">
        <v>2</v>
      </c>
      <c r="AP33" s="73">
        <f t="shared" si="15"/>
        <v>4</v>
      </c>
      <c r="AQ33" s="69">
        <v>2</v>
      </c>
      <c r="AR33" s="59">
        <v>2</v>
      </c>
      <c r="AS33" s="59">
        <v>2</v>
      </c>
      <c r="AT33" s="59">
        <v>2</v>
      </c>
      <c r="AU33" s="68">
        <f t="shared" si="16"/>
        <v>8</v>
      </c>
      <c r="AV33" s="74">
        <v>2</v>
      </c>
      <c r="AW33" s="60">
        <v>2</v>
      </c>
      <c r="AX33" s="60">
        <v>2</v>
      </c>
      <c r="AY33" s="60">
        <v>2</v>
      </c>
      <c r="AZ33" s="73">
        <f t="shared" si="19"/>
        <v>8</v>
      </c>
      <c r="BA33" s="69">
        <v>2</v>
      </c>
      <c r="BB33" s="59">
        <v>2</v>
      </c>
      <c r="BC33" s="59">
        <v>2</v>
      </c>
      <c r="BD33" s="59">
        <v>2</v>
      </c>
      <c r="BE33" s="68">
        <f t="shared" si="17"/>
        <v>8</v>
      </c>
      <c r="BF33" s="74">
        <v>2</v>
      </c>
      <c r="BG33" s="60">
        <v>2</v>
      </c>
      <c r="BH33" s="60">
        <v>2</v>
      </c>
      <c r="BI33" s="60">
        <v>2</v>
      </c>
      <c r="BJ33" s="73">
        <f t="shared" si="11"/>
        <v>8</v>
      </c>
      <c r="BK33" s="69">
        <v>2</v>
      </c>
      <c r="BL33" s="59">
        <v>1</v>
      </c>
      <c r="BM33" s="59">
        <v>2</v>
      </c>
      <c r="BN33" s="59">
        <v>2</v>
      </c>
      <c r="BO33" s="59">
        <v>2</v>
      </c>
      <c r="BP33" s="68">
        <f t="shared" si="18"/>
        <v>9</v>
      </c>
    </row>
    <row r="34" spans="1:68" x14ac:dyDescent="0.2">
      <c r="A34" s="107" t="s">
        <v>141</v>
      </c>
      <c r="B34" s="69"/>
      <c r="C34" s="59"/>
      <c r="D34" s="59"/>
      <c r="E34" s="59"/>
      <c r="F34" s="68"/>
      <c r="G34" s="74">
        <v>2</v>
      </c>
      <c r="H34" s="60">
        <v>7</v>
      </c>
      <c r="I34" s="61">
        <v>7</v>
      </c>
      <c r="J34" s="60">
        <v>3</v>
      </c>
      <c r="K34" s="73">
        <f t="shared" si="1"/>
        <v>19</v>
      </c>
      <c r="L34" s="69">
        <v>0</v>
      </c>
      <c r="M34" s="59">
        <v>0</v>
      </c>
      <c r="N34" s="61">
        <v>0</v>
      </c>
      <c r="O34" s="59">
        <v>0</v>
      </c>
      <c r="P34" s="68">
        <f t="shared" si="2"/>
        <v>0</v>
      </c>
      <c r="Q34" s="74">
        <v>0</v>
      </c>
      <c r="R34" s="60"/>
      <c r="S34" s="61"/>
      <c r="T34" s="60"/>
      <c r="U34" s="73">
        <f t="shared" si="3"/>
        <v>0</v>
      </c>
      <c r="V34" s="69"/>
      <c r="W34" s="59"/>
      <c r="X34" s="61"/>
      <c r="Y34" s="59"/>
      <c r="Z34" s="68">
        <f t="shared" si="4"/>
        <v>0</v>
      </c>
      <c r="AA34" s="74"/>
      <c r="AB34" s="60"/>
      <c r="AC34" s="61"/>
      <c r="AD34" s="60"/>
      <c r="AE34" s="73">
        <f t="shared" si="14"/>
        <v>0</v>
      </c>
      <c r="AF34" s="69"/>
      <c r="AG34" s="59"/>
      <c r="AH34" s="61"/>
      <c r="AI34" s="59"/>
      <c r="AJ34" s="68">
        <f t="shared" si="6"/>
        <v>0</v>
      </c>
      <c r="AK34" s="113"/>
      <c r="AL34" s="114"/>
      <c r="AM34" s="124"/>
      <c r="AN34" s="61"/>
      <c r="AO34" s="60"/>
      <c r="AP34" s="73">
        <f t="shared" si="15"/>
        <v>0</v>
      </c>
      <c r="AQ34" s="69"/>
      <c r="AR34" s="59"/>
      <c r="AS34" s="61"/>
      <c r="AT34" s="59"/>
      <c r="AU34" s="68">
        <f t="shared" si="16"/>
        <v>0</v>
      </c>
      <c r="AV34" s="74"/>
      <c r="AW34" s="60"/>
      <c r="AX34" s="61"/>
      <c r="AY34" s="60"/>
      <c r="AZ34" s="73">
        <f t="shared" si="19"/>
        <v>0</v>
      </c>
      <c r="BA34" s="69"/>
      <c r="BB34" s="59"/>
      <c r="BC34" s="61"/>
      <c r="BD34" s="59"/>
      <c r="BE34" s="68">
        <f t="shared" si="17"/>
        <v>0</v>
      </c>
      <c r="BF34" s="74"/>
      <c r="BG34" s="60"/>
      <c r="BH34" s="61"/>
      <c r="BI34" s="60"/>
      <c r="BJ34" s="73">
        <f t="shared" si="11"/>
        <v>0</v>
      </c>
      <c r="BK34" s="69"/>
      <c r="BL34" s="59"/>
      <c r="BM34" s="59"/>
      <c r="BN34" s="61"/>
      <c r="BO34" s="59"/>
      <c r="BP34" s="68">
        <f t="shared" si="18"/>
        <v>0</v>
      </c>
    </row>
    <row r="35" spans="1:68" x14ac:dyDescent="0.2">
      <c r="A35" s="107" t="s">
        <v>146</v>
      </c>
      <c r="B35" s="69"/>
      <c r="C35" s="59"/>
      <c r="D35" s="59"/>
      <c r="E35" s="59"/>
      <c r="F35" s="68"/>
      <c r="G35" s="74"/>
      <c r="H35" s="60"/>
      <c r="I35" s="60"/>
      <c r="J35" s="60"/>
      <c r="K35" s="73"/>
      <c r="L35" s="69"/>
      <c r="M35" s="59"/>
      <c r="N35" s="59"/>
      <c r="O35" s="59"/>
      <c r="P35" s="68"/>
      <c r="Q35" s="74"/>
      <c r="R35" s="60">
        <v>6</v>
      </c>
      <c r="S35" s="61">
        <v>8</v>
      </c>
      <c r="T35" s="60">
        <v>10</v>
      </c>
      <c r="U35" s="73">
        <f>SUM(Q35:T35)</f>
        <v>24</v>
      </c>
      <c r="V35" s="69">
        <v>8</v>
      </c>
      <c r="W35" s="59">
        <v>6</v>
      </c>
      <c r="X35" s="61">
        <v>0</v>
      </c>
      <c r="Y35" s="59"/>
      <c r="Z35" s="68">
        <f t="shared" si="4"/>
        <v>14</v>
      </c>
      <c r="AA35" s="74"/>
      <c r="AB35" s="60"/>
      <c r="AC35" s="61"/>
      <c r="AD35" s="60"/>
      <c r="AE35" s="73">
        <f>SUM(AA35:AD35)</f>
        <v>0</v>
      </c>
      <c r="AF35" s="69"/>
      <c r="AG35" s="59"/>
      <c r="AH35" s="61"/>
      <c r="AI35" s="59"/>
      <c r="AJ35" s="68">
        <f t="shared" si="6"/>
        <v>0</v>
      </c>
      <c r="AK35" s="113"/>
      <c r="AL35" s="114"/>
      <c r="AM35" s="124"/>
      <c r="AN35" s="61"/>
      <c r="AO35" s="60"/>
      <c r="AP35" s="73">
        <f>SUM(AK35:AO35)</f>
        <v>0</v>
      </c>
      <c r="AQ35" s="69"/>
      <c r="AR35" s="59"/>
      <c r="AS35" s="61"/>
      <c r="AT35" s="59"/>
      <c r="AU35" s="68">
        <f t="shared" si="16"/>
        <v>0</v>
      </c>
      <c r="AV35" s="74"/>
      <c r="AW35" s="60"/>
      <c r="AX35" s="61"/>
      <c r="AY35" s="60"/>
      <c r="AZ35" s="73">
        <f>SUM(AV35:AY35)</f>
        <v>0</v>
      </c>
      <c r="BA35" s="69"/>
      <c r="BB35" s="59"/>
      <c r="BC35" s="61"/>
      <c r="BD35" s="59"/>
      <c r="BE35" s="68">
        <f t="shared" si="17"/>
        <v>0</v>
      </c>
      <c r="BF35" s="74"/>
      <c r="BG35" s="60"/>
      <c r="BH35" s="61"/>
      <c r="BI35" s="60"/>
      <c r="BJ35" s="73">
        <f>SUM(BF35:BI35)</f>
        <v>0</v>
      </c>
      <c r="BK35" s="69"/>
      <c r="BL35" s="59"/>
      <c r="BM35" s="59"/>
      <c r="BN35" s="61"/>
      <c r="BO35" s="59"/>
      <c r="BP35" s="68">
        <f t="shared" si="18"/>
        <v>0</v>
      </c>
    </row>
    <row r="36" spans="1:68" x14ac:dyDescent="0.2">
      <c r="A36" s="64" t="s">
        <v>142</v>
      </c>
      <c r="B36" s="69"/>
      <c r="C36" s="59"/>
      <c r="D36" s="59"/>
      <c r="E36" s="59"/>
      <c r="F36" s="68"/>
      <c r="G36" s="74"/>
      <c r="H36" s="60">
        <v>6</v>
      </c>
      <c r="I36" s="61">
        <v>7</v>
      </c>
      <c r="J36" s="60">
        <v>7</v>
      </c>
      <c r="K36" s="73">
        <f t="shared" si="1"/>
        <v>20</v>
      </c>
      <c r="L36" s="69">
        <v>7</v>
      </c>
      <c r="M36" s="59">
        <v>7</v>
      </c>
      <c r="N36" s="61">
        <v>7</v>
      </c>
      <c r="O36" s="59">
        <v>7</v>
      </c>
      <c r="P36" s="68">
        <f>SUM(L36:O36)</f>
        <v>28</v>
      </c>
      <c r="Q36" s="74">
        <v>7</v>
      </c>
      <c r="R36" s="60">
        <v>7</v>
      </c>
      <c r="S36" s="61">
        <v>7</v>
      </c>
      <c r="T36" s="60">
        <v>7</v>
      </c>
      <c r="U36" s="73">
        <f t="shared" si="3"/>
        <v>28</v>
      </c>
      <c r="V36" s="69">
        <v>7</v>
      </c>
      <c r="W36" s="59">
        <v>7</v>
      </c>
      <c r="X36" s="61">
        <v>5</v>
      </c>
      <c r="Y36" s="59">
        <v>5</v>
      </c>
      <c r="Z36" s="68">
        <f t="shared" si="4"/>
        <v>24</v>
      </c>
      <c r="AA36" s="74">
        <v>5</v>
      </c>
      <c r="AB36" s="60">
        <v>5</v>
      </c>
      <c r="AC36" s="61">
        <v>5</v>
      </c>
      <c r="AD36" s="60">
        <v>5</v>
      </c>
      <c r="AE36" s="73">
        <f>SUM(AA36:AD36)</f>
        <v>20</v>
      </c>
      <c r="AF36" s="69">
        <v>5</v>
      </c>
      <c r="AG36" s="59">
        <v>5</v>
      </c>
      <c r="AH36" s="61">
        <v>5</v>
      </c>
      <c r="AI36" s="59">
        <v>5</v>
      </c>
      <c r="AJ36" s="68">
        <f t="shared" si="6"/>
        <v>20</v>
      </c>
      <c r="AK36" s="113">
        <v>12</v>
      </c>
      <c r="AL36" s="114"/>
      <c r="AM36" s="124"/>
      <c r="AN36" s="61">
        <v>3</v>
      </c>
      <c r="AO36" s="60">
        <v>5</v>
      </c>
      <c r="AP36" s="73">
        <f>SUM(AK36:AO36)</f>
        <v>20</v>
      </c>
      <c r="AQ36" s="69">
        <v>5</v>
      </c>
      <c r="AR36" s="59">
        <v>5</v>
      </c>
      <c r="AS36" s="61">
        <v>5</v>
      </c>
      <c r="AT36" s="59">
        <v>5</v>
      </c>
      <c r="AU36" s="68">
        <f t="shared" si="16"/>
        <v>20</v>
      </c>
      <c r="AV36" s="74">
        <v>5</v>
      </c>
      <c r="AW36" s="60">
        <v>5</v>
      </c>
      <c r="AX36" s="61">
        <v>5</v>
      </c>
      <c r="AY36" s="60">
        <v>5</v>
      </c>
      <c r="AZ36" s="73">
        <f t="shared" ref="AZ36:AZ61" si="20">SUM(AV36:AY36)</f>
        <v>20</v>
      </c>
      <c r="BA36" s="69">
        <v>5</v>
      </c>
      <c r="BB36" s="59">
        <v>5</v>
      </c>
      <c r="BC36" s="61">
        <v>5</v>
      </c>
      <c r="BD36" s="59">
        <v>5</v>
      </c>
      <c r="BE36" s="68">
        <f t="shared" si="17"/>
        <v>20</v>
      </c>
      <c r="BF36" s="74">
        <v>5</v>
      </c>
      <c r="BG36" s="60">
        <v>5</v>
      </c>
      <c r="BH36" s="61">
        <v>5</v>
      </c>
      <c r="BI36" s="60">
        <v>5</v>
      </c>
      <c r="BJ36" s="73">
        <f t="shared" ref="BJ36:BJ42" si="21">SUM(BF36:BI36)</f>
        <v>20</v>
      </c>
      <c r="BK36" s="69">
        <v>5</v>
      </c>
      <c r="BL36" s="59">
        <v>3</v>
      </c>
      <c r="BM36" s="59">
        <v>2</v>
      </c>
      <c r="BN36" s="32">
        <v>5</v>
      </c>
      <c r="BO36" s="59">
        <v>5</v>
      </c>
      <c r="BP36" s="68">
        <f t="shared" si="18"/>
        <v>20</v>
      </c>
    </row>
    <row r="37" spans="1:68" x14ac:dyDescent="0.2">
      <c r="A37" s="64" t="s">
        <v>77</v>
      </c>
      <c r="B37" s="69">
        <v>6</v>
      </c>
      <c r="C37" s="59">
        <v>6</v>
      </c>
      <c r="D37" s="61">
        <v>6</v>
      </c>
      <c r="E37" s="59">
        <v>6</v>
      </c>
      <c r="F37" s="68">
        <f t="shared" si="0"/>
        <v>24</v>
      </c>
      <c r="G37" s="74">
        <v>6</v>
      </c>
      <c r="H37" s="60">
        <v>6</v>
      </c>
      <c r="I37" s="61">
        <v>6</v>
      </c>
      <c r="J37" s="60">
        <v>6</v>
      </c>
      <c r="K37" s="73">
        <f t="shared" si="1"/>
        <v>24</v>
      </c>
      <c r="L37" s="69">
        <v>6</v>
      </c>
      <c r="M37" s="59">
        <v>6</v>
      </c>
      <c r="N37" s="61">
        <v>6</v>
      </c>
      <c r="O37" s="59">
        <v>6</v>
      </c>
      <c r="P37" s="68">
        <f t="shared" si="2"/>
        <v>24</v>
      </c>
      <c r="Q37" s="74">
        <v>6</v>
      </c>
      <c r="R37" s="60">
        <v>6</v>
      </c>
      <c r="S37" s="61">
        <v>6</v>
      </c>
      <c r="T37" s="60">
        <v>6</v>
      </c>
      <c r="U37" s="73">
        <f t="shared" si="3"/>
        <v>24</v>
      </c>
      <c r="V37" s="69">
        <v>6</v>
      </c>
      <c r="W37" s="59">
        <v>6</v>
      </c>
      <c r="X37" s="61">
        <v>6</v>
      </c>
      <c r="Y37" s="59">
        <v>6</v>
      </c>
      <c r="Z37" s="68">
        <f t="shared" si="4"/>
        <v>24</v>
      </c>
      <c r="AA37" s="74">
        <v>6</v>
      </c>
      <c r="AB37" s="60">
        <v>6</v>
      </c>
      <c r="AC37" s="61">
        <v>6</v>
      </c>
      <c r="AD37" s="60">
        <v>6</v>
      </c>
      <c r="AE37" s="73">
        <f>SUM(AA37:AD37)</f>
        <v>24</v>
      </c>
      <c r="AF37" s="69">
        <v>6</v>
      </c>
      <c r="AG37" s="59">
        <v>6</v>
      </c>
      <c r="AH37" s="61">
        <v>6</v>
      </c>
      <c r="AI37" s="59">
        <v>6</v>
      </c>
      <c r="AJ37" s="68">
        <f t="shared" si="6"/>
        <v>24</v>
      </c>
      <c r="AK37" s="113">
        <v>8</v>
      </c>
      <c r="AL37" s="114">
        <v>2</v>
      </c>
      <c r="AM37" s="124"/>
      <c r="AN37" s="61">
        <v>6</v>
      </c>
      <c r="AO37" s="60">
        <v>6</v>
      </c>
      <c r="AP37" s="73">
        <f>SUM(AK37:AO37)</f>
        <v>22</v>
      </c>
      <c r="AQ37" s="69">
        <v>6</v>
      </c>
      <c r="AR37" s="59">
        <v>6</v>
      </c>
      <c r="AS37" s="61">
        <v>6</v>
      </c>
      <c r="AT37" s="59">
        <v>6</v>
      </c>
      <c r="AU37" s="68">
        <f t="shared" si="16"/>
        <v>24</v>
      </c>
      <c r="AV37" s="74">
        <v>6</v>
      </c>
      <c r="AW37" s="60">
        <v>6</v>
      </c>
      <c r="AX37" s="61">
        <v>6</v>
      </c>
      <c r="AY37" s="60">
        <v>6</v>
      </c>
      <c r="AZ37" s="73">
        <f t="shared" si="20"/>
        <v>24</v>
      </c>
      <c r="BA37" s="69">
        <v>6</v>
      </c>
      <c r="BB37" s="59">
        <v>6</v>
      </c>
      <c r="BC37" s="61">
        <v>6</v>
      </c>
      <c r="BD37" s="59">
        <v>6</v>
      </c>
      <c r="BE37" s="68">
        <f t="shared" si="17"/>
        <v>24</v>
      </c>
      <c r="BF37" s="74">
        <v>6</v>
      </c>
      <c r="BG37" s="60">
        <v>6</v>
      </c>
      <c r="BH37" s="61">
        <v>6</v>
      </c>
      <c r="BI37" s="60">
        <v>6</v>
      </c>
      <c r="BJ37" s="73">
        <f t="shared" si="21"/>
        <v>24</v>
      </c>
      <c r="BK37" s="69">
        <v>6</v>
      </c>
      <c r="BL37" s="59">
        <v>4</v>
      </c>
      <c r="BM37" s="59">
        <v>2</v>
      </c>
      <c r="BN37" s="61">
        <v>6</v>
      </c>
      <c r="BO37" s="59">
        <v>6</v>
      </c>
      <c r="BP37" s="68">
        <f t="shared" si="18"/>
        <v>24</v>
      </c>
    </row>
    <row r="38" spans="1:68" x14ac:dyDescent="0.2">
      <c r="A38" s="107" t="s">
        <v>129</v>
      </c>
      <c r="B38" s="69">
        <v>5</v>
      </c>
      <c r="C38" s="59">
        <v>5</v>
      </c>
      <c r="D38" s="61">
        <v>5</v>
      </c>
      <c r="E38" s="59">
        <v>5</v>
      </c>
      <c r="F38" s="68">
        <f t="shared" si="0"/>
        <v>20</v>
      </c>
      <c r="G38" s="74">
        <v>5</v>
      </c>
      <c r="H38" s="60">
        <v>5</v>
      </c>
      <c r="I38" s="61">
        <v>5</v>
      </c>
      <c r="J38" s="60">
        <v>5</v>
      </c>
      <c r="K38" s="73">
        <f t="shared" si="1"/>
        <v>20</v>
      </c>
      <c r="L38" s="69">
        <v>5</v>
      </c>
      <c r="M38" s="59">
        <v>5</v>
      </c>
      <c r="N38" s="61">
        <v>5</v>
      </c>
      <c r="O38" s="59">
        <v>5</v>
      </c>
      <c r="P38" s="68">
        <f t="shared" si="2"/>
        <v>20</v>
      </c>
      <c r="Q38" s="74">
        <v>6</v>
      </c>
      <c r="R38" s="60">
        <v>5</v>
      </c>
      <c r="S38" s="61">
        <v>5</v>
      </c>
      <c r="T38" s="60">
        <v>5</v>
      </c>
      <c r="U38" s="73">
        <f t="shared" si="3"/>
        <v>21</v>
      </c>
      <c r="V38" s="69">
        <v>5</v>
      </c>
      <c r="W38" s="59">
        <v>6</v>
      </c>
      <c r="X38" s="61">
        <v>5</v>
      </c>
      <c r="Y38" s="59">
        <v>5</v>
      </c>
      <c r="Z38" s="68">
        <f t="shared" si="4"/>
        <v>21</v>
      </c>
      <c r="AA38" s="74">
        <v>5</v>
      </c>
      <c r="AB38" s="60">
        <v>5</v>
      </c>
      <c r="AC38" s="61">
        <v>5</v>
      </c>
      <c r="AD38" s="60">
        <v>5</v>
      </c>
      <c r="AE38" s="73">
        <f>SUM(AA38:AD38)</f>
        <v>20</v>
      </c>
      <c r="AF38" s="69">
        <v>5</v>
      </c>
      <c r="AG38" s="59">
        <v>5</v>
      </c>
      <c r="AH38" s="61">
        <v>5</v>
      </c>
      <c r="AI38" s="59">
        <v>5</v>
      </c>
      <c r="AJ38" s="68">
        <f t="shared" si="6"/>
        <v>20</v>
      </c>
      <c r="AK38" s="113">
        <v>3</v>
      </c>
      <c r="AL38" s="114">
        <v>2</v>
      </c>
      <c r="AM38" s="124"/>
      <c r="AN38" s="61">
        <v>4</v>
      </c>
      <c r="AO38" s="60">
        <v>3</v>
      </c>
      <c r="AP38" s="73">
        <f>SUM(AK38:AO38)</f>
        <v>12</v>
      </c>
      <c r="AQ38" s="69">
        <v>4</v>
      </c>
      <c r="AR38" s="59">
        <v>4</v>
      </c>
      <c r="AS38" s="61">
        <v>5</v>
      </c>
      <c r="AT38" s="59">
        <v>4</v>
      </c>
      <c r="AU38" s="68">
        <f t="shared" si="16"/>
        <v>17</v>
      </c>
      <c r="AV38" s="74">
        <v>5</v>
      </c>
      <c r="AW38" s="60">
        <v>5</v>
      </c>
      <c r="AX38" s="61"/>
      <c r="AY38" s="60"/>
      <c r="AZ38" s="73">
        <f t="shared" si="20"/>
        <v>10</v>
      </c>
      <c r="BA38" s="69"/>
      <c r="BB38" s="59"/>
      <c r="BC38" s="61"/>
      <c r="BD38" s="59"/>
      <c r="BE38" s="68">
        <f t="shared" si="17"/>
        <v>0</v>
      </c>
      <c r="BF38" s="74"/>
      <c r="BG38" s="60"/>
      <c r="BH38" s="61"/>
      <c r="BI38" s="60"/>
      <c r="BJ38" s="73">
        <f t="shared" si="21"/>
        <v>0</v>
      </c>
      <c r="BK38" s="69"/>
      <c r="BL38" s="59"/>
      <c r="BM38" s="59"/>
      <c r="BN38" s="61"/>
      <c r="BO38" s="59"/>
      <c r="BP38" s="68">
        <f t="shared" si="18"/>
        <v>0</v>
      </c>
    </row>
    <row r="39" spans="1:68" x14ac:dyDescent="0.2">
      <c r="A39" s="64" t="s">
        <v>13</v>
      </c>
      <c r="B39" s="69"/>
      <c r="C39" s="59"/>
      <c r="D39" s="61"/>
      <c r="E39" s="59"/>
      <c r="F39" s="68"/>
      <c r="G39" s="74"/>
      <c r="H39" s="60"/>
      <c r="I39" s="61"/>
      <c r="J39" s="60"/>
      <c r="K39" s="73"/>
      <c r="L39" s="69"/>
      <c r="M39" s="59"/>
      <c r="N39" s="61"/>
      <c r="O39" s="59"/>
      <c r="P39" s="68"/>
      <c r="Q39" s="74"/>
      <c r="R39" s="60"/>
      <c r="S39" s="61"/>
      <c r="T39" s="60"/>
      <c r="U39" s="73"/>
      <c r="V39" s="69"/>
      <c r="W39" s="59"/>
      <c r="X39" s="61"/>
      <c r="Y39" s="59">
        <v>2</v>
      </c>
      <c r="Z39" s="68">
        <f>SUM(V39:Y39)</f>
        <v>2</v>
      </c>
      <c r="AA39" s="74">
        <v>2</v>
      </c>
      <c r="AB39" s="61">
        <v>2</v>
      </c>
      <c r="AC39" s="60">
        <v>2</v>
      </c>
      <c r="AD39" s="60">
        <v>2</v>
      </c>
      <c r="AE39" s="73">
        <f>SUM(AA39:AD39)</f>
        <v>8</v>
      </c>
      <c r="AF39" s="69">
        <v>2</v>
      </c>
      <c r="AG39" s="59">
        <v>2</v>
      </c>
      <c r="AH39" s="61">
        <v>2</v>
      </c>
      <c r="AI39" s="59">
        <v>2</v>
      </c>
      <c r="AJ39" s="68">
        <f>SUM(AF39:AI39)</f>
        <v>8</v>
      </c>
      <c r="AK39" s="113"/>
      <c r="AL39" s="114"/>
      <c r="AM39" s="124"/>
      <c r="AN39" s="61">
        <v>2</v>
      </c>
      <c r="AO39" s="60">
        <v>2</v>
      </c>
      <c r="AP39" s="73">
        <f>SUM(AK39:AO39)</f>
        <v>4</v>
      </c>
      <c r="AQ39" s="69">
        <v>2</v>
      </c>
      <c r="AR39" s="59">
        <v>2</v>
      </c>
      <c r="AS39" s="61">
        <v>2</v>
      </c>
      <c r="AT39" s="59">
        <v>2</v>
      </c>
      <c r="AU39" s="68">
        <f>SUM(AQ39:AT39)</f>
        <v>8</v>
      </c>
      <c r="AV39" s="74">
        <v>2</v>
      </c>
      <c r="AW39" s="60">
        <v>2</v>
      </c>
      <c r="AX39" s="61">
        <v>2</v>
      </c>
      <c r="AY39" s="60">
        <v>2</v>
      </c>
      <c r="AZ39" s="73">
        <f t="shared" si="20"/>
        <v>8</v>
      </c>
      <c r="BA39" s="69">
        <v>2</v>
      </c>
      <c r="BB39" s="59">
        <v>2</v>
      </c>
      <c r="BC39" s="61">
        <v>2</v>
      </c>
      <c r="BD39" s="59">
        <v>2</v>
      </c>
      <c r="BE39" s="68">
        <f>SUM(BA39:BD39)</f>
        <v>8</v>
      </c>
      <c r="BF39" s="74">
        <v>2</v>
      </c>
      <c r="BG39" s="60">
        <v>2</v>
      </c>
      <c r="BH39" s="61">
        <v>2</v>
      </c>
      <c r="BI39" s="60">
        <v>2</v>
      </c>
      <c r="BJ39" s="73">
        <f t="shared" si="21"/>
        <v>8</v>
      </c>
      <c r="BK39" s="69">
        <v>2</v>
      </c>
      <c r="BL39" s="59">
        <v>2</v>
      </c>
      <c r="BM39" s="59"/>
      <c r="BN39" s="61">
        <v>2</v>
      </c>
      <c r="BO39" s="59">
        <v>2</v>
      </c>
      <c r="BP39" s="68">
        <f t="shared" ref="BP39:BP46" si="22">SUM(BK39:BO39)</f>
        <v>8</v>
      </c>
    </row>
    <row r="40" spans="1:68" x14ac:dyDescent="0.2">
      <c r="A40" s="64" t="s">
        <v>162</v>
      </c>
      <c r="B40" s="69"/>
      <c r="C40" s="59"/>
      <c r="D40" s="61"/>
      <c r="E40" s="59"/>
      <c r="F40" s="68"/>
      <c r="G40" s="74"/>
      <c r="H40" s="60"/>
      <c r="I40" s="61"/>
      <c r="J40" s="60"/>
      <c r="K40" s="73"/>
      <c r="L40" s="69"/>
      <c r="M40" s="59"/>
      <c r="N40" s="61"/>
      <c r="O40" s="59"/>
      <c r="P40" s="68"/>
      <c r="Q40" s="74"/>
      <c r="R40" s="60"/>
      <c r="S40" s="61"/>
      <c r="T40" s="60"/>
      <c r="U40" s="73"/>
      <c r="V40" s="69"/>
      <c r="W40" s="59"/>
      <c r="X40" s="61"/>
      <c r="Y40" s="59"/>
      <c r="Z40" s="68"/>
      <c r="AA40" s="74"/>
      <c r="AB40" s="61"/>
      <c r="AC40" s="60"/>
      <c r="AD40" s="60"/>
      <c r="AE40" s="73"/>
      <c r="AF40" s="69"/>
      <c r="AG40" s="59"/>
      <c r="AH40" s="61"/>
      <c r="AI40" s="59"/>
      <c r="AJ40" s="68"/>
      <c r="AK40" s="113"/>
      <c r="AL40" s="114"/>
      <c r="AM40" s="124"/>
      <c r="AN40" s="61"/>
      <c r="AO40" s="60"/>
      <c r="AP40" s="73"/>
      <c r="AQ40" s="69"/>
      <c r="AR40" s="59">
        <v>8</v>
      </c>
      <c r="AS40" s="61">
        <v>14</v>
      </c>
      <c r="AT40" s="59">
        <v>14</v>
      </c>
      <c r="AU40" s="68">
        <f>SUM(AQ40:AT40)</f>
        <v>36</v>
      </c>
      <c r="AV40" s="74">
        <v>14</v>
      </c>
      <c r="AW40" s="60">
        <v>14</v>
      </c>
      <c r="AX40" s="61">
        <v>14</v>
      </c>
      <c r="AY40" s="60">
        <v>14</v>
      </c>
      <c r="AZ40" s="73">
        <f t="shared" si="20"/>
        <v>56</v>
      </c>
      <c r="BA40" s="69">
        <v>14</v>
      </c>
      <c r="BB40" s="59">
        <v>14</v>
      </c>
      <c r="BC40" s="61">
        <v>14</v>
      </c>
      <c r="BD40" s="59">
        <v>14</v>
      </c>
      <c r="BE40" s="68">
        <f>SUM(BA40:BD40)</f>
        <v>56</v>
      </c>
      <c r="BF40" s="74">
        <v>14</v>
      </c>
      <c r="BG40" s="60">
        <v>14</v>
      </c>
      <c r="BH40" s="61">
        <v>14</v>
      </c>
      <c r="BI40" s="60">
        <v>14</v>
      </c>
      <c r="BJ40" s="73">
        <f t="shared" si="21"/>
        <v>56</v>
      </c>
      <c r="BK40" s="69">
        <v>14</v>
      </c>
      <c r="BL40" s="59">
        <v>8</v>
      </c>
      <c r="BM40" s="59">
        <v>4</v>
      </c>
      <c r="BN40" s="61">
        <v>12</v>
      </c>
      <c r="BO40" s="59">
        <v>14</v>
      </c>
      <c r="BP40" s="68">
        <f t="shared" si="22"/>
        <v>52</v>
      </c>
    </row>
    <row r="41" spans="1:68" x14ac:dyDescent="0.2">
      <c r="A41" s="64" t="s">
        <v>113</v>
      </c>
      <c r="B41" s="69"/>
      <c r="C41" s="59"/>
      <c r="D41" s="61"/>
      <c r="E41" s="59"/>
      <c r="F41" s="68"/>
      <c r="G41" s="74"/>
      <c r="H41" s="60"/>
      <c r="I41" s="61"/>
      <c r="J41" s="60"/>
      <c r="K41" s="73"/>
      <c r="L41" s="69"/>
      <c r="M41" s="59"/>
      <c r="N41" s="61"/>
      <c r="O41" s="59"/>
      <c r="P41" s="68"/>
      <c r="Q41" s="74"/>
      <c r="R41" s="60"/>
      <c r="S41" s="61"/>
      <c r="T41" s="60"/>
      <c r="U41" s="73"/>
      <c r="V41" s="69"/>
      <c r="W41" s="59"/>
      <c r="X41" s="61"/>
      <c r="Y41" s="59"/>
      <c r="Z41" s="68"/>
      <c r="AA41" s="74"/>
      <c r="AB41" s="61"/>
      <c r="AC41" s="60"/>
      <c r="AD41" s="60"/>
      <c r="AE41" s="73"/>
      <c r="AF41" s="69"/>
      <c r="AG41" s="59"/>
      <c r="AH41" s="61"/>
      <c r="AI41" s="59"/>
      <c r="AJ41" s="68"/>
      <c r="AK41" s="113"/>
      <c r="AL41" s="114"/>
      <c r="AM41" s="124"/>
      <c r="AN41" s="61"/>
      <c r="AO41" s="60"/>
      <c r="AP41" s="73"/>
      <c r="AQ41" s="69"/>
      <c r="AR41" s="59"/>
      <c r="AS41" s="61"/>
      <c r="AT41" s="59"/>
      <c r="AU41" s="68"/>
      <c r="AV41" s="74"/>
      <c r="AW41" s="60">
        <v>3</v>
      </c>
      <c r="AX41" s="61">
        <v>4</v>
      </c>
      <c r="AY41" s="60">
        <v>3</v>
      </c>
      <c r="AZ41" s="73">
        <f t="shared" si="20"/>
        <v>10</v>
      </c>
      <c r="BA41" s="69">
        <v>4</v>
      </c>
      <c r="BB41" s="59">
        <v>4</v>
      </c>
      <c r="BC41" s="61">
        <v>4</v>
      </c>
      <c r="BD41" s="59">
        <v>4</v>
      </c>
      <c r="BE41" s="68">
        <f>SUM(BA41:BD41)</f>
        <v>16</v>
      </c>
      <c r="BF41" s="74">
        <v>4</v>
      </c>
      <c r="BG41" s="60">
        <v>4</v>
      </c>
      <c r="BH41" s="61">
        <v>4</v>
      </c>
      <c r="BI41" s="60">
        <v>4</v>
      </c>
      <c r="BJ41" s="73">
        <f t="shared" si="21"/>
        <v>16</v>
      </c>
      <c r="BK41" s="69">
        <v>4</v>
      </c>
      <c r="BL41" s="59">
        <v>3</v>
      </c>
      <c r="BM41" s="59">
        <v>1</v>
      </c>
      <c r="BN41" s="61">
        <v>3</v>
      </c>
      <c r="BO41" s="59">
        <v>3</v>
      </c>
      <c r="BP41" s="68">
        <f t="shared" si="22"/>
        <v>14</v>
      </c>
    </row>
    <row r="42" spans="1:68" x14ac:dyDescent="0.2">
      <c r="A42" s="64" t="s">
        <v>166</v>
      </c>
      <c r="B42" s="69"/>
      <c r="C42" s="59"/>
      <c r="D42" s="61"/>
      <c r="E42" s="59"/>
      <c r="F42" s="68"/>
      <c r="G42" s="74"/>
      <c r="H42" s="60"/>
      <c r="I42" s="61"/>
      <c r="J42" s="60"/>
      <c r="K42" s="73"/>
      <c r="L42" s="69"/>
      <c r="M42" s="59"/>
      <c r="N42" s="61"/>
      <c r="O42" s="59"/>
      <c r="P42" s="68"/>
      <c r="Q42" s="74"/>
      <c r="R42" s="60"/>
      <c r="S42" s="61"/>
      <c r="T42" s="60"/>
      <c r="U42" s="73"/>
      <c r="V42" s="69"/>
      <c r="W42" s="59"/>
      <c r="X42" s="61"/>
      <c r="Y42" s="59"/>
      <c r="Z42" s="68"/>
      <c r="AA42" s="74"/>
      <c r="AB42" s="61"/>
      <c r="AC42" s="60"/>
      <c r="AD42" s="60"/>
      <c r="AE42" s="73"/>
      <c r="AF42" s="69"/>
      <c r="AG42" s="59"/>
      <c r="AH42" s="61"/>
      <c r="AI42" s="59"/>
      <c r="AJ42" s="68"/>
      <c r="AK42" s="113"/>
      <c r="AL42" s="114"/>
      <c r="AM42" s="124"/>
      <c r="AN42" s="61"/>
      <c r="AO42" s="60"/>
      <c r="AP42" s="73"/>
      <c r="AQ42" s="69"/>
      <c r="AR42" s="59"/>
      <c r="AS42" s="61"/>
      <c r="AT42" s="59"/>
      <c r="AU42" s="68"/>
      <c r="AV42" s="74"/>
      <c r="AW42" s="60"/>
      <c r="AX42" s="61"/>
      <c r="AY42" s="60"/>
      <c r="AZ42" s="73"/>
      <c r="BA42" s="69"/>
      <c r="BB42" s="59">
        <v>7</v>
      </c>
      <c r="BC42" s="61">
        <v>7</v>
      </c>
      <c r="BD42" s="59">
        <v>5</v>
      </c>
      <c r="BE42" s="68">
        <f>SUM(BA42:BD42)</f>
        <v>19</v>
      </c>
      <c r="BF42" s="74">
        <v>7</v>
      </c>
      <c r="BG42" s="60">
        <v>4</v>
      </c>
      <c r="BH42" s="61">
        <v>4</v>
      </c>
      <c r="BI42" s="60">
        <v>3</v>
      </c>
      <c r="BJ42" s="73">
        <f t="shared" si="21"/>
        <v>18</v>
      </c>
      <c r="BK42" s="69">
        <v>3</v>
      </c>
      <c r="BL42" s="59">
        <v>3</v>
      </c>
      <c r="BM42" s="59"/>
      <c r="BN42" s="61">
        <v>0</v>
      </c>
      <c r="BO42" s="59">
        <v>0</v>
      </c>
      <c r="BP42" s="68">
        <f t="shared" si="22"/>
        <v>6</v>
      </c>
    </row>
    <row r="43" spans="1:68" x14ac:dyDescent="0.2">
      <c r="A43" s="64" t="s">
        <v>169</v>
      </c>
      <c r="B43" s="69"/>
      <c r="C43" s="59"/>
      <c r="D43" s="61"/>
      <c r="E43" s="59"/>
      <c r="F43" s="68"/>
      <c r="G43" s="74"/>
      <c r="H43" s="60"/>
      <c r="I43" s="61"/>
      <c r="J43" s="60"/>
      <c r="K43" s="73"/>
      <c r="L43" s="69"/>
      <c r="M43" s="59"/>
      <c r="N43" s="61"/>
      <c r="O43" s="59"/>
      <c r="P43" s="68"/>
      <c r="Q43" s="74"/>
      <c r="R43" s="60"/>
      <c r="S43" s="61"/>
      <c r="T43" s="60"/>
      <c r="U43" s="73"/>
      <c r="V43" s="69"/>
      <c r="W43" s="59"/>
      <c r="X43" s="61"/>
      <c r="Y43" s="59"/>
      <c r="Z43" s="68"/>
      <c r="AA43" s="74"/>
      <c r="AB43" s="61"/>
      <c r="AC43" s="60"/>
      <c r="AD43" s="60"/>
      <c r="AE43" s="73"/>
      <c r="AF43" s="69"/>
      <c r="AG43" s="59"/>
      <c r="AH43" s="61"/>
      <c r="AI43" s="59"/>
      <c r="AJ43" s="68"/>
      <c r="AK43" s="113"/>
      <c r="AL43" s="114"/>
      <c r="AM43" s="124"/>
      <c r="AN43" s="61"/>
      <c r="AO43" s="60"/>
      <c r="AP43" s="73"/>
      <c r="AQ43" s="69"/>
      <c r="AR43" s="59"/>
      <c r="AS43" s="61"/>
      <c r="AT43" s="59"/>
      <c r="AU43" s="68"/>
      <c r="AV43" s="74"/>
      <c r="AW43" s="60"/>
      <c r="AX43" s="61"/>
      <c r="AY43" s="60"/>
      <c r="AZ43" s="73"/>
      <c r="BA43" s="69"/>
      <c r="BB43" s="59"/>
      <c r="BC43" s="61"/>
      <c r="BD43" s="59"/>
      <c r="BE43" s="68"/>
      <c r="BF43" s="74"/>
      <c r="BG43" s="60"/>
      <c r="BH43" s="61"/>
      <c r="BI43" s="60"/>
      <c r="BJ43" s="73"/>
      <c r="BK43" s="69">
        <v>5</v>
      </c>
      <c r="BL43" s="59">
        <v>3</v>
      </c>
      <c r="BM43" s="59"/>
      <c r="BN43" s="61">
        <v>5</v>
      </c>
      <c r="BO43" s="59">
        <v>6</v>
      </c>
      <c r="BP43" s="68">
        <f t="shared" si="22"/>
        <v>19</v>
      </c>
    </row>
    <row r="44" spans="1:68" x14ac:dyDescent="0.2">
      <c r="A44" s="64" t="s">
        <v>170</v>
      </c>
      <c r="B44" s="69"/>
      <c r="C44" s="59"/>
      <c r="D44" s="61"/>
      <c r="E44" s="59"/>
      <c r="F44" s="68"/>
      <c r="G44" s="74"/>
      <c r="H44" s="60"/>
      <c r="I44" s="61"/>
      <c r="J44" s="60"/>
      <c r="K44" s="73"/>
      <c r="L44" s="69"/>
      <c r="M44" s="59"/>
      <c r="N44" s="61"/>
      <c r="O44" s="59"/>
      <c r="P44" s="68"/>
      <c r="Q44" s="74"/>
      <c r="R44" s="60"/>
      <c r="S44" s="61"/>
      <c r="T44" s="60"/>
      <c r="U44" s="73"/>
      <c r="V44" s="69"/>
      <c r="W44" s="59"/>
      <c r="X44" s="61"/>
      <c r="Y44" s="59"/>
      <c r="Z44" s="68"/>
      <c r="AA44" s="74"/>
      <c r="AB44" s="61"/>
      <c r="AC44" s="60"/>
      <c r="AD44" s="60"/>
      <c r="AE44" s="73"/>
      <c r="AF44" s="69"/>
      <c r="AG44" s="59"/>
      <c r="AH44" s="61"/>
      <c r="AI44" s="59"/>
      <c r="AJ44" s="68"/>
      <c r="AK44" s="113"/>
      <c r="AL44" s="114"/>
      <c r="AM44" s="124"/>
      <c r="AN44" s="61"/>
      <c r="AO44" s="60"/>
      <c r="AP44" s="73"/>
      <c r="AQ44" s="69"/>
      <c r="AR44" s="59"/>
      <c r="AS44" s="61"/>
      <c r="AT44" s="59"/>
      <c r="AU44" s="68"/>
      <c r="AV44" s="74"/>
      <c r="AW44" s="60"/>
      <c r="AX44" s="61"/>
      <c r="AY44" s="60"/>
      <c r="AZ44" s="73"/>
      <c r="BA44" s="69"/>
      <c r="BB44" s="59"/>
      <c r="BC44" s="61"/>
      <c r="BD44" s="59"/>
      <c r="BE44" s="68"/>
      <c r="BF44" s="74"/>
      <c r="BG44" s="60"/>
      <c r="BH44" s="61"/>
      <c r="BI44" s="60"/>
      <c r="BJ44" s="73"/>
      <c r="BK44" s="69"/>
      <c r="BL44" s="59"/>
      <c r="BM44" s="59"/>
      <c r="BN44" s="61">
        <v>2</v>
      </c>
      <c r="BO44" s="59">
        <v>2</v>
      </c>
      <c r="BP44" s="68">
        <f t="shared" si="22"/>
        <v>4</v>
      </c>
    </row>
    <row r="45" spans="1:68" x14ac:dyDescent="0.2">
      <c r="A45" s="64" t="s">
        <v>171</v>
      </c>
      <c r="B45" s="69"/>
      <c r="C45" s="59"/>
      <c r="D45" s="61"/>
      <c r="E45" s="59"/>
      <c r="F45" s="68"/>
      <c r="G45" s="74"/>
      <c r="H45" s="60"/>
      <c r="I45" s="61"/>
      <c r="J45" s="60"/>
      <c r="K45" s="73"/>
      <c r="L45" s="69"/>
      <c r="M45" s="59"/>
      <c r="N45" s="61"/>
      <c r="O45" s="59"/>
      <c r="P45" s="68"/>
      <c r="Q45" s="74"/>
      <c r="R45" s="60"/>
      <c r="S45" s="61"/>
      <c r="T45" s="60"/>
      <c r="U45" s="73"/>
      <c r="V45" s="69"/>
      <c r="W45" s="59"/>
      <c r="X45" s="61"/>
      <c r="Y45" s="59"/>
      <c r="Z45" s="68"/>
      <c r="AA45" s="74"/>
      <c r="AB45" s="61"/>
      <c r="AC45" s="60"/>
      <c r="AD45" s="60"/>
      <c r="AE45" s="73"/>
      <c r="AF45" s="69"/>
      <c r="AG45" s="59"/>
      <c r="AH45" s="61"/>
      <c r="AI45" s="59"/>
      <c r="AJ45" s="68"/>
      <c r="AK45" s="113"/>
      <c r="AL45" s="114"/>
      <c r="AM45" s="124"/>
      <c r="AN45" s="61"/>
      <c r="AO45" s="60"/>
      <c r="AP45" s="73"/>
      <c r="AQ45" s="69"/>
      <c r="AR45" s="59"/>
      <c r="AS45" s="61"/>
      <c r="AT45" s="59"/>
      <c r="AU45" s="68"/>
      <c r="AV45" s="74"/>
      <c r="AW45" s="60"/>
      <c r="AX45" s="61"/>
      <c r="AY45" s="60"/>
      <c r="AZ45" s="73"/>
      <c r="BA45" s="69"/>
      <c r="BB45" s="59"/>
      <c r="BC45" s="61"/>
      <c r="BD45" s="59"/>
      <c r="BE45" s="68"/>
      <c r="BF45" s="74"/>
      <c r="BG45" s="60"/>
      <c r="BH45" s="61"/>
      <c r="BI45" s="60"/>
      <c r="BJ45" s="73"/>
      <c r="BK45" s="69"/>
      <c r="BL45" s="59">
        <v>1</v>
      </c>
      <c r="BM45" s="59">
        <v>1</v>
      </c>
      <c r="BN45" s="61">
        <v>2</v>
      </c>
      <c r="BO45" s="59">
        <v>5</v>
      </c>
      <c r="BP45" s="68">
        <f t="shared" si="22"/>
        <v>9</v>
      </c>
    </row>
    <row r="46" spans="1:68" x14ac:dyDescent="0.2">
      <c r="A46" s="107" t="s">
        <v>68</v>
      </c>
      <c r="B46" s="69"/>
      <c r="C46" s="59"/>
      <c r="D46" s="61"/>
      <c r="E46" s="59"/>
      <c r="F46" s="68"/>
      <c r="G46" s="74"/>
      <c r="H46" s="60"/>
      <c r="I46" s="61"/>
      <c r="J46" s="60"/>
      <c r="K46" s="73"/>
      <c r="L46" s="69"/>
      <c r="M46" s="59"/>
      <c r="N46" s="61"/>
      <c r="O46" s="59"/>
      <c r="P46" s="68"/>
      <c r="Q46" s="74"/>
      <c r="R46" s="60"/>
      <c r="S46" s="61"/>
      <c r="T46" s="60"/>
      <c r="U46" s="73"/>
      <c r="V46" s="69"/>
      <c r="W46" s="59"/>
      <c r="X46" s="61"/>
      <c r="Y46" s="59"/>
      <c r="Z46" s="68"/>
      <c r="AA46" s="74"/>
      <c r="AB46" s="61"/>
      <c r="AC46" s="60"/>
      <c r="AD46" s="60"/>
      <c r="AE46" s="73"/>
      <c r="AF46" s="69"/>
      <c r="AG46" s="59"/>
      <c r="AH46" s="61"/>
      <c r="AI46" s="59"/>
      <c r="AJ46" s="68"/>
      <c r="AK46" s="113"/>
      <c r="AL46" s="114"/>
      <c r="AM46" s="124"/>
      <c r="AN46" s="61"/>
      <c r="AO46" s="60"/>
      <c r="AP46" s="73"/>
      <c r="AQ46" s="69"/>
      <c r="AR46" s="59"/>
      <c r="AS46" s="61"/>
      <c r="AT46" s="59"/>
      <c r="AU46" s="68"/>
      <c r="AV46" s="74"/>
      <c r="AW46" s="60"/>
      <c r="AX46" s="61">
        <v>7</v>
      </c>
      <c r="AY46" s="60">
        <v>3</v>
      </c>
      <c r="AZ46" s="73">
        <f t="shared" si="20"/>
        <v>10</v>
      </c>
      <c r="BA46" s="69"/>
      <c r="BB46" s="59"/>
      <c r="BC46" s="61"/>
      <c r="BD46" s="59"/>
      <c r="BE46" s="68">
        <f>SUM(BA46:BD46)</f>
        <v>0</v>
      </c>
      <c r="BF46" s="74"/>
      <c r="BG46" s="60"/>
      <c r="BH46" s="61"/>
      <c r="BI46" s="60"/>
      <c r="BJ46" s="73">
        <f t="shared" ref="BJ46:BJ62" si="23">SUM(BF46:BI46)</f>
        <v>0</v>
      </c>
      <c r="BK46" s="69"/>
      <c r="BL46" s="59"/>
      <c r="BM46" s="59"/>
      <c r="BN46" s="61"/>
      <c r="BO46" s="59"/>
      <c r="BP46" s="68">
        <f t="shared" si="22"/>
        <v>0</v>
      </c>
    </row>
    <row r="47" spans="1:68" x14ac:dyDescent="0.2">
      <c r="A47" s="107" t="s">
        <v>150</v>
      </c>
      <c r="B47" s="69"/>
      <c r="C47" s="59"/>
      <c r="D47" s="61"/>
      <c r="E47" s="59"/>
      <c r="F47" s="68"/>
      <c r="G47" s="74"/>
      <c r="H47" s="60"/>
      <c r="I47" s="61"/>
      <c r="J47" s="60"/>
      <c r="K47" s="73"/>
      <c r="L47" s="69"/>
      <c r="M47" s="59"/>
      <c r="N47" s="61"/>
      <c r="O47" s="59"/>
      <c r="P47" s="68"/>
      <c r="Q47" s="74"/>
      <c r="R47" s="60"/>
      <c r="S47" s="61"/>
      <c r="T47" s="60"/>
      <c r="U47" s="73"/>
      <c r="V47" s="69"/>
      <c r="W47" s="59"/>
      <c r="X47" s="61"/>
      <c r="Y47" s="59"/>
      <c r="Z47" s="68"/>
      <c r="AA47" s="74">
        <v>5</v>
      </c>
      <c r="AB47" s="60">
        <v>7</v>
      </c>
      <c r="AC47" s="61">
        <v>7</v>
      </c>
      <c r="AD47" s="60">
        <v>7</v>
      </c>
      <c r="AE47" s="73">
        <f>SUM(AA47:AD47)</f>
        <v>26</v>
      </c>
      <c r="AF47" s="69">
        <v>7</v>
      </c>
      <c r="AG47" s="59">
        <v>7</v>
      </c>
      <c r="AH47" s="61">
        <v>7</v>
      </c>
      <c r="AI47" s="59">
        <v>7</v>
      </c>
      <c r="AJ47" s="68">
        <f>SUM(AF47:AI47)</f>
        <v>28</v>
      </c>
      <c r="AK47" s="113">
        <v>3</v>
      </c>
      <c r="AL47" s="114">
        <v>1</v>
      </c>
      <c r="AM47" s="124"/>
      <c r="AN47" s="61"/>
      <c r="AO47" s="60"/>
      <c r="AP47" s="73">
        <f>SUM(AK47:AO47)</f>
        <v>4</v>
      </c>
      <c r="AQ47" s="69"/>
      <c r="AR47" s="59"/>
      <c r="AS47" s="61"/>
      <c r="AT47" s="59"/>
      <c r="AU47" s="68">
        <f t="shared" ref="AU47:AU62" si="24">SUM(AQ47:AT47)</f>
        <v>0</v>
      </c>
      <c r="AV47" s="74"/>
      <c r="AW47" s="60"/>
      <c r="AX47" s="61"/>
      <c r="AY47" s="60"/>
      <c r="AZ47" s="73">
        <f t="shared" si="20"/>
        <v>0</v>
      </c>
      <c r="BA47" s="69"/>
      <c r="BB47" s="59"/>
      <c r="BC47" s="61"/>
      <c r="BD47" s="59"/>
      <c r="BE47" s="68">
        <f t="shared" ref="BE47:BE54" si="25">SUM(BA47:BD47)</f>
        <v>0</v>
      </c>
      <c r="BF47" s="74"/>
      <c r="BG47" s="60"/>
      <c r="BH47" s="61"/>
      <c r="BI47" s="60"/>
      <c r="BJ47" s="73">
        <f t="shared" si="23"/>
        <v>0</v>
      </c>
      <c r="BK47" s="69"/>
      <c r="BL47" s="59"/>
      <c r="BM47" s="59"/>
      <c r="BN47" s="61"/>
      <c r="BO47" s="59"/>
      <c r="BP47" s="68">
        <f t="shared" ref="BP47:BP54" si="26">SUM(BK47:BO47)</f>
        <v>0</v>
      </c>
    </row>
    <row r="48" spans="1:68" x14ac:dyDescent="0.2">
      <c r="A48" s="107" t="s">
        <v>159</v>
      </c>
      <c r="B48" s="69"/>
      <c r="C48" s="59"/>
      <c r="D48" s="61"/>
      <c r="E48" s="59"/>
      <c r="F48" s="68"/>
      <c r="G48" s="74"/>
      <c r="H48" s="60"/>
      <c r="I48" s="61"/>
      <c r="J48" s="60"/>
      <c r="K48" s="73"/>
      <c r="L48" s="69"/>
      <c r="M48" s="59"/>
      <c r="N48" s="61"/>
      <c r="O48" s="59"/>
      <c r="P48" s="68"/>
      <c r="Q48" s="74"/>
      <c r="R48" s="60"/>
      <c r="S48" s="61"/>
      <c r="T48" s="60"/>
      <c r="U48" s="73"/>
      <c r="V48" s="69"/>
      <c r="W48" s="59"/>
      <c r="X48" s="61"/>
      <c r="Y48" s="59"/>
      <c r="Z48" s="68"/>
      <c r="AA48" s="74"/>
      <c r="AB48" s="60"/>
      <c r="AC48" s="61"/>
      <c r="AD48" s="60"/>
      <c r="AE48" s="73"/>
      <c r="AF48" s="69"/>
      <c r="AG48" s="59"/>
      <c r="AH48" s="61"/>
      <c r="AI48" s="59">
        <v>2</v>
      </c>
      <c r="AJ48" s="68">
        <f>SUM(AF48:AI48)</f>
        <v>2</v>
      </c>
      <c r="AK48" s="113"/>
      <c r="AL48" s="114"/>
      <c r="AM48" s="124"/>
      <c r="AN48" s="61">
        <v>3</v>
      </c>
      <c r="AO48" s="60">
        <v>0</v>
      </c>
      <c r="AP48" s="73">
        <f t="shared" ref="AP48:AP59" si="27">SUM(AK48:AO48)</f>
        <v>3</v>
      </c>
      <c r="AQ48" s="69"/>
      <c r="AR48" s="59"/>
      <c r="AS48" s="61"/>
      <c r="AT48" s="59"/>
      <c r="AU48" s="68">
        <f t="shared" si="24"/>
        <v>0</v>
      </c>
      <c r="AV48" s="74"/>
      <c r="AW48" s="60"/>
      <c r="AX48" s="61"/>
      <c r="AY48" s="60"/>
      <c r="AZ48" s="73">
        <f t="shared" si="20"/>
        <v>0</v>
      </c>
      <c r="BA48" s="69"/>
      <c r="BB48" s="59"/>
      <c r="BC48" s="61"/>
      <c r="BD48" s="59"/>
      <c r="BE48" s="68">
        <f t="shared" si="25"/>
        <v>0</v>
      </c>
      <c r="BF48" s="74"/>
      <c r="BG48" s="60"/>
      <c r="BH48" s="61"/>
      <c r="BI48" s="60"/>
      <c r="BJ48" s="73">
        <f t="shared" si="23"/>
        <v>0</v>
      </c>
      <c r="BK48" s="69"/>
      <c r="BL48" s="59"/>
      <c r="BM48" s="59"/>
      <c r="BN48" s="61"/>
      <c r="BO48" s="59"/>
      <c r="BP48" s="68">
        <f t="shared" si="26"/>
        <v>0</v>
      </c>
    </row>
    <row r="49" spans="1:68" x14ac:dyDescent="0.2">
      <c r="A49" s="107" t="s">
        <v>151</v>
      </c>
      <c r="B49" s="69"/>
      <c r="C49" s="59"/>
      <c r="D49" s="61"/>
      <c r="E49" s="59"/>
      <c r="F49" s="68"/>
      <c r="G49" s="74"/>
      <c r="H49" s="60"/>
      <c r="I49" s="61"/>
      <c r="J49" s="60"/>
      <c r="K49" s="73"/>
      <c r="L49" s="69"/>
      <c r="M49" s="59"/>
      <c r="N49" s="61"/>
      <c r="O49" s="59"/>
      <c r="P49" s="68"/>
      <c r="Q49" s="74"/>
      <c r="R49" s="60"/>
      <c r="S49" s="61"/>
      <c r="T49" s="60"/>
      <c r="U49" s="73"/>
      <c r="V49" s="69"/>
      <c r="W49" s="59"/>
      <c r="X49" s="61"/>
      <c r="Y49" s="59">
        <v>1</v>
      </c>
      <c r="Z49" s="68">
        <f>SUM(V49:Y49)</f>
        <v>1</v>
      </c>
      <c r="AA49" s="74">
        <v>2</v>
      </c>
      <c r="AB49" s="60">
        <v>0</v>
      </c>
      <c r="AC49" s="61"/>
      <c r="AD49" s="60"/>
      <c r="AE49" s="73">
        <f>SUM(AA49:AD49)</f>
        <v>2</v>
      </c>
      <c r="AF49" s="69"/>
      <c r="AG49" s="59"/>
      <c r="AH49" s="61"/>
      <c r="AI49" s="59"/>
      <c r="AJ49" s="68">
        <f>SUM(AF49:AI49)</f>
        <v>0</v>
      </c>
      <c r="AK49" s="113"/>
      <c r="AL49" s="114"/>
      <c r="AM49" s="124"/>
      <c r="AN49" s="61"/>
      <c r="AO49" s="60"/>
      <c r="AP49" s="73">
        <f t="shared" si="27"/>
        <v>0</v>
      </c>
      <c r="AQ49" s="69"/>
      <c r="AR49" s="59"/>
      <c r="AS49" s="61"/>
      <c r="AT49" s="59"/>
      <c r="AU49" s="68">
        <f t="shared" si="24"/>
        <v>0</v>
      </c>
      <c r="AV49" s="74"/>
      <c r="AW49" s="60"/>
      <c r="AX49" s="61"/>
      <c r="AY49" s="60"/>
      <c r="AZ49" s="73">
        <f t="shared" si="20"/>
        <v>0</v>
      </c>
      <c r="BA49" s="69"/>
      <c r="BB49" s="59"/>
      <c r="BC49" s="61"/>
      <c r="BD49" s="59"/>
      <c r="BE49" s="68">
        <f t="shared" si="25"/>
        <v>0</v>
      </c>
      <c r="BF49" s="74"/>
      <c r="BG49" s="60"/>
      <c r="BH49" s="61"/>
      <c r="BI49" s="60"/>
      <c r="BJ49" s="73">
        <f t="shared" si="23"/>
        <v>0</v>
      </c>
      <c r="BK49" s="69"/>
      <c r="BL49" s="59"/>
      <c r="BM49" s="59"/>
      <c r="BN49" s="61"/>
      <c r="BO49" s="59"/>
      <c r="BP49" s="68">
        <f t="shared" si="26"/>
        <v>0</v>
      </c>
    </row>
    <row r="50" spans="1:68" x14ac:dyDescent="0.2">
      <c r="A50" s="107" t="s">
        <v>152</v>
      </c>
      <c r="B50" s="69"/>
      <c r="C50" s="59"/>
      <c r="D50" s="61"/>
      <c r="E50" s="59"/>
      <c r="F50" s="68"/>
      <c r="G50" s="74"/>
      <c r="H50" s="60"/>
      <c r="I50" s="61"/>
      <c r="J50" s="60"/>
      <c r="K50" s="73"/>
      <c r="L50" s="69"/>
      <c r="M50" s="59"/>
      <c r="N50" s="61"/>
      <c r="O50" s="59"/>
      <c r="P50" s="68"/>
      <c r="Q50" s="74"/>
      <c r="R50" s="60"/>
      <c r="S50" s="61"/>
      <c r="T50" s="60"/>
      <c r="U50" s="73"/>
      <c r="V50" s="69"/>
      <c r="W50" s="59"/>
      <c r="X50" s="61"/>
      <c r="Y50" s="59"/>
      <c r="Z50" s="68"/>
      <c r="AA50" s="74"/>
      <c r="AB50" s="60">
        <v>4</v>
      </c>
      <c r="AC50" s="61"/>
      <c r="AD50" s="60"/>
      <c r="AE50" s="73"/>
      <c r="AF50" s="69"/>
      <c r="AG50" s="59"/>
      <c r="AH50" s="61"/>
      <c r="AI50" s="59"/>
      <c r="AJ50" s="68"/>
      <c r="AK50" s="113"/>
      <c r="AL50" s="114"/>
      <c r="AM50" s="124"/>
      <c r="AN50" s="61"/>
      <c r="AO50" s="60"/>
      <c r="AP50" s="73">
        <f t="shared" si="27"/>
        <v>0</v>
      </c>
      <c r="AQ50" s="69"/>
      <c r="AR50" s="59"/>
      <c r="AS50" s="61"/>
      <c r="AT50" s="59"/>
      <c r="AU50" s="68">
        <f t="shared" si="24"/>
        <v>0</v>
      </c>
      <c r="AV50" s="74"/>
      <c r="AW50" s="60"/>
      <c r="AX50" s="61"/>
      <c r="AY50" s="60"/>
      <c r="AZ50" s="73">
        <f t="shared" si="20"/>
        <v>0</v>
      </c>
      <c r="BA50" s="69"/>
      <c r="BB50" s="59"/>
      <c r="BC50" s="61"/>
      <c r="BD50" s="59"/>
      <c r="BE50" s="68">
        <f t="shared" si="25"/>
        <v>0</v>
      </c>
      <c r="BF50" s="74"/>
      <c r="BG50" s="60"/>
      <c r="BH50" s="61"/>
      <c r="BI50" s="60"/>
      <c r="BJ50" s="73">
        <f t="shared" si="23"/>
        <v>0</v>
      </c>
      <c r="BK50" s="69"/>
      <c r="BL50" s="59"/>
      <c r="BM50" s="59"/>
      <c r="BN50" s="61"/>
      <c r="BO50" s="59"/>
      <c r="BP50" s="68">
        <f t="shared" si="26"/>
        <v>0</v>
      </c>
    </row>
    <row r="51" spans="1:68" x14ac:dyDescent="0.2">
      <c r="A51" s="108" t="s">
        <v>130</v>
      </c>
      <c r="B51" s="69">
        <v>3</v>
      </c>
      <c r="C51" s="59">
        <v>3</v>
      </c>
      <c r="D51" s="61">
        <v>3</v>
      </c>
      <c r="E51" s="59">
        <v>3</v>
      </c>
      <c r="F51" s="68">
        <f t="shared" si="0"/>
        <v>12</v>
      </c>
      <c r="G51" s="74">
        <v>3</v>
      </c>
      <c r="H51" s="60">
        <v>3</v>
      </c>
      <c r="I51" s="61">
        <v>3</v>
      </c>
      <c r="J51" s="60">
        <v>3</v>
      </c>
      <c r="K51" s="73">
        <f t="shared" si="1"/>
        <v>12</v>
      </c>
      <c r="L51" s="69">
        <v>2</v>
      </c>
      <c r="M51" s="59">
        <v>3</v>
      </c>
      <c r="N51" s="61">
        <v>3</v>
      </c>
      <c r="O51" s="59">
        <v>3</v>
      </c>
      <c r="P51" s="68">
        <f t="shared" si="2"/>
        <v>11</v>
      </c>
      <c r="Q51" s="74">
        <v>2</v>
      </c>
      <c r="R51" s="60">
        <v>0</v>
      </c>
      <c r="S51" s="61">
        <v>0</v>
      </c>
      <c r="T51" s="60"/>
      <c r="U51" s="73">
        <f t="shared" si="3"/>
        <v>2</v>
      </c>
      <c r="V51" s="69"/>
      <c r="W51" s="59"/>
      <c r="X51" s="61"/>
      <c r="Y51" s="59"/>
      <c r="Z51" s="68">
        <f t="shared" si="4"/>
        <v>0</v>
      </c>
      <c r="AA51" s="74"/>
      <c r="AB51" s="60"/>
      <c r="AC51" s="61"/>
      <c r="AD51" s="60"/>
      <c r="AE51" s="73">
        <f>SUM(AA51:AD51)</f>
        <v>0</v>
      </c>
      <c r="AF51" s="69"/>
      <c r="AG51" s="59"/>
      <c r="AH51" s="61"/>
      <c r="AI51" s="59"/>
      <c r="AJ51" s="68">
        <f>SUM(AF51:AI51)</f>
        <v>0</v>
      </c>
      <c r="AK51" s="113"/>
      <c r="AL51" s="114"/>
      <c r="AM51" s="124"/>
      <c r="AN51" s="61"/>
      <c r="AO51" s="60"/>
      <c r="AP51" s="73">
        <f t="shared" si="27"/>
        <v>0</v>
      </c>
      <c r="AQ51" s="69"/>
      <c r="AR51" s="59"/>
      <c r="AS51" s="61"/>
      <c r="AT51" s="59"/>
      <c r="AU51" s="68">
        <f t="shared" si="24"/>
        <v>0</v>
      </c>
      <c r="AV51" s="74"/>
      <c r="AW51" s="60"/>
      <c r="AX51" s="61"/>
      <c r="AY51" s="60"/>
      <c r="AZ51" s="73">
        <f t="shared" si="20"/>
        <v>0</v>
      </c>
      <c r="BA51" s="69"/>
      <c r="BB51" s="59"/>
      <c r="BC51" s="61"/>
      <c r="BD51" s="59"/>
      <c r="BE51" s="68">
        <f t="shared" si="25"/>
        <v>0</v>
      </c>
      <c r="BF51" s="74"/>
      <c r="BG51" s="60"/>
      <c r="BH51" s="61"/>
      <c r="BI51" s="60"/>
      <c r="BJ51" s="73">
        <f t="shared" si="23"/>
        <v>0</v>
      </c>
      <c r="BK51" s="69"/>
      <c r="BL51" s="59"/>
      <c r="BM51" s="59"/>
      <c r="BN51" s="61"/>
      <c r="BO51" s="59"/>
      <c r="BP51" s="68">
        <f t="shared" si="26"/>
        <v>0</v>
      </c>
    </row>
    <row r="52" spans="1:68" x14ac:dyDescent="0.2">
      <c r="A52" s="108" t="s">
        <v>138</v>
      </c>
      <c r="B52" s="99"/>
      <c r="C52" s="101">
        <v>7</v>
      </c>
      <c r="D52" s="100">
        <v>7</v>
      </c>
      <c r="E52" s="100">
        <v>7</v>
      </c>
      <c r="F52" s="102">
        <f t="shared" si="0"/>
        <v>21</v>
      </c>
      <c r="G52" s="103">
        <v>7</v>
      </c>
      <c r="H52" s="101">
        <v>7</v>
      </c>
      <c r="I52" s="60">
        <v>6</v>
      </c>
      <c r="J52" s="104">
        <v>6</v>
      </c>
      <c r="K52" s="105">
        <f t="shared" si="1"/>
        <v>26</v>
      </c>
      <c r="L52" s="99">
        <v>6</v>
      </c>
      <c r="M52" s="101">
        <v>6</v>
      </c>
      <c r="N52" s="100">
        <v>6</v>
      </c>
      <c r="O52" s="100">
        <v>5</v>
      </c>
      <c r="P52" s="68">
        <f t="shared" si="2"/>
        <v>23</v>
      </c>
      <c r="Q52" s="103">
        <v>1</v>
      </c>
      <c r="R52" s="101">
        <v>0</v>
      </c>
      <c r="S52" s="60"/>
      <c r="T52" s="104"/>
      <c r="U52" s="105">
        <f t="shared" si="3"/>
        <v>1</v>
      </c>
      <c r="V52" s="99"/>
      <c r="W52" s="101"/>
      <c r="X52" s="100"/>
      <c r="Y52" s="100"/>
      <c r="Z52" s="68">
        <f t="shared" si="4"/>
        <v>0</v>
      </c>
      <c r="AA52" s="103"/>
      <c r="AB52" s="101"/>
      <c r="AC52" s="60"/>
      <c r="AD52" s="104"/>
      <c r="AE52" s="105">
        <f>SUM(AA52:AD52)</f>
        <v>0</v>
      </c>
      <c r="AF52" s="99"/>
      <c r="AG52" s="101"/>
      <c r="AH52" s="100"/>
      <c r="AI52" s="100"/>
      <c r="AJ52" s="68">
        <f>SUM(AF52:AI52)</f>
        <v>0</v>
      </c>
      <c r="AK52" s="115"/>
      <c r="AL52" s="116"/>
      <c r="AM52" s="125"/>
      <c r="AN52" s="61"/>
      <c r="AO52" s="60"/>
      <c r="AP52" s="73">
        <f t="shared" si="27"/>
        <v>0</v>
      </c>
      <c r="AQ52" s="99"/>
      <c r="AR52" s="101"/>
      <c r="AS52" s="100"/>
      <c r="AT52" s="100"/>
      <c r="AU52" s="68">
        <f t="shared" si="24"/>
        <v>0</v>
      </c>
      <c r="AV52" s="103"/>
      <c r="AW52" s="101"/>
      <c r="AX52" s="60"/>
      <c r="AY52" s="104"/>
      <c r="AZ52" s="73">
        <f t="shared" si="20"/>
        <v>0</v>
      </c>
      <c r="BA52" s="99"/>
      <c r="BB52" s="101"/>
      <c r="BC52" s="100"/>
      <c r="BD52" s="100"/>
      <c r="BE52" s="68">
        <f t="shared" si="25"/>
        <v>0</v>
      </c>
      <c r="BF52" s="103"/>
      <c r="BG52" s="101"/>
      <c r="BH52" s="60"/>
      <c r="BI52" s="104"/>
      <c r="BJ52" s="73">
        <f t="shared" si="23"/>
        <v>0</v>
      </c>
      <c r="BK52" s="99"/>
      <c r="BL52" s="101"/>
      <c r="BM52" s="101"/>
      <c r="BN52" s="100"/>
      <c r="BO52" s="100"/>
      <c r="BP52" s="68">
        <f t="shared" si="26"/>
        <v>0</v>
      </c>
    </row>
    <row r="53" spans="1:68" x14ac:dyDescent="0.2">
      <c r="A53" s="106" t="s">
        <v>148</v>
      </c>
      <c r="B53" s="99"/>
      <c r="C53" s="101"/>
      <c r="D53" s="100"/>
      <c r="E53" s="100"/>
      <c r="F53" s="102"/>
      <c r="G53" s="103"/>
      <c r="H53" s="101"/>
      <c r="I53" s="60"/>
      <c r="J53" s="104"/>
      <c r="K53" s="105"/>
      <c r="L53" s="99"/>
      <c r="M53" s="101"/>
      <c r="N53" s="100"/>
      <c r="O53" s="100"/>
      <c r="P53" s="68"/>
      <c r="Q53" s="103"/>
      <c r="R53" s="101"/>
      <c r="S53" s="60"/>
      <c r="T53" s="104"/>
      <c r="U53" s="105"/>
      <c r="V53" s="99"/>
      <c r="W53" s="101"/>
      <c r="X53" s="100">
        <v>1</v>
      </c>
      <c r="Y53" s="100">
        <v>2</v>
      </c>
      <c r="Z53" s="68">
        <f t="shared" si="4"/>
        <v>3</v>
      </c>
      <c r="AA53" s="103">
        <v>2</v>
      </c>
      <c r="AB53" s="101">
        <v>2</v>
      </c>
      <c r="AC53" s="60">
        <v>2</v>
      </c>
      <c r="AD53" s="104">
        <v>2</v>
      </c>
      <c r="AE53" s="105">
        <f>SUM(AA53:AD53)</f>
        <v>8</v>
      </c>
      <c r="AF53" s="99">
        <v>2</v>
      </c>
      <c r="AG53" s="101">
        <v>2</v>
      </c>
      <c r="AH53" s="100">
        <v>2</v>
      </c>
      <c r="AI53" s="100">
        <v>2</v>
      </c>
      <c r="AJ53" s="68">
        <f>SUM(AF53:AI53)</f>
        <v>8</v>
      </c>
      <c r="AK53" s="115"/>
      <c r="AL53" s="116"/>
      <c r="AM53" s="101"/>
      <c r="AN53" s="60">
        <v>1</v>
      </c>
      <c r="AO53" s="60">
        <v>2</v>
      </c>
      <c r="AP53" s="73">
        <f t="shared" si="27"/>
        <v>3</v>
      </c>
      <c r="AQ53" s="99">
        <v>1</v>
      </c>
      <c r="AR53" s="101">
        <v>2</v>
      </c>
      <c r="AS53" s="100">
        <v>2</v>
      </c>
      <c r="AT53" s="100">
        <v>2</v>
      </c>
      <c r="AU53" s="68">
        <f t="shared" si="24"/>
        <v>7</v>
      </c>
      <c r="AV53" s="103">
        <v>1</v>
      </c>
      <c r="AW53" s="101">
        <v>2</v>
      </c>
      <c r="AX53" s="60">
        <v>2</v>
      </c>
      <c r="AY53" s="104">
        <v>2</v>
      </c>
      <c r="AZ53" s="73">
        <f t="shared" si="20"/>
        <v>7</v>
      </c>
      <c r="BA53" s="99">
        <v>2</v>
      </c>
      <c r="BB53" s="101">
        <v>2</v>
      </c>
      <c r="BC53" s="100">
        <v>2</v>
      </c>
      <c r="BD53" s="100">
        <v>2</v>
      </c>
      <c r="BE53" s="68">
        <f t="shared" si="25"/>
        <v>8</v>
      </c>
      <c r="BF53" s="103">
        <v>2</v>
      </c>
      <c r="BG53" s="101">
        <v>2</v>
      </c>
      <c r="BH53" s="60">
        <v>2</v>
      </c>
      <c r="BI53" s="104">
        <v>2</v>
      </c>
      <c r="BJ53" s="73">
        <f t="shared" si="23"/>
        <v>8</v>
      </c>
      <c r="BK53" s="99">
        <v>2</v>
      </c>
      <c r="BL53" s="101">
        <v>1</v>
      </c>
      <c r="BM53" s="101"/>
      <c r="BN53" s="100">
        <v>1</v>
      </c>
      <c r="BO53" s="100">
        <v>2</v>
      </c>
      <c r="BP53" s="68">
        <f t="shared" si="26"/>
        <v>6</v>
      </c>
    </row>
    <row r="54" spans="1:68" x14ac:dyDescent="0.2">
      <c r="A54" s="106" t="s">
        <v>85</v>
      </c>
      <c r="B54" s="99"/>
      <c r="C54" s="101"/>
      <c r="D54" s="100"/>
      <c r="E54" s="100"/>
      <c r="F54" s="102"/>
      <c r="G54" s="103"/>
      <c r="H54" s="101"/>
      <c r="I54" s="60"/>
      <c r="J54" s="104"/>
      <c r="K54" s="105"/>
      <c r="L54" s="99">
        <v>5</v>
      </c>
      <c r="M54" s="101">
        <v>6</v>
      </c>
      <c r="N54" s="100">
        <v>5</v>
      </c>
      <c r="O54" s="100">
        <v>5</v>
      </c>
      <c r="P54" s="68">
        <f t="shared" si="2"/>
        <v>21</v>
      </c>
      <c r="Q54" s="103">
        <v>5</v>
      </c>
      <c r="R54" s="101">
        <v>5</v>
      </c>
      <c r="S54" s="60">
        <v>5</v>
      </c>
      <c r="T54" s="104">
        <v>5</v>
      </c>
      <c r="U54" s="105">
        <f t="shared" si="3"/>
        <v>20</v>
      </c>
      <c r="V54" s="99">
        <v>5</v>
      </c>
      <c r="W54" s="101">
        <v>5</v>
      </c>
      <c r="X54" s="100">
        <v>5</v>
      </c>
      <c r="Y54" s="100">
        <v>5</v>
      </c>
      <c r="Z54" s="68">
        <f t="shared" si="4"/>
        <v>20</v>
      </c>
      <c r="AA54" s="103">
        <v>5</v>
      </c>
      <c r="AB54" s="101">
        <v>5</v>
      </c>
      <c r="AC54" s="60">
        <v>5</v>
      </c>
      <c r="AD54" s="104">
        <v>5</v>
      </c>
      <c r="AE54" s="105">
        <f t="shared" ref="AE54:AE62" si="28">SUM(AA54:AD54)</f>
        <v>20</v>
      </c>
      <c r="AF54" s="99">
        <v>5</v>
      </c>
      <c r="AG54" s="101">
        <v>5</v>
      </c>
      <c r="AH54" s="100">
        <v>5</v>
      </c>
      <c r="AI54" s="100">
        <v>5</v>
      </c>
      <c r="AJ54" s="68">
        <f>SUM(AF54:AI54)</f>
        <v>20</v>
      </c>
      <c r="AK54" s="115">
        <v>6</v>
      </c>
      <c r="AL54" s="116">
        <v>4</v>
      </c>
      <c r="AM54" s="101"/>
      <c r="AN54" s="60">
        <v>3</v>
      </c>
      <c r="AO54" s="60">
        <v>5</v>
      </c>
      <c r="AP54" s="73">
        <f t="shared" si="27"/>
        <v>18</v>
      </c>
      <c r="AQ54" s="99">
        <v>5</v>
      </c>
      <c r="AR54" s="101">
        <v>5</v>
      </c>
      <c r="AS54" s="100">
        <v>5</v>
      </c>
      <c r="AT54" s="100">
        <v>5</v>
      </c>
      <c r="AU54" s="68">
        <f t="shared" si="24"/>
        <v>20</v>
      </c>
      <c r="AV54" s="103">
        <v>5</v>
      </c>
      <c r="AW54" s="101">
        <v>5</v>
      </c>
      <c r="AX54" s="60">
        <v>5</v>
      </c>
      <c r="AY54" s="104">
        <v>5</v>
      </c>
      <c r="AZ54" s="73">
        <f t="shared" si="20"/>
        <v>20</v>
      </c>
      <c r="BA54" s="99">
        <v>5</v>
      </c>
      <c r="BB54" s="101">
        <v>5</v>
      </c>
      <c r="BC54" s="100">
        <v>5</v>
      </c>
      <c r="BD54" s="100">
        <v>5</v>
      </c>
      <c r="BE54" s="68">
        <f t="shared" si="25"/>
        <v>20</v>
      </c>
      <c r="BF54" s="103">
        <v>5</v>
      </c>
      <c r="BG54" s="101">
        <v>5</v>
      </c>
      <c r="BH54" s="60">
        <v>5</v>
      </c>
      <c r="BI54" s="104">
        <v>5</v>
      </c>
      <c r="BJ54" s="73">
        <f t="shared" si="23"/>
        <v>20</v>
      </c>
      <c r="BK54" s="99">
        <v>5</v>
      </c>
      <c r="BL54" s="101">
        <v>4</v>
      </c>
      <c r="BM54" s="101">
        <v>2</v>
      </c>
      <c r="BN54" s="100">
        <v>4</v>
      </c>
      <c r="BO54" s="100">
        <v>5</v>
      </c>
      <c r="BP54" s="68">
        <f t="shared" si="26"/>
        <v>20</v>
      </c>
    </row>
    <row r="55" spans="1:68" x14ac:dyDescent="0.2">
      <c r="A55" s="106" t="s">
        <v>153</v>
      </c>
      <c r="B55" s="99"/>
      <c r="C55" s="101"/>
      <c r="D55" s="100"/>
      <c r="E55" s="100"/>
      <c r="F55" s="102"/>
      <c r="G55" s="103"/>
      <c r="H55" s="101"/>
      <c r="I55" s="60"/>
      <c r="J55" s="104"/>
      <c r="K55" s="105"/>
      <c r="L55" s="99"/>
      <c r="M55" s="101"/>
      <c r="N55" s="100"/>
      <c r="O55" s="100"/>
      <c r="P55" s="68"/>
      <c r="Q55" s="103"/>
      <c r="R55" s="101"/>
      <c r="S55" s="60"/>
      <c r="T55" s="104"/>
      <c r="U55" s="105"/>
      <c r="V55" s="99"/>
      <c r="W55" s="101"/>
      <c r="X55" s="100"/>
      <c r="Y55" s="100"/>
      <c r="Z55" s="68"/>
      <c r="AA55" s="103"/>
      <c r="AB55" s="101"/>
      <c r="AC55" s="60">
        <v>3</v>
      </c>
      <c r="AD55" s="104">
        <v>7</v>
      </c>
      <c r="AE55" s="105">
        <f>SUM(AA55:AD55)</f>
        <v>10</v>
      </c>
      <c r="AF55" s="99">
        <v>7</v>
      </c>
      <c r="AG55" s="101">
        <v>7</v>
      </c>
      <c r="AH55" s="100">
        <v>7</v>
      </c>
      <c r="AI55" s="100">
        <v>7</v>
      </c>
      <c r="AJ55" s="68">
        <f>SUM(AF55:AI55)</f>
        <v>28</v>
      </c>
      <c r="AK55" s="115"/>
      <c r="AL55" s="116"/>
      <c r="AM55" s="101"/>
      <c r="AN55" s="60">
        <v>5</v>
      </c>
      <c r="AO55" s="60">
        <v>7</v>
      </c>
      <c r="AP55" s="73">
        <f t="shared" si="27"/>
        <v>12</v>
      </c>
      <c r="AQ55" s="99">
        <v>7</v>
      </c>
      <c r="AR55" s="101">
        <v>7</v>
      </c>
      <c r="AS55" s="100">
        <v>7</v>
      </c>
      <c r="AT55" s="100">
        <v>7</v>
      </c>
      <c r="AU55" s="68">
        <f t="shared" si="24"/>
        <v>28</v>
      </c>
      <c r="AV55" s="103">
        <v>7</v>
      </c>
      <c r="AW55" s="101">
        <v>7</v>
      </c>
      <c r="AX55" s="60">
        <v>7</v>
      </c>
      <c r="AY55" s="104">
        <v>7</v>
      </c>
      <c r="AZ55" s="73">
        <f t="shared" si="20"/>
        <v>28</v>
      </c>
      <c r="BA55" s="99">
        <v>7</v>
      </c>
      <c r="BB55" s="101">
        <v>7</v>
      </c>
      <c r="BC55" s="100">
        <v>7</v>
      </c>
      <c r="BD55" s="100">
        <v>7</v>
      </c>
      <c r="BE55" s="68">
        <f t="shared" ref="BE55:BE62" si="29">SUM(BA55:BD55)</f>
        <v>28</v>
      </c>
      <c r="BF55" s="103">
        <v>7</v>
      </c>
      <c r="BG55" s="101">
        <v>7</v>
      </c>
      <c r="BH55" s="60">
        <v>7</v>
      </c>
      <c r="BI55" s="104">
        <v>7</v>
      </c>
      <c r="BJ55" s="73">
        <f t="shared" si="23"/>
        <v>28</v>
      </c>
      <c r="BK55" s="99">
        <v>7</v>
      </c>
      <c r="BL55" s="101">
        <v>4</v>
      </c>
      <c r="BM55" s="101">
        <v>2</v>
      </c>
      <c r="BN55" s="100">
        <v>6</v>
      </c>
      <c r="BO55" s="100">
        <v>7</v>
      </c>
      <c r="BP55" s="68">
        <f t="shared" ref="BP55:BP62" si="30">SUM(BK55:BO55)</f>
        <v>26</v>
      </c>
    </row>
    <row r="56" spans="1:68" x14ac:dyDescent="0.2">
      <c r="A56" s="108" t="s">
        <v>139</v>
      </c>
      <c r="B56" s="99"/>
      <c r="C56" s="101">
        <v>0</v>
      </c>
      <c r="D56" s="100">
        <v>3</v>
      </c>
      <c r="E56" s="100">
        <v>7</v>
      </c>
      <c r="F56" s="102">
        <f t="shared" si="0"/>
        <v>10</v>
      </c>
      <c r="G56" s="103">
        <v>0</v>
      </c>
      <c r="H56" s="101">
        <v>0</v>
      </c>
      <c r="I56" s="60">
        <v>0</v>
      </c>
      <c r="J56" s="104">
        <v>0</v>
      </c>
      <c r="K56" s="105">
        <f t="shared" si="1"/>
        <v>0</v>
      </c>
      <c r="L56" s="99">
        <v>0</v>
      </c>
      <c r="M56" s="101">
        <v>0</v>
      </c>
      <c r="N56" s="100">
        <v>0</v>
      </c>
      <c r="O56" s="100">
        <v>0</v>
      </c>
      <c r="P56" s="68">
        <f t="shared" si="2"/>
        <v>0</v>
      </c>
      <c r="Q56" s="103"/>
      <c r="R56" s="101"/>
      <c r="S56" s="60"/>
      <c r="T56" s="104"/>
      <c r="U56" s="105">
        <f>SUM(Q56:T56)</f>
        <v>0</v>
      </c>
      <c r="V56" s="99"/>
      <c r="W56" s="101"/>
      <c r="X56" s="100"/>
      <c r="Y56" s="100"/>
      <c r="Z56" s="68">
        <f t="shared" si="4"/>
        <v>0</v>
      </c>
      <c r="AA56" s="103"/>
      <c r="AB56" s="101"/>
      <c r="AC56" s="60"/>
      <c r="AD56" s="104"/>
      <c r="AE56" s="105">
        <f t="shared" si="28"/>
        <v>0</v>
      </c>
      <c r="AF56" s="99"/>
      <c r="AG56" s="101"/>
      <c r="AH56" s="100"/>
      <c r="AI56" s="100"/>
      <c r="AJ56" s="68">
        <f t="shared" ref="AJ56:AJ62" si="31">SUM(AF56:AI56)</f>
        <v>0</v>
      </c>
      <c r="AK56" s="115"/>
      <c r="AL56" s="116"/>
      <c r="AM56" s="101"/>
      <c r="AN56" s="60"/>
      <c r="AO56" s="60"/>
      <c r="AP56" s="73">
        <f t="shared" si="27"/>
        <v>0</v>
      </c>
      <c r="AQ56" s="99"/>
      <c r="AR56" s="101"/>
      <c r="AS56" s="100"/>
      <c r="AT56" s="100"/>
      <c r="AU56" s="68">
        <f t="shared" si="24"/>
        <v>0</v>
      </c>
      <c r="AV56" s="103"/>
      <c r="AW56" s="101"/>
      <c r="AX56" s="60"/>
      <c r="AY56" s="104"/>
      <c r="AZ56" s="73">
        <f t="shared" si="20"/>
        <v>0</v>
      </c>
      <c r="BA56" s="99"/>
      <c r="BB56" s="101"/>
      <c r="BC56" s="100"/>
      <c r="BD56" s="100"/>
      <c r="BE56" s="68">
        <f t="shared" si="29"/>
        <v>0</v>
      </c>
      <c r="BF56" s="103"/>
      <c r="BG56" s="101"/>
      <c r="BH56" s="60"/>
      <c r="BI56" s="104"/>
      <c r="BJ56" s="73">
        <f t="shared" si="23"/>
        <v>0</v>
      </c>
      <c r="BK56" s="99"/>
      <c r="BL56" s="101"/>
      <c r="BM56" s="101"/>
      <c r="BN56" s="100"/>
      <c r="BO56" s="100"/>
      <c r="BP56" s="68">
        <f t="shared" si="30"/>
        <v>0</v>
      </c>
    </row>
    <row r="57" spans="1:68" x14ac:dyDescent="0.2">
      <c r="A57" s="106" t="s">
        <v>137</v>
      </c>
      <c r="B57" s="99">
        <v>3</v>
      </c>
      <c r="C57" s="101">
        <v>3</v>
      </c>
      <c r="D57" s="100">
        <v>3</v>
      </c>
      <c r="E57" s="100">
        <v>3</v>
      </c>
      <c r="F57" s="102">
        <f t="shared" si="0"/>
        <v>12</v>
      </c>
      <c r="G57" s="103">
        <v>3</v>
      </c>
      <c r="H57" s="101">
        <v>3</v>
      </c>
      <c r="I57" s="60">
        <v>3</v>
      </c>
      <c r="J57" s="104">
        <v>3</v>
      </c>
      <c r="K57" s="105">
        <f t="shared" si="1"/>
        <v>12</v>
      </c>
      <c r="L57" s="99">
        <v>3</v>
      </c>
      <c r="M57" s="101">
        <v>3</v>
      </c>
      <c r="N57" s="100">
        <v>3</v>
      </c>
      <c r="O57" s="100">
        <v>3</v>
      </c>
      <c r="P57" s="68">
        <f t="shared" si="2"/>
        <v>12</v>
      </c>
      <c r="Q57" s="103">
        <v>2</v>
      </c>
      <c r="R57" s="101">
        <v>3</v>
      </c>
      <c r="S57" s="60">
        <v>3</v>
      </c>
      <c r="T57" s="104">
        <v>3</v>
      </c>
      <c r="U57" s="105">
        <f>SUM(Q57:T57)</f>
        <v>11</v>
      </c>
      <c r="V57" s="99">
        <v>3</v>
      </c>
      <c r="W57" s="101">
        <v>3</v>
      </c>
      <c r="X57" s="100">
        <v>3</v>
      </c>
      <c r="Y57" s="100">
        <v>3</v>
      </c>
      <c r="Z57" s="68">
        <f t="shared" si="4"/>
        <v>12</v>
      </c>
      <c r="AA57" s="103">
        <v>3</v>
      </c>
      <c r="AB57" s="101">
        <v>3</v>
      </c>
      <c r="AC57" s="60">
        <v>3</v>
      </c>
      <c r="AD57" s="104">
        <v>3</v>
      </c>
      <c r="AE57" s="105">
        <f t="shared" si="28"/>
        <v>12</v>
      </c>
      <c r="AF57" s="99">
        <v>3</v>
      </c>
      <c r="AG57" s="101">
        <v>3</v>
      </c>
      <c r="AH57" s="100">
        <v>3</v>
      </c>
      <c r="AI57" s="100">
        <v>3</v>
      </c>
      <c r="AJ57" s="68">
        <f t="shared" si="31"/>
        <v>12</v>
      </c>
      <c r="AK57" s="115">
        <v>6</v>
      </c>
      <c r="AL57" s="116"/>
      <c r="AM57" s="101"/>
      <c r="AN57" s="60">
        <v>2</v>
      </c>
      <c r="AO57" s="60">
        <v>3</v>
      </c>
      <c r="AP57" s="73">
        <f t="shared" si="27"/>
        <v>11</v>
      </c>
      <c r="AQ57" s="99">
        <v>3</v>
      </c>
      <c r="AR57" s="101">
        <v>3</v>
      </c>
      <c r="AS57" s="100">
        <v>3</v>
      </c>
      <c r="AT57" s="100">
        <v>3</v>
      </c>
      <c r="AU57" s="68">
        <f t="shared" si="24"/>
        <v>12</v>
      </c>
      <c r="AV57" s="103">
        <v>3</v>
      </c>
      <c r="AW57" s="101">
        <v>3</v>
      </c>
      <c r="AX57" s="60">
        <v>3</v>
      </c>
      <c r="AY57" s="104">
        <v>4</v>
      </c>
      <c r="AZ57" s="73">
        <f t="shared" si="20"/>
        <v>13</v>
      </c>
      <c r="BA57" s="99">
        <v>3</v>
      </c>
      <c r="BB57" s="101">
        <v>3</v>
      </c>
      <c r="BC57" s="100">
        <v>3</v>
      </c>
      <c r="BD57" s="100">
        <v>3</v>
      </c>
      <c r="BE57" s="68">
        <f t="shared" si="29"/>
        <v>12</v>
      </c>
      <c r="BF57" s="103">
        <v>3</v>
      </c>
      <c r="BG57" s="101">
        <v>3</v>
      </c>
      <c r="BH57" s="60">
        <v>3</v>
      </c>
      <c r="BI57" s="104">
        <v>3</v>
      </c>
      <c r="BJ57" s="73">
        <f t="shared" si="23"/>
        <v>12</v>
      </c>
      <c r="BK57" s="99">
        <v>3</v>
      </c>
      <c r="BL57" s="101">
        <v>2</v>
      </c>
      <c r="BM57" s="101"/>
      <c r="BN57" s="100">
        <v>3</v>
      </c>
      <c r="BO57" s="100">
        <v>3</v>
      </c>
      <c r="BP57" s="68">
        <f t="shared" si="30"/>
        <v>11</v>
      </c>
    </row>
    <row r="58" spans="1:68" x14ac:dyDescent="0.2">
      <c r="A58" s="106" t="s">
        <v>157</v>
      </c>
      <c r="B58" s="99"/>
      <c r="C58" s="101"/>
      <c r="D58" s="100"/>
      <c r="E58" s="100"/>
      <c r="F58" s="102"/>
      <c r="G58" s="103"/>
      <c r="H58" s="101"/>
      <c r="I58" s="60"/>
      <c r="J58" s="104"/>
      <c r="K58" s="105"/>
      <c r="L58" s="99"/>
      <c r="M58" s="101"/>
      <c r="N58" s="100"/>
      <c r="O58" s="100"/>
      <c r="P58" s="68"/>
      <c r="Q58" s="103"/>
      <c r="R58" s="101"/>
      <c r="S58" s="60"/>
      <c r="T58" s="104"/>
      <c r="U58" s="105"/>
      <c r="V58" s="99"/>
      <c r="W58" s="101"/>
      <c r="X58" s="100"/>
      <c r="Y58" s="100"/>
      <c r="Z58" s="68"/>
      <c r="AA58" s="103"/>
      <c r="AB58" s="101"/>
      <c r="AC58" s="60"/>
      <c r="AD58" s="104"/>
      <c r="AE58" s="105"/>
      <c r="AF58" s="99"/>
      <c r="AG58" s="101"/>
      <c r="AH58" s="100"/>
      <c r="AI58" s="100">
        <v>5</v>
      </c>
      <c r="AJ58" s="68">
        <f>SUM(AF58:AI58)</f>
        <v>5</v>
      </c>
      <c r="AK58" s="115"/>
      <c r="AL58" s="116"/>
      <c r="AM58" s="101"/>
      <c r="AN58" s="60">
        <v>1</v>
      </c>
      <c r="AO58" s="60">
        <v>3</v>
      </c>
      <c r="AP58" s="73">
        <f t="shared" si="27"/>
        <v>4</v>
      </c>
      <c r="AQ58" s="99">
        <v>3</v>
      </c>
      <c r="AR58" s="101">
        <v>3</v>
      </c>
      <c r="AS58" s="100">
        <v>3</v>
      </c>
      <c r="AT58" s="100">
        <v>3</v>
      </c>
      <c r="AU58" s="68">
        <f t="shared" si="24"/>
        <v>12</v>
      </c>
      <c r="AV58" s="103">
        <v>3</v>
      </c>
      <c r="AW58" s="101">
        <v>3</v>
      </c>
      <c r="AX58" s="60">
        <v>3</v>
      </c>
      <c r="AY58" s="104">
        <v>3</v>
      </c>
      <c r="AZ58" s="73">
        <f t="shared" si="20"/>
        <v>12</v>
      </c>
      <c r="BA58" s="99">
        <v>2</v>
      </c>
      <c r="BB58" s="101">
        <v>3</v>
      </c>
      <c r="BC58" s="100">
        <v>3</v>
      </c>
      <c r="BD58" s="100">
        <v>3</v>
      </c>
      <c r="BE58" s="68">
        <f t="shared" si="29"/>
        <v>11</v>
      </c>
      <c r="BF58" s="103">
        <v>3</v>
      </c>
      <c r="BG58" s="101">
        <v>3</v>
      </c>
      <c r="BH58" s="60">
        <v>3</v>
      </c>
      <c r="BI58" s="104">
        <v>2</v>
      </c>
      <c r="BJ58" s="73">
        <f t="shared" si="23"/>
        <v>11</v>
      </c>
      <c r="BK58" s="99">
        <v>4</v>
      </c>
      <c r="BL58" s="101">
        <v>3</v>
      </c>
      <c r="BM58" s="101"/>
      <c r="BN58" s="100">
        <v>3</v>
      </c>
      <c r="BO58" s="100">
        <v>3</v>
      </c>
      <c r="BP58" s="68">
        <f t="shared" si="30"/>
        <v>13</v>
      </c>
    </row>
    <row r="59" spans="1:68" x14ac:dyDescent="0.2">
      <c r="A59" s="108" t="s">
        <v>158</v>
      </c>
      <c r="B59" s="99"/>
      <c r="C59" s="101"/>
      <c r="D59" s="100"/>
      <c r="E59" s="100"/>
      <c r="F59" s="102"/>
      <c r="G59" s="103"/>
      <c r="H59" s="101"/>
      <c r="I59" s="60"/>
      <c r="J59" s="104"/>
      <c r="K59" s="105"/>
      <c r="L59" s="99"/>
      <c r="M59" s="101"/>
      <c r="N59" s="100"/>
      <c r="O59" s="100"/>
      <c r="P59" s="68"/>
      <c r="Q59" s="103"/>
      <c r="R59" s="101"/>
      <c r="S59" s="60"/>
      <c r="T59" s="104"/>
      <c r="U59" s="105"/>
      <c r="V59" s="99"/>
      <c r="W59" s="101"/>
      <c r="X59" s="100"/>
      <c r="Y59" s="100"/>
      <c r="Z59" s="68"/>
      <c r="AA59" s="103"/>
      <c r="AB59" s="101"/>
      <c r="AC59" s="60"/>
      <c r="AD59" s="104"/>
      <c r="AE59" s="105"/>
      <c r="AF59" s="99"/>
      <c r="AG59" s="101"/>
      <c r="AH59" s="100"/>
      <c r="AI59" s="100">
        <v>4</v>
      </c>
      <c r="AJ59" s="68">
        <f>SUM(AF59:AI59)</f>
        <v>4</v>
      </c>
      <c r="AK59" s="115"/>
      <c r="AL59" s="116"/>
      <c r="AM59" s="101"/>
      <c r="AN59" s="60">
        <v>4</v>
      </c>
      <c r="AO59" s="104">
        <v>4</v>
      </c>
      <c r="AP59" s="73">
        <f t="shared" si="27"/>
        <v>8</v>
      </c>
      <c r="AQ59" s="99">
        <v>5</v>
      </c>
      <c r="AR59" s="101">
        <v>4</v>
      </c>
      <c r="AS59" s="100">
        <v>2</v>
      </c>
      <c r="AT59" s="100"/>
      <c r="AU59" s="68">
        <f t="shared" si="24"/>
        <v>11</v>
      </c>
      <c r="AV59" s="103"/>
      <c r="AW59" s="101"/>
      <c r="AX59" s="60"/>
      <c r="AY59" s="104"/>
      <c r="AZ59" s="73">
        <f t="shared" si="20"/>
        <v>0</v>
      </c>
      <c r="BA59" s="99"/>
      <c r="BB59" s="101"/>
      <c r="BC59" s="100"/>
      <c r="BD59" s="100"/>
      <c r="BE59" s="68">
        <f t="shared" si="29"/>
        <v>0</v>
      </c>
      <c r="BF59" s="103"/>
      <c r="BG59" s="101"/>
      <c r="BH59" s="60"/>
      <c r="BI59" s="104"/>
      <c r="BJ59" s="73">
        <f t="shared" si="23"/>
        <v>0</v>
      </c>
      <c r="BK59" s="99"/>
      <c r="BL59" s="101"/>
      <c r="BM59" s="101"/>
      <c r="BN59" s="100"/>
      <c r="BO59" s="100"/>
      <c r="BP59" s="68">
        <f t="shared" si="30"/>
        <v>0</v>
      </c>
    </row>
    <row r="60" spans="1:68" x14ac:dyDescent="0.2">
      <c r="A60" s="108" t="s">
        <v>140</v>
      </c>
      <c r="B60" s="99"/>
      <c r="C60" s="101"/>
      <c r="D60" s="100"/>
      <c r="E60" s="100">
        <v>2</v>
      </c>
      <c r="F60" s="102">
        <f>SUM(B60:E60)</f>
        <v>2</v>
      </c>
      <c r="G60" s="103">
        <v>4</v>
      </c>
      <c r="H60" s="101">
        <v>2</v>
      </c>
      <c r="I60" s="60">
        <v>4</v>
      </c>
      <c r="J60" s="104">
        <v>2</v>
      </c>
      <c r="K60" s="105">
        <f t="shared" si="1"/>
        <v>12</v>
      </c>
      <c r="L60" s="99">
        <v>2</v>
      </c>
      <c r="M60" s="101">
        <v>4</v>
      </c>
      <c r="N60" s="100">
        <v>2</v>
      </c>
      <c r="O60" s="100">
        <v>2</v>
      </c>
      <c r="P60" s="68">
        <f t="shared" si="2"/>
        <v>10</v>
      </c>
      <c r="Q60" s="103">
        <v>0</v>
      </c>
      <c r="R60" s="101">
        <v>0</v>
      </c>
      <c r="S60" s="60">
        <v>0</v>
      </c>
      <c r="T60" s="104">
        <v>0</v>
      </c>
      <c r="U60" s="105">
        <f>SUM(Q60:T60)</f>
        <v>0</v>
      </c>
      <c r="V60" s="99">
        <v>0</v>
      </c>
      <c r="W60" s="101"/>
      <c r="X60" s="100"/>
      <c r="Y60" s="100"/>
      <c r="Z60" s="68">
        <f t="shared" si="4"/>
        <v>0</v>
      </c>
      <c r="AA60" s="103"/>
      <c r="AB60" s="101"/>
      <c r="AC60" s="60"/>
      <c r="AD60" s="104"/>
      <c r="AE60" s="105">
        <f t="shared" si="28"/>
        <v>0</v>
      </c>
      <c r="AF60" s="99"/>
      <c r="AG60" s="101"/>
      <c r="AH60" s="100"/>
      <c r="AI60" s="100"/>
      <c r="AJ60" s="68">
        <f t="shared" si="31"/>
        <v>0</v>
      </c>
      <c r="AK60" s="115"/>
      <c r="AL60" s="116"/>
      <c r="AM60" s="101"/>
      <c r="AN60" s="60"/>
      <c r="AO60" s="104"/>
      <c r="AP60" s="105">
        <f>SUM(AK60:AO60)</f>
        <v>0</v>
      </c>
      <c r="AQ60" s="99"/>
      <c r="AR60" s="101"/>
      <c r="AS60" s="100"/>
      <c r="AT60" s="100"/>
      <c r="AU60" s="68">
        <f t="shared" si="24"/>
        <v>0</v>
      </c>
      <c r="AV60" s="103"/>
      <c r="AW60" s="101"/>
      <c r="AX60" s="60"/>
      <c r="AY60" s="104"/>
      <c r="AZ60" s="73">
        <f t="shared" si="20"/>
        <v>0</v>
      </c>
      <c r="BA60" s="99"/>
      <c r="BB60" s="101"/>
      <c r="BC60" s="100"/>
      <c r="BD60" s="100"/>
      <c r="BE60" s="68">
        <f t="shared" si="29"/>
        <v>0</v>
      </c>
      <c r="BF60" s="103"/>
      <c r="BG60" s="101"/>
      <c r="BH60" s="60"/>
      <c r="BI60" s="104"/>
      <c r="BJ60" s="73">
        <f t="shared" si="23"/>
        <v>0</v>
      </c>
      <c r="BK60" s="99"/>
      <c r="BL60" s="101"/>
      <c r="BM60" s="101"/>
      <c r="BN60" s="100"/>
      <c r="BO60" s="100"/>
      <c r="BP60" s="68">
        <f t="shared" si="30"/>
        <v>0</v>
      </c>
    </row>
    <row r="61" spans="1:68" ht="16" thickBot="1" x14ac:dyDescent="0.25">
      <c r="A61" s="108" t="s">
        <v>133</v>
      </c>
      <c r="B61" s="92">
        <v>4</v>
      </c>
      <c r="C61" s="94">
        <v>4</v>
      </c>
      <c r="D61" s="93">
        <v>4</v>
      </c>
      <c r="E61" s="93">
        <v>4</v>
      </c>
      <c r="F61" s="95">
        <f t="shared" si="0"/>
        <v>16</v>
      </c>
      <c r="G61" s="96">
        <v>4</v>
      </c>
      <c r="H61" s="94">
        <v>2</v>
      </c>
      <c r="I61" s="60">
        <v>4</v>
      </c>
      <c r="J61" s="97">
        <v>4</v>
      </c>
      <c r="K61" s="98">
        <f t="shared" si="1"/>
        <v>14</v>
      </c>
      <c r="L61" s="92">
        <v>4</v>
      </c>
      <c r="M61" s="94">
        <v>3</v>
      </c>
      <c r="N61" s="93">
        <v>3</v>
      </c>
      <c r="O61" s="93">
        <v>4</v>
      </c>
      <c r="P61" s="95">
        <f t="shared" si="2"/>
        <v>14</v>
      </c>
      <c r="Q61" s="96">
        <v>4</v>
      </c>
      <c r="R61" s="94">
        <v>0</v>
      </c>
      <c r="S61" s="97">
        <v>0</v>
      </c>
      <c r="T61" s="97">
        <v>4</v>
      </c>
      <c r="U61" s="98">
        <f>SUM(Q61:T61)</f>
        <v>8</v>
      </c>
      <c r="V61" s="92">
        <v>0</v>
      </c>
      <c r="W61" s="94">
        <v>0</v>
      </c>
      <c r="X61" s="93"/>
      <c r="Y61" s="93"/>
      <c r="Z61" s="68">
        <f t="shared" si="4"/>
        <v>0</v>
      </c>
      <c r="AA61" s="96"/>
      <c r="AB61" s="94"/>
      <c r="AC61" s="97"/>
      <c r="AD61" s="97"/>
      <c r="AE61" s="98">
        <f t="shared" si="28"/>
        <v>0</v>
      </c>
      <c r="AF61" s="92"/>
      <c r="AG61" s="94"/>
      <c r="AH61" s="93"/>
      <c r="AI61" s="93"/>
      <c r="AJ61" s="95">
        <f t="shared" si="31"/>
        <v>0</v>
      </c>
      <c r="AK61" s="117"/>
      <c r="AL61" s="118"/>
      <c r="AM61" s="94"/>
      <c r="AN61" s="97"/>
      <c r="AO61" s="97"/>
      <c r="AP61" s="98">
        <f>SUM(AK61:AO61)</f>
        <v>0</v>
      </c>
      <c r="AQ61" s="92"/>
      <c r="AR61" s="94"/>
      <c r="AS61" s="93"/>
      <c r="AT61" s="93"/>
      <c r="AU61" s="95">
        <f t="shared" si="24"/>
        <v>0</v>
      </c>
      <c r="AV61" s="96"/>
      <c r="AW61" s="94"/>
      <c r="AX61" s="97"/>
      <c r="AY61" s="97"/>
      <c r="AZ61" s="98">
        <f t="shared" si="20"/>
        <v>0</v>
      </c>
      <c r="BA61" s="92"/>
      <c r="BB61" s="94"/>
      <c r="BC61" s="93"/>
      <c r="BD61" s="93"/>
      <c r="BE61" s="95">
        <f t="shared" si="29"/>
        <v>0</v>
      </c>
      <c r="BF61" s="96"/>
      <c r="BG61" s="94"/>
      <c r="BH61" s="97"/>
      <c r="BI61" s="97"/>
      <c r="BJ61" s="98">
        <f t="shared" si="23"/>
        <v>0</v>
      </c>
      <c r="BK61" s="92"/>
      <c r="BL61" s="94"/>
      <c r="BM61" s="94"/>
      <c r="BN61" s="93"/>
      <c r="BO61" s="93"/>
      <c r="BP61" s="95">
        <f t="shared" si="30"/>
        <v>0</v>
      </c>
    </row>
    <row r="62" spans="1:68" ht="16" thickTop="1" x14ac:dyDescent="0.2">
      <c r="A62" s="87" t="s">
        <v>35</v>
      </c>
      <c r="B62" s="88">
        <f>SUM(B3:B61)</f>
        <v>151</v>
      </c>
      <c r="C62" s="88">
        <f>SUM(C3:C61)</f>
        <v>154</v>
      </c>
      <c r="D62" s="88">
        <f>SUM(D3:D61)</f>
        <v>160</v>
      </c>
      <c r="E62" s="88">
        <f>SUM(E3:E61)</f>
        <v>166</v>
      </c>
      <c r="F62" s="89">
        <f t="shared" si="0"/>
        <v>631</v>
      </c>
      <c r="G62" s="90">
        <f>SUM(G3:G61)</f>
        <v>162</v>
      </c>
      <c r="H62" s="90">
        <f>SUM(H3:H61)</f>
        <v>170</v>
      </c>
      <c r="I62" s="90">
        <f>SUM(I3:I61)</f>
        <v>176</v>
      </c>
      <c r="J62" s="90">
        <f>SUM(J3:J61)</f>
        <v>166</v>
      </c>
      <c r="K62" s="91">
        <f t="shared" si="1"/>
        <v>674</v>
      </c>
      <c r="L62" s="88">
        <f>SUM(L3:L61)</f>
        <v>164</v>
      </c>
      <c r="M62" s="88">
        <f>SUM(M3:M61)</f>
        <v>158</v>
      </c>
      <c r="N62" s="88">
        <f>SUM(N3:N61)</f>
        <v>160</v>
      </c>
      <c r="O62" s="88">
        <f>SUM(O3:O61)</f>
        <v>153</v>
      </c>
      <c r="P62" s="89">
        <f>SUM(L62:O62)</f>
        <v>635</v>
      </c>
      <c r="Q62" s="90">
        <f>SUM(Q3:Q61)</f>
        <v>146</v>
      </c>
      <c r="R62" s="90">
        <f>SUM(R3:R61)</f>
        <v>146</v>
      </c>
      <c r="S62" s="90">
        <f>SUM(S3:S61)</f>
        <v>152</v>
      </c>
      <c r="T62" s="90">
        <f>SUM(T3:T61)</f>
        <v>156</v>
      </c>
      <c r="U62" s="91">
        <f>SUM(Q62:T62)</f>
        <v>600</v>
      </c>
      <c r="V62" s="88">
        <f>SUM(V3:V61)</f>
        <v>149</v>
      </c>
      <c r="W62" s="88">
        <f>SUM(W3:W61)</f>
        <v>146</v>
      </c>
      <c r="X62" s="88">
        <f>SUM(X3:X61)</f>
        <v>139</v>
      </c>
      <c r="Y62" s="88">
        <f>SUM(Y3:Y61)</f>
        <v>141</v>
      </c>
      <c r="Z62" s="89">
        <f>SUM(V62:Y62)</f>
        <v>575</v>
      </c>
      <c r="AA62" s="90">
        <f>SUM(AA3:AA61)</f>
        <v>151</v>
      </c>
      <c r="AB62" s="90">
        <f>SUM(AB3:AB61)</f>
        <v>152</v>
      </c>
      <c r="AC62" s="90">
        <f>SUM(AC3:AC61)</f>
        <v>149</v>
      </c>
      <c r="AD62" s="90">
        <f>SUM(AD3:AD61)</f>
        <v>153</v>
      </c>
      <c r="AE62" s="91">
        <f t="shared" si="28"/>
        <v>605</v>
      </c>
      <c r="AF62" s="88">
        <f>SUM(AF3:AF61)</f>
        <v>153</v>
      </c>
      <c r="AG62" s="88">
        <f>SUM(AG3:AG61)</f>
        <v>149</v>
      </c>
      <c r="AH62" s="88">
        <f>SUM(AH3:AH61)</f>
        <v>157</v>
      </c>
      <c r="AI62" s="88">
        <f>SUM(AI3:AI61)</f>
        <v>169</v>
      </c>
      <c r="AJ62" s="89">
        <f t="shared" si="31"/>
        <v>628</v>
      </c>
      <c r="AK62" s="119">
        <f>SUM(AK3:AK61)</f>
        <v>140</v>
      </c>
      <c r="AL62" s="119">
        <f>SUM(AL3:AL61)</f>
        <v>18</v>
      </c>
      <c r="AM62" s="119">
        <f>SUM(AM3:AM61)</f>
        <v>0</v>
      </c>
      <c r="AN62" s="90">
        <f>SUM(AN3:AN61)</f>
        <v>119</v>
      </c>
      <c r="AO62" s="90">
        <f>SUM(AO3:AO61)</f>
        <v>141</v>
      </c>
      <c r="AP62" s="91">
        <f>SUM(AK62:AO62)</f>
        <v>418</v>
      </c>
      <c r="AQ62" s="88">
        <f>SUM(AQ3:AQ61)</f>
        <v>148</v>
      </c>
      <c r="AR62" s="88">
        <f>SUM(AR3:AR61)</f>
        <v>153</v>
      </c>
      <c r="AS62" s="88">
        <f>SUM(AS3:AS61)</f>
        <v>155</v>
      </c>
      <c r="AT62" s="88">
        <f>SUM(AT3:AT61)</f>
        <v>153</v>
      </c>
      <c r="AU62" s="89">
        <f t="shared" si="24"/>
        <v>609</v>
      </c>
      <c r="AV62" s="90">
        <f>SUM(AV3:AV61)</f>
        <v>145</v>
      </c>
      <c r="AW62" s="90">
        <f>SUM(AW3:AW61)</f>
        <v>152</v>
      </c>
      <c r="AX62" s="90">
        <f>SUM(AX3:AX61)</f>
        <v>158</v>
      </c>
      <c r="AY62" s="90">
        <f>SUM(AY3:AY61)</f>
        <v>153</v>
      </c>
      <c r="AZ62" s="91">
        <f>SUM(AV62:AY62)</f>
        <v>608</v>
      </c>
      <c r="BA62" s="88">
        <f>SUM(BA3:BA61)</f>
        <v>149</v>
      </c>
      <c r="BB62" s="88">
        <f>SUM(BB3:BB61)</f>
        <v>156</v>
      </c>
      <c r="BC62" s="88">
        <f>SUM(BC3:BC61)</f>
        <v>152</v>
      </c>
      <c r="BD62" s="88">
        <f>SUM(BD3:BD61)</f>
        <v>150</v>
      </c>
      <c r="BE62" s="89">
        <f t="shared" si="29"/>
        <v>607</v>
      </c>
      <c r="BF62" s="90">
        <f>SUM(BF3:BF61)</f>
        <v>153</v>
      </c>
      <c r="BG62" s="90">
        <f>SUM(BG3:BG61)</f>
        <v>146</v>
      </c>
      <c r="BH62" s="90">
        <f>SUM(BH3:BH61)</f>
        <v>157</v>
      </c>
      <c r="BI62" s="90">
        <f>SUM(BI3:BI61)</f>
        <v>157</v>
      </c>
      <c r="BJ62" s="91">
        <f t="shared" si="23"/>
        <v>613</v>
      </c>
      <c r="BK62" s="88">
        <f>SUM(BK3:BK61)</f>
        <v>165</v>
      </c>
      <c r="BL62" s="88">
        <f>SUM(BL3:BL61)</f>
        <v>102</v>
      </c>
      <c r="BM62" s="88">
        <f>SUM(BM3:BM61)</f>
        <v>50</v>
      </c>
      <c r="BN62" s="88">
        <f>SUM(BN3:BN61)</f>
        <v>157</v>
      </c>
      <c r="BO62" s="88">
        <f>SUM(BO3:BO61)</f>
        <v>164</v>
      </c>
      <c r="BP62" s="89">
        <f t="shared" si="30"/>
        <v>638</v>
      </c>
    </row>
    <row r="63" spans="1:68" ht="16" thickBot="1" x14ac:dyDescent="0.25">
      <c r="A63" s="80" t="s">
        <v>36</v>
      </c>
      <c r="B63" s="81">
        <v>7</v>
      </c>
      <c r="C63" s="82">
        <v>7</v>
      </c>
      <c r="D63" s="82">
        <v>7</v>
      </c>
      <c r="E63" s="82">
        <v>7</v>
      </c>
      <c r="F63" s="83">
        <v>7</v>
      </c>
      <c r="G63" s="84">
        <v>7</v>
      </c>
      <c r="H63" s="85">
        <v>7</v>
      </c>
      <c r="I63" s="85">
        <v>7</v>
      </c>
      <c r="J63" s="85">
        <v>7</v>
      </c>
      <c r="K63" s="86">
        <v>7</v>
      </c>
      <c r="L63" s="81">
        <v>7</v>
      </c>
      <c r="M63" s="82">
        <v>7</v>
      </c>
      <c r="N63" s="82">
        <v>7</v>
      </c>
      <c r="O63" s="82">
        <v>7</v>
      </c>
      <c r="P63" s="83">
        <v>7</v>
      </c>
      <c r="Q63" s="84">
        <v>7</v>
      </c>
      <c r="R63" s="85">
        <v>7</v>
      </c>
      <c r="S63" s="85">
        <v>7</v>
      </c>
      <c r="T63" s="85">
        <v>7</v>
      </c>
      <c r="U63" s="86">
        <v>7</v>
      </c>
      <c r="V63" s="81">
        <v>7</v>
      </c>
      <c r="W63" s="82">
        <v>7</v>
      </c>
      <c r="X63" s="82">
        <v>7</v>
      </c>
      <c r="Y63" s="82">
        <v>7</v>
      </c>
      <c r="Z63" s="83">
        <v>7</v>
      </c>
      <c r="AA63" s="84">
        <v>7</v>
      </c>
      <c r="AB63" s="85">
        <v>7</v>
      </c>
      <c r="AC63" s="85">
        <v>7</v>
      </c>
      <c r="AD63" s="85">
        <v>7</v>
      </c>
      <c r="AE63" s="86">
        <v>7</v>
      </c>
      <c r="AF63" s="81">
        <v>7</v>
      </c>
      <c r="AG63" s="82">
        <v>7</v>
      </c>
      <c r="AH63" s="82">
        <v>7</v>
      </c>
      <c r="AI63" s="82">
        <v>7</v>
      </c>
      <c r="AJ63" s="83">
        <v>7</v>
      </c>
      <c r="AK63" s="120">
        <v>7</v>
      </c>
      <c r="AL63" s="121">
        <v>5</v>
      </c>
      <c r="AM63" s="126">
        <v>7</v>
      </c>
      <c r="AN63" s="85">
        <v>7</v>
      </c>
      <c r="AO63" s="85">
        <v>7</v>
      </c>
      <c r="AP63" s="86">
        <v>7</v>
      </c>
      <c r="AQ63" s="81">
        <v>7</v>
      </c>
      <c r="AR63" s="82">
        <v>7</v>
      </c>
      <c r="AS63" s="82">
        <v>7</v>
      </c>
      <c r="AT63" s="82">
        <v>7</v>
      </c>
      <c r="AU63" s="83">
        <v>7</v>
      </c>
      <c r="AV63" s="84">
        <v>7</v>
      </c>
      <c r="AW63" s="85">
        <v>7</v>
      </c>
      <c r="AX63" s="85">
        <v>7</v>
      </c>
      <c r="AY63" s="85">
        <v>7</v>
      </c>
      <c r="AZ63" s="86">
        <v>7</v>
      </c>
      <c r="BA63" s="81">
        <v>7</v>
      </c>
      <c r="BB63" s="82">
        <v>7</v>
      </c>
      <c r="BC63" s="82">
        <v>7</v>
      </c>
      <c r="BD63" s="82">
        <v>7</v>
      </c>
      <c r="BE63" s="83">
        <v>7</v>
      </c>
      <c r="BF63" s="84">
        <v>7</v>
      </c>
      <c r="BG63" s="85">
        <v>7</v>
      </c>
      <c r="BH63" s="85">
        <v>7</v>
      </c>
      <c r="BI63" s="85">
        <v>7</v>
      </c>
      <c r="BJ63" s="86">
        <v>7</v>
      </c>
      <c r="BK63" s="81">
        <v>7</v>
      </c>
      <c r="BL63" s="82">
        <v>7</v>
      </c>
      <c r="BM63" s="82">
        <v>10</v>
      </c>
      <c r="BN63" s="82">
        <v>7</v>
      </c>
      <c r="BO63" s="82">
        <v>7.5</v>
      </c>
      <c r="BP63" s="83">
        <v>7</v>
      </c>
    </row>
    <row r="64" spans="1:68" ht="20" thickBot="1" x14ac:dyDescent="0.3">
      <c r="A64" s="75" t="s">
        <v>3</v>
      </c>
      <c r="B64" s="76">
        <f>B62*B63</f>
        <v>1057</v>
      </c>
      <c r="C64" s="76">
        <f>C62*C63</f>
        <v>1078</v>
      </c>
      <c r="D64" s="76">
        <f>D62*D63</f>
        <v>1120</v>
      </c>
      <c r="E64" s="76">
        <f>E62*E63</f>
        <v>1162</v>
      </c>
      <c r="F64" s="77">
        <f>SUM(B64:E64)</f>
        <v>4417</v>
      </c>
      <c r="G64" s="78">
        <f>G62*G63</f>
        <v>1134</v>
      </c>
      <c r="H64" s="78">
        <f>H62*H63</f>
        <v>1190</v>
      </c>
      <c r="I64" s="78">
        <f>I62*I63</f>
        <v>1232</v>
      </c>
      <c r="J64" s="78">
        <f>J62*J63</f>
        <v>1162</v>
      </c>
      <c r="K64" s="79">
        <f>SUM(G64:J64)</f>
        <v>4718</v>
      </c>
      <c r="L64" s="76">
        <f>L62*L63</f>
        <v>1148</v>
      </c>
      <c r="M64" s="76">
        <f>M62*M63</f>
        <v>1106</v>
      </c>
      <c r="N64" s="76">
        <f>N62*N63</f>
        <v>1120</v>
      </c>
      <c r="O64" s="76">
        <f>O62*O63</f>
        <v>1071</v>
      </c>
      <c r="P64" s="77">
        <f>SUM(L64:O64)</f>
        <v>4445</v>
      </c>
      <c r="Q64" s="78">
        <f>Q62*Q63</f>
        <v>1022</v>
      </c>
      <c r="R64" s="78">
        <f>R62*R63</f>
        <v>1022</v>
      </c>
      <c r="S64" s="78">
        <f>S62*S63</f>
        <v>1064</v>
      </c>
      <c r="T64" s="78">
        <f>T62*T63</f>
        <v>1092</v>
      </c>
      <c r="U64" s="79">
        <f>SUM(Q64:T64)</f>
        <v>4200</v>
      </c>
      <c r="V64" s="76">
        <f>V62*V63</f>
        <v>1043</v>
      </c>
      <c r="W64" s="76">
        <f>W62*W63</f>
        <v>1022</v>
      </c>
      <c r="X64" s="76">
        <f>X62*X63</f>
        <v>973</v>
      </c>
      <c r="Y64" s="76">
        <f>Y62*Y63</f>
        <v>987</v>
      </c>
      <c r="Z64" s="77">
        <f>SUM(V64:Y64)</f>
        <v>4025</v>
      </c>
      <c r="AA64" s="78">
        <f>AA62*AA63</f>
        <v>1057</v>
      </c>
      <c r="AB64" s="78">
        <f>AB62*AB63</f>
        <v>1064</v>
      </c>
      <c r="AC64" s="78">
        <f>AC62*AC63</f>
        <v>1043</v>
      </c>
      <c r="AD64" s="78">
        <f>AD62*AD63</f>
        <v>1071</v>
      </c>
      <c r="AE64" s="79">
        <f>SUM(AA64:AD64)</f>
        <v>4235</v>
      </c>
      <c r="AF64" s="76">
        <f>AF62*AF63</f>
        <v>1071</v>
      </c>
      <c r="AG64" s="76">
        <f>AG62*AG63</f>
        <v>1043</v>
      </c>
      <c r="AH64" s="76">
        <f>AH62*AH63</f>
        <v>1099</v>
      </c>
      <c r="AI64" s="76">
        <f>AI62*AI63</f>
        <v>1183</v>
      </c>
      <c r="AJ64" s="77">
        <f>SUM(AF64:AI64)</f>
        <v>4396</v>
      </c>
      <c r="AK64" s="122">
        <f>AK62*AK63</f>
        <v>980</v>
      </c>
      <c r="AL64" s="122">
        <f>AL62*AL63</f>
        <v>90</v>
      </c>
      <c r="AM64" s="122">
        <f>AM62*AM63</f>
        <v>0</v>
      </c>
      <c r="AN64" s="78">
        <f>AN62*AN63</f>
        <v>833</v>
      </c>
      <c r="AO64" s="78">
        <f>AO62*AO63</f>
        <v>987</v>
      </c>
      <c r="AP64" s="79">
        <f>SUM(AK64:AO64)</f>
        <v>2890</v>
      </c>
      <c r="AQ64" s="76">
        <f>AQ62*AQ63</f>
        <v>1036</v>
      </c>
      <c r="AR64" s="76">
        <f>AR62*AR63</f>
        <v>1071</v>
      </c>
      <c r="AS64" s="76">
        <f>AS62*AS63</f>
        <v>1085</v>
      </c>
      <c r="AT64" s="76">
        <f>AT62*AT63</f>
        <v>1071</v>
      </c>
      <c r="AU64" s="77">
        <f>SUM(AQ64:AT64)</f>
        <v>4263</v>
      </c>
      <c r="AV64" s="78">
        <f>AV62*AV63</f>
        <v>1015</v>
      </c>
      <c r="AW64" s="78">
        <f>AW62*AW63</f>
        <v>1064</v>
      </c>
      <c r="AX64" s="78">
        <f>AX62*AX63</f>
        <v>1106</v>
      </c>
      <c r="AY64" s="78">
        <f>AY62*AY63</f>
        <v>1071</v>
      </c>
      <c r="AZ64" s="79">
        <f>SUM(AV64:AY64)</f>
        <v>4256</v>
      </c>
      <c r="BA64" s="76">
        <f>BA62*BA63</f>
        <v>1043</v>
      </c>
      <c r="BB64" s="76">
        <f>BB62*BB63</f>
        <v>1092</v>
      </c>
      <c r="BC64" s="76">
        <f>BC62*BC63</f>
        <v>1064</v>
      </c>
      <c r="BD64" s="76">
        <f>BD62*BD63</f>
        <v>1050</v>
      </c>
      <c r="BE64" s="77">
        <f>SUM(BA64:BD64)</f>
        <v>4249</v>
      </c>
      <c r="BF64" s="78">
        <f>BF62*BF63</f>
        <v>1071</v>
      </c>
      <c r="BG64" s="78">
        <f>BG62*BG63</f>
        <v>1022</v>
      </c>
      <c r="BH64" s="78">
        <f>BH62*BH63</f>
        <v>1099</v>
      </c>
      <c r="BI64" s="78">
        <f>BI62*BI63</f>
        <v>1099</v>
      </c>
      <c r="BJ64" s="79">
        <f>SUM(BF64:BI64)</f>
        <v>4291</v>
      </c>
      <c r="BK64" s="76">
        <f>BK62*BK63</f>
        <v>1155</v>
      </c>
      <c r="BL64" s="76">
        <f>BL62*BL63</f>
        <v>714</v>
      </c>
      <c r="BM64" s="76">
        <f>BM62*BM63</f>
        <v>500</v>
      </c>
      <c r="BN64" s="76">
        <f>BN62*BN63</f>
        <v>1099</v>
      </c>
      <c r="BO64" s="76">
        <f>BO62*BO63</f>
        <v>1230</v>
      </c>
      <c r="BP64" s="77">
        <f>SUM(BK64:BO64)</f>
        <v>4698</v>
      </c>
    </row>
  </sheetData>
  <sortState xmlns:xlrd2="http://schemas.microsoft.com/office/spreadsheetml/2017/richdata2" ref="A3:BU61">
    <sortCondition sortBy="cellColor" ref="A3:A61" dxfId="0"/>
  </sortState>
  <mergeCells count="13">
    <mergeCell ref="BK1:BP1"/>
    <mergeCell ref="BF1:BJ1"/>
    <mergeCell ref="BA1:BE1"/>
    <mergeCell ref="AV1:AZ1"/>
    <mergeCell ref="B1:F1"/>
    <mergeCell ref="L1:P1"/>
    <mergeCell ref="Q1:U1"/>
    <mergeCell ref="V1:Z1"/>
    <mergeCell ref="AQ1:AU1"/>
    <mergeCell ref="AK1:AP1"/>
    <mergeCell ref="AF1:AJ1"/>
    <mergeCell ref="AA1:AE1"/>
    <mergeCell ref="G1:K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1F6C0-209E-1945-8262-100C6DCD7AEC}">
  <dimension ref="A1:BS64"/>
  <sheetViews>
    <sheetView topLeftCell="A41" workbookViewId="0">
      <pane xSplit="1" topLeftCell="BF1" activePane="topRight" state="frozen"/>
      <selection pane="topRight" activeCell="BR45" sqref="BR45"/>
    </sheetView>
  </sheetViews>
  <sheetFormatPr baseColWidth="10" defaultColWidth="11.5" defaultRowHeight="15" x14ac:dyDescent="0.2"/>
  <cols>
    <col min="1" max="1" width="19" customWidth="1"/>
  </cols>
  <sheetData>
    <row r="1" spans="1:71" ht="19" x14ac:dyDescent="0.25">
      <c r="B1" s="218" t="s">
        <v>0</v>
      </c>
      <c r="C1" s="218"/>
      <c r="D1" s="218"/>
      <c r="E1" s="218"/>
      <c r="F1" s="218"/>
      <c r="G1" s="217" t="s">
        <v>1</v>
      </c>
      <c r="H1" s="217"/>
      <c r="I1" s="217"/>
      <c r="J1" s="217"/>
      <c r="K1" s="217"/>
      <c r="L1" s="218" t="s">
        <v>2</v>
      </c>
      <c r="M1" s="218"/>
      <c r="N1" s="218"/>
      <c r="O1" s="218"/>
      <c r="P1" s="218"/>
      <c r="Q1" s="217" t="s">
        <v>37</v>
      </c>
      <c r="R1" s="217"/>
      <c r="S1" s="217"/>
      <c r="T1" s="217"/>
      <c r="U1" s="217"/>
      <c r="V1" s="218" t="s">
        <v>38</v>
      </c>
      <c r="W1" s="218"/>
      <c r="X1" s="218"/>
      <c r="Y1" s="218"/>
      <c r="Z1" s="218"/>
      <c r="AA1" s="217" t="s">
        <v>39</v>
      </c>
      <c r="AB1" s="217"/>
      <c r="AC1" s="217"/>
      <c r="AD1" s="217"/>
      <c r="AE1" s="217"/>
      <c r="AF1" s="218" t="s">
        <v>40</v>
      </c>
      <c r="AG1" s="218"/>
      <c r="AH1" s="218"/>
      <c r="AI1" s="218"/>
      <c r="AJ1" s="218"/>
      <c r="AK1" s="217" t="s">
        <v>41</v>
      </c>
      <c r="AL1" s="217"/>
      <c r="AM1" s="217"/>
      <c r="AN1" s="217"/>
      <c r="AO1" s="217"/>
      <c r="AP1" s="218" t="s">
        <v>42</v>
      </c>
      <c r="AQ1" s="218"/>
      <c r="AR1" s="218"/>
      <c r="AS1" s="218"/>
      <c r="AT1" s="218"/>
      <c r="AU1" s="217" t="s">
        <v>43</v>
      </c>
      <c r="AV1" s="217"/>
      <c r="AW1" s="217"/>
      <c r="AX1" s="217"/>
      <c r="AY1" s="217"/>
      <c r="AZ1" s="218" t="s">
        <v>44</v>
      </c>
      <c r="BA1" s="218"/>
      <c r="BB1" s="218"/>
      <c r="BC1" s="218"/>
      <c r="BD1" s="218"/>
      <c r="BE1" s="217" t="s">
        <v>45</v>
      </c>
      <c r="BF1" s="217"/>
      <c r="BG1" s="217"/>
      <c r="BH1" s="217"/>
      <c r="BI1" s="217"/>
      <c r="BJ1" s="218" t="s">
        <v>46</v>
      </c>
      <c r="BK1" s="218"/>
      <c r="BL1" s="218"/>
      <c r="BM1" s="218"/>
      <c r="BN1" s="218"/>
      <c r="BO1" s="217" t="s">
        <v>132</v>
      </c>
      <c r="BP1" s="217"/>
      <c r="BQ1" s="217"/>
      <c r="BR1" s="217"/>
      <c r="BS1" s="217"/>
    </row>
    <row r="2" spans="1:71" ht="16" thickBot="1" x14ac:dyDescent="0.25">
      <c r="A2" s="5"/>
      <c r="B2" s="22">
        <v>43819</v>
      </c>
      <c r="C2" s="22">
        <v>43826</v>
      </c>
      <c r="D2" s="22">
        <v>43833</v>
      </c>
      <c r="E2" s="22">
        <v>43840</v>
      </c>
      <c r="F2" s="22" t="s">
        <v>3</v>
      </c>
      <c r="G2" s="6">
        <v>43847</v>
      </c>
      <c r="H2" s="6">
        <v>43854</v>
      </c>
      <c r="I2" s="6">
        <v>43861</v>
      </c>
      <c r="J2" s="6">
        <v>43868</v>
      </c>
      <c r="K2" s="6" t="s">
        <v>3</v>
      </c>
      <c r="L2" s="22">
        <v>43875</v>
      </c>
      <c r="M2" s="22">
        <v>43882</v>
      </c>
      <c r="N2" s="22">
        <v>43889</v>
      </c>
      <c r="O2" s="22">
        <v>43896</v>
      </c>
      <c r="P2" s="22" t="s">
        <v>3</v>
      </c>
      <c r="Q2" s="6">
        <v>43903</v>
      </c>
      <c r="R2" s="6">
        <v>43910</v>
      </c>
      <c r="S2" s="6">
        <v>43917</v>
      </c>
      <c r="T2" s="6">
        <v>43924</v>
      </c>
      <c r="U2" s="6" t="s">
        <v>3</v>
      </c>
      <c r="V2" s="22">
        <v>43931</v>
      </c>
      <c r="W2" s="22">
        <v>43938</v>
      </c>
      <c r="X2" s="22">
        <v>43945</v>
      </c>
      <c r="Y2" s="22">
        <v>43952</v>
      </c>
      <c r="Z2" s="22" t="s">
        <v>3</v>
      </c>
      <c r="AA2" s="6">
        <v>43959</v>
      </c>
      <c r="AB2" s="6">
        <v>43966</v>
      </c>
      <c r="AC2" s="6">
        <v>43973</v>
      </c>
      <c r="AD2" s="6">
        <v>43980</v>
      </c>
      <c r="AE2" s="6" t="s">
        <v>3</v>
      </c>
      <c r="AF2" s="22">
        <v>43987</v>
      </c>
      <c r="AG2" s="22">
        <v>43994</v>
      </c>
      <c r="AH2" s="22">
        <v>44001</v>
      </c>
      <c r="AI2" s="22">
        <v>44008</v>
      </c>
      <c r="AJ2" s="22" t="s">
        <v>3</v>
      </c>
      <c r="AK2" s="6">
        <v>44015</v>
      </c>
      <c r="AL2" s="6">
        <v>44022</v>
      </c>
      <c r="AM2" s="6">
        <v>44029</v>
      </c>
      <c r="AN2" s="6">
        <v>44036</v>
      </c>
      <c r="AO2" s="6" t="s">
        <v>3</v>
      </c>
      <c r="AP2" s="22">
        <v>44043</v>
      </c>
      <c r="AQ2" s="22">
        <v>44019</v>
      </c>
      <c r="AR2" s="22">
        <v>44026</v>
      </c>
      <c r="AS2" s="22">
        <v>44033</v>
      </c>
      <c r="AT2" s="22" t="s">
        <v>3</v>
      </c>
      <c r="AU2" s="6">
        <v>44071</v>
      </c>
      <c r="AV2" s="6">
        <v>44078</v>
      </c>
      <c r="AW2" s="6">
        <v>44085</v>
      </c>
      <c r="AX2" s="6">
        <v>44092</v>
      </c>
      <c r="AY2" s="6" t="s">
        <v>3</v>
      </c>
      <c r="AZ2" s="22">
        <v>44099</v>
      </c>
      <c r="BA2" s="22">
        <v>44106</v>
      </c>
      <c r="BB2" s="22">
        <v>44113</v>
      </c>
      <c r="BC2" s="22">
        <v>44120</v>
      </c>
      <c r="BD2" s="22" t="s">
        <v>3</v>
      </c>
      <c r="BE2" s="6">
        <v>44127</v>
      </c>
      <c r="BF2" s="6">
        <v>44134</v>
      </c>
      <c r="BG2" s="6">
        <v>44141</v>
      </c>
      <c r="BH2" s="6">
        <v>44148</v>
      </c>
      <c r="BI2" s="6" t="s">
        <v>3</v>
      </c>
      <c r="BJ2" s="22">
        <v>44155</v>
      </c>
      <c r="BK2" s="22">
        <v>44162</v>
      </c>
      <c r="BL2" s="22">
        <v>44169</v>
      </c>
      <c r="BM2" s="22">
        <v>44176</v>
      </c>
      <c r="BN2" s="22" t="s">
        <v>3</v>
      </c>
      <c r="BO2" s="6">
        <v>44183</v>
      </c>
      <c r="BP2" s="6">
        <v>44190</v>
      </c>
      <c r="BQ2" s="6">
        <v>44197</v>
      </c>
      <c r="BR2" s="6">
        <v>44204</v>
      </c>
      <c r="BS2" s="6" t="s">
        <v>3</v>
      </c>
    </row>
    <row r="3" spans="1:71" ht="16" thickTop="1" x14ac:dyDescent="0.2">
      <c r="A3" s="31" t="s">
        <v>4</v>
      </c>
      <c r="B3" s="23">
        <v>4</v>
      </c>
      <c r="C3" s="23">
        <v>4</v>
      </c>
      <c r="D3" s="23">
        <v>4</v>
      </c>
      <c r="E3" s="23">
        <v>4</v>
      </c>
      <c r="F3" s="23">
        <f t="shared" ref="F3:F16" si="0">SUM(B3:E3)</f>
        <v>16</v>
      </c>
      <c r="G3" s="2">
        <v>4</v>
      </c>
      <c r="H3" s="2">
        <v>4</v>
      </c>
      <c r="I3" s="2">
        <v>4</v>
      </c>
      <c r="J3" s="2">
        <v>4</v>
      </c>
      <c r="K3" s="2">
        <f>SUM(G3:J3)</f>
        <v>16</v>
      </c>
      <c r="L3" s="23">
        <v>4</v>
      </c>
      <c r="M3" s="23">
        <v>4</v>
      </c>
      <c r="N3" s="23">
        <v>4</v>
      </c>
      <c r="O3" s="23">
        <v>4</v>
      </c>
      <c r="P3" s="23">
        <f>SUM(L3:O3)</f>
        <v>16</v>
      </c>
      <c r="Q3" s="2">
        <v>4</v>
      </c>
      <c r="R3" s="2">
        <v>4</v>
      </c>
      <c r="S3" s="2">
        <v>4</v>
      </c>
      <c r="T3" s="2">
        <v>4</v>
      </c>
      <c r="U3" s="2">
        <f>SUM(Q3:T3)</f>
        <v>16</v>
      </c>
      <c r="V3" s="23">
        <v>4</v>
      </c>
      <c r="W3" s="23">
        <v>4</v>
      </c>
      <c r="X3" s="23">
        <v>4</v>
      </c>
      <c r="Y3" s="23">
        <v>4</v>
      </c>
      <c r="Z3" s="23">
        <f>SUM(V3:Y3)</f>
        <v>16</v>
      </c>
      <c r="AA3" s="2">
        <v>4</v>
      </c>
      <c r="AB3" s="2">
        <v>4</v>
      </c>
      <c r="AC3" s="2">
        <v>4</v>
      </c>
      <c r="AD3" s="2">
        <v>4</v>
      </c>
      <c r="AE3" s="2">
        <f>SUM(AA3:AD3)</f>
        <v>16</v>
      </c>
      <c r="AF3" s="23">
        <v>4</v>
      </c>
      <c r="AG3" s="23">
        <v>4</v>
      </c>
      <c r="AH3" s="23">
        <v>4</v>
      </c>
      <c r="AI3" s="23">
        <v>4</v>
      </c>
      <c r="AJ3" s="23">
        <f>SUM(AF3:AI3)</f>
        <v>16</v>
      </c>
      <c r="AK3" s="2">
        <v>4</v>
      </c>
      <c r="AL3" s="2">
        <v>4</v>
      </c>
      <c r="AM3" s="2">
        <v>4</v>
      </c>
      <c r="AN3" s="2">
        <v>4</v>
      </c>
      <c r="AO3" s="2">
        <f>SUM(AK3:AN3)</f>
        <v>16</v>
      </c>
      <c r="AP3" s="23">
        <v>4</v>
      </c>
      <c r="AQ3" s="23">
        <v>4</v>
      </c>
      <c r="AR3" s="23">
        <v>4</v>
      </c>
      <c r="AS3" s="23">
        <v>4</v>
      </c>
      <c r="AT3" s="23">
        <f>SUM(AP3:AS3)</f>
        <v>16</v>
      </c>
      <c r="AU3" s="2">
        <v>4</v>
      </c>
      <c r="AV3" s="2">
        <v>4</v>
      </c>
      <c r="AW3" s="2">
        <v>4</v>
      </c>
      <c r="AX3" s="2">
        <v>4</v>
      </c>
      <c r="AY3" s="2">
        <f>SUM(AU3:AX3)</f>
        <v>16</v>
      </c>
      <c r="AZ3" s="23">
        <v>4</v>
      </c>
      <c r="BA3" s="23">
        <v>4</v>
      </c>
      <c r="BB3" s="23">
        <v>4</v>
      </c>
      <c r="BC3" s="23">
        <v>4</v>
      </c>
      <c r="BD3" s="23">
        <f>SUM(AZ3:BC3)</f>
        <v>16</v>
      </c>
      <c r="BE3" s="2">
        <v>4</v>
      </c>
      <c r="BF3" s="2">
        <v>4</v>
      </c>
      <c r="BG3" s="2">
        <v>4</v>
      </c>
      <c r="BH3" s="2">
        <v>4</v>
      </c>
      <c r="BI3" s="2">
        <f>SUM(BE3:BH3)</f>
        <v>16</v>
      </c>
      <c r="BJ3" s="23">
        <v>4</v>
      </c>
      <c r="BK3" s="23">
        <v>4</v>
      </c>
      <c r="BL3" s="23">
        <v>4</v>
      </c>
      <c r="BM3" s="23">
        <v>4</v>
      </c>
      <c r="BN3" s="23">
        <f>SUM(BJ3:BM3)</f>
        <v>16</v>
      </c>
      <c r="BO3" s="2">
        <v>4</v>
      </c>
      <c r="BP3" s="2">
        <v>2</v>
      </c>
      <c r="BQ3" s="2">
        <v>4</v>
      </c>
      <c r="BR3" s="2">
        <v>4</v>
      </c>
      <c r="BS3" s="2">
        <f>SUM(BO3:BR3)</f>
        <v>14</v>
      </c>
    </row>
    <row r="4" spans="1:71" x14ac:dyDescent="0.2">
      <c r="A4" s="31" t="s">
        <v>5</v>
      </c>
      <c r="B4" s="23">
        <v>7</v>
      </c>
      <c r="C4" s="23">
        <v>6</v>
      </c>
      <c r="D4" s="23">
        <v>6</v>
      </c>
      <c r="E4" s="23">
        <v>7</v>
      </c>
      <c r="F4" s="23">
        <f t="shared" si="0"/>
        <v>26</v>
      </c>
      <c r="G4" s="2">
        <v>7</v>
      </c>
      <c r="H4" s="2">
        <v>0</v>
      </c>
      <c r="I4" s="2">
        <v>7</v>
      </c>
      <c r="J4" s="2">
        <v>7</v>
      </c>
      <c r="K4" s="2">
        <f t="shared" ref="K4:K16" si="1">SUM(G4:J4)</f>
        <v>21</v>
      </c>
      <c r="L4" s="23">
        <v>7</v>
      </c>
      <c r="M4" s="23">
        <v>7</v>
      </c>
      <c r="N4" s="23">
        <v>7</v>
      </c>
      <c r="O4" s="23">
        <v>7</v>
      </c>
      <c r="P4" s="23">
        <f t="shared" ref="P4:P33" si="2">SUM(L4:O4)</f>
        <v>28</v>
      </c>
      <c r="Q4" s="2">
        <v>7</v>
      </c>
      <c r="R4" s="2">
        <v>0</v>
      </c>
      <c r="S4" s="2">
        <v>7</v>
      </c>
      <c r="T4" s="2">
        <v>7</v>
      </c>
      <c r="U4" s="2">
        <f t="shared" ref="U4:U30" si="3">SUM(Q4:T4)</f>
        <v>21</v>
      </c>
      <c r="V4" s="23">
        <v>7</v>
      </c>
      <c r="W4" s="23">
        <v>7</v>
      </c>
      <c r="X4" s="23">
        <v>7</v>
      </c>
      <c r="Y4" s="23">
        <v>7</v>
      </c>
      <c r="Z4" s="23">
        <f t="shared" ref="Z4:Z34" si="4">SUM(V4:Y4)</f>
        <v>28</v>
      </c>
      <c r="AA4" s="2">
        <v>7</v>
      </c>
      <c r="AB4" s="2">
        <v>7</v>
      </c>
      <c r="AC4" s="2">
        <v>7</v>
      </c>
      <c r="AD4" s="2">
        <v>7</v>
      </c>
      <c r="AE4" s="2">
        <f t="shared" ref="AE4:AE30" si="5">SUM(AA4:AD4)</f>
        <v>28</v>
      </c>
      <c r="AF4" s="23">
        <v>7</v>
      </c>
      <c r="AG4" s="23">
        <v>7</v>
      </c>
      <c r="AH4" s="23">
        <v>7</v>
      </c>
      <c r="AI4" s="23">
        <v>7</v>
      </c>
      <c r="AJ4" s="23">
        <f t="shared" ref="AJ4:AJ17" si="6">SUM(AF4:AI4)</f>
        <v>28</v>
      </c>
      <c r="AK4" s="2">
        <v>7</v>
      </c>
      <c r="AL4" s="2">
        <v>7</v>
      </c>
      <c r="AM4" s="2">
        <v>7</v>
      </c>
      <c r="AN4" s="2">
        <v>7</v>
      </c>
      <c r="AO4" s="2">
        <f t="shared" ref="AO4:AO16" si="7">SUM(AK4:AN4)</f>
        <v>28</v>
      </c>
      <c r="AP4" s="23">
        <v>7</v>
      </c>
      <c r="AQ4" s="23">
        <v>7</v>
      </c>
      <c r="AR4" s="23">
        <v>7</v>
      </c>
      <c r="AS4" s="23">
        <v>7</v>
      </c>
      <c r="AT4" s="23">
        <f t="shared" ref="AT4:AT61" si="8">SUM(AP4:AS4)</f>
        <v>28</v>
      </c>
      <c r="AU4" s="2">
        <v>7</v>
      </c>
      <c r="AV4" s="2">
        <v>7</v>
      </c>
      <c r="AW4" s="2">
        <v>7</v>
      </c>
      <c r="AX4" s="2">
        <v>6</v>
      </c>
      <c r="AY4" s="2">
        <f t="shared" ref="AY4:AY16" si="9">SUM(AU4:AX4)</f>
        <v>27</v>
      </c>
      <c r="AZ4" s="23">
        <v>7</v>
      </c>
      <c r="BA4" s="23">
        <v>7</v>
      </c>
      <c r="BB4" s="23">
        <v>7</v>
      </c>
      <c r="BC4" s="23">
        <v>7</v>
      </c>
      <c r="BD4" s="23">
        <f t="shared" ref="BD4:BD30" si="10">SUM(AZ4:BC4)</f>
        <v>28</v>
      </c>
      <c r="BE4" s="2">
        <v>7</v>
      </c>
      <c r="BF4" s="2">
        <v>7</v>
      </c>
      <c r="BG4" s="2">
        <v>7</v>
      </c>
      <c r="BH4" s="2">
        <v>7</v>
      </c>
      <c r="BI4" s="2">
        <f t="shared" ref="BI4:BI16" si="11">SUM(BE4:BH4)</f>
        <v>28</v>
      </c>
      <c r="BJ4" s="23">
        <v>7</v>
      </c>
      <c r="BK4" s="23">
        <v>7</v>
      </c>
      <c r="BL4" s="23">
        <v>7</v>
      </c>
      <c r="BM4" s="23">
        <v>7</v>
      </c>
      <c r="BN4" s="23">
        <f t="shared" ref="BN4:BN30" si="12">SUM(BJ4:BM4)</f>
        <v>28</v>
      </c>
      <c r="BO4" s="2">
        <v>7</v>
      </c>
      <c r="BP4" s="2">
        <v>6</v>
      </c>
      <c r="BQ4" s="2">
        <v>6</v>
      </c>
      <c r="BR4" s="2">
        <v>7</v>
      </c>
      <c r="BS4" s="2">
        <f t="shared" ref="BS4:BS16" si="13">SUM(BO4:BR4)</f>
        <v>26</v>
      </c>
    </row>
    <row r="5" spans="1:71" x14ac:dyDescent="0.2">
      <c r="A5" s="29" t="s">
        <v>6</v>
      </c>
      <c r="B5" s="23">
        <v>7</v>
      </c>
      <c r="C5" s="23">
        <v>5</v>
      </c>
      <c r="D5" s="23">
        <v>6</v>
      </c>
      <c r="E5" s="23">
        <v>8</v>
      </c>
      <c r="F5" s="23">
        <f t="shared" si="0"/>
        <v>26</v>
      </c>
      <c r="G5" s="2">
        <v>8</v>
      </c>
      <c r="H5" s="2">
        <v>8</v>
      </c>
      <c r="I5" s="2">
        <v>8</v>
      </c>
      <c r="J5" s="2">
        <v>8</v>
      </c>
      <c r="K5" s="2">
        <f t="shared" si="1"/>
        <v>32</v>
      </c>
      <c r="L5" s="23">
        <v>8</v>
      </c>
      <c r="M5" s="23">
        <v>8</v>
      </c>
      <c r="N5" s="23">
        <v>7</v>
      </c>
      <c r="O5" s="23">
        <v>8</v>
      </c>
      <c r="P5" s="23">
        <f t="shared" si="2"/>
        <v>31</v>
      </c>
      <c r="Q5" s="2">
        <v>8</v>
      </c>
      <c r="R5" s="2">
        <v>9</v>
      </c>
      <c r="S5" s="2">
        <v>8</v>
      </c>
      <c r="T5" s="2">
        <v>8</v>
      </c>
      <c r="U5" s="2">
        <f t="shared" si="3"/>
        <v>33</v>
      </c>
      <c r="V5" s="23">
        <v>7</v>
      </c>
      <c r="W5" s="23">
        <v>6</v>
      </c>
      <c r="X5" s="23">
        <v>6</v>
      </c>
      <c r="Y5" s="23">
        <v>7</v>
      </c>
      <c r="Z5" s="23">
        <f t="shared" si="4"/>
        <v>26</v>
      </c>
      <c r="AA5" s="2">
        <v>7</v>
      </c>
      <c r="AB5" s="2">
        <v>7</v>
      </c>
      <c r="AC5" s="2">
        <v>6</v>
      </c>
      <c r="AD5" s="2">
        <v>10</v>
      </c>
      <c r="AE5" s="2">
        <f t="shared" si="5"/>
        <v>30</v>
      </c>
      <c r="AF5" s="23">
        <v>8</v>
      </c>
      <c r="AG5" s="23">
        <v>9</v>
      </c>
      <c r="AH5" s="23">
        <v>7</v>
      </c>
      <c r="AI5" s="23">
        <v>8</v>
      </c>
      <c r="AJ5" s="23">
        <f t="shared" si="6"/>
        <v>32</v>
      </c>
      <c r="AK5" s="2">
        <v>8</v>
      </c>
      <c r="AL5" s="2">
        <v>7</v>
      </c>
      <c r="AM5" s="2">
        <v>7</v>
      </c>
      <c r="AN5" s="2">
        <v>8</v>
      </c>
      <c r="AO5" s="2">
        <f t="shared" si="7"/>
        <v>30</v>
      </c>
      <c r="AP5" s="23">
        <v>8</v>
      </c>
      <c r="AQ5" s="23">
        <v>8</v>
      </c>
      <c r="AR5" s="23">
        <v>11</v>
      </c>
      <c r="AS5" s="23">
        <v>8</v>
      </c>
      <c r="AT5" s="23">
        <f t="shared" si="8"/>
        <v>35</v>
      </c>
      <c r="AU5" s="2">
        <v>8</v>
      </c>
      <c r="AV5" s="2">
        <v>8</v>
      </c>
      <c r="AW5" s="2">
        <v>8</v>
      </c>
      <c r="AX5" s="2">
        <v>6</v>
      </c>
      <c r="AY5" s="2">
        <f t="shared" si="9"/>
        <v>30</v>
      </c>
      <c r="AZ5" s="23">
        <v>7</v>
      </c>
      <c r="BA5" s="23">
        <v>7</v>
      </c>
      <c r="BB5" s="23">
        <v>7</v>
      </c>
      <c r="BC5" s="23">
        <v>7</v>
      </c>
      <c r="BD5" s="23">
        <f t="shared" si="10"/>
        <v>28</v>
      </c>
      <c r="BE5" s="2">
        <v>10</v>
      </c>
      <c r="BF5" s="2">
        <v>7</v>
      </c>
      <c r="BG5" s="2">
        <v>8</v>
      </c>
      <c r="BH5" s="2">
        <v>8</v>
      </c>
      <c r="BI5" s="2">
        <f t="shared" si="11"/>
        <v>33</v>
      </c>
      <c r="BJ5" s="23">
        <v>8</v>
      </c>
      <c r="BK5" s="23">
        <v>8</v>
      </c>
      <c r="BL5" s="23">
        <v>8</v>
      </c>
      <c r="BM5" s="23">
        <v>8</v>
      </c>
      <c r="BN5" s="23">
        <f t="shared" si="12"/>
        <v>32</v>
      </c>
      <c r="BO5" s="2">
        <v>7</v>
      </c>
      <c r="BP5" s="2">
        <v>9</v>
      </c>
      <c r="BQ5" s="2">
        <v>8</v>
      </c>
      <c r="BR5" s="2">
        <v>8</v>
      </c>
      <c r="BS5" s="2">
        <f t="shared" si="13"/>
        <v>32</v>
      </c>
    </row>
    <row r="6" spans="1:71" x14ac:dyDescent="0.2">
      <c r="A6" s="29" t="s">
        <v>7</v>
      </c>
      <c r="B6" s="23">
        <v>4</v>
      </c>
      <c r="C6" s="23">
        <v>4</v>
      </c>
      <c r="D6" s="23">
        <v>4</v>
      </c>
      <c r="E6" s="23">
        <v>4</v>
      </c>
      <c r="F6" s="23">
        <f t="shared" si="0"/>
        <v>16</v>
      </c>
      <c r="G6" s="2">
        <v>4</v>
      </c>
      <c r="H6" s="2">
        <v>4</v>
      </c>
      <c r="I6" s="2">
        <v>4</v>
      </c>
      <c r="J6" s="2">
        <v>2</v>
      </c>
      <c r="K6" s="2">
        <f t="shared" si="1"/>
        <v>14</v>
      </c>
      <c r="L6" s="23">
        <v>4</v>
      </c>
      <c r="M6" s="23">
        <v>4</v>
      </c>
      <c r="N6" s="23">
        <v>4</v>
      </c>
      <c r="O6" s="23">
        <v>4</v>
      </c>
      <c r="P6" s="23">
        <f t="shared" si="2"/>
        <v>16</v>
      </c>
      <c r="Q6" s="2">
        <v>4</v>
      </c>
      <c r="R6" s="2">
        <v>4</v>
      </c>
      <c r="S6" s="2">
        <v>4</v>
      </c>
      <c r="T6" s="2">
        <v>4</v>
      </c>
      <c r="U6" s="2">
        <f t="shared" si="3"/>
        <v>16</v>
      </c>
      <c r="V6" s="23">
        <v>4</v>
      </c>
      <c r="W6" s="23">
        <v>4</v>
      </c>
      <c r="X6" s="23">
        <v>4</v>
      </c>
      <c r="Y6" s="23">
        <v>4</v>
      </c>
      <c r="Z6" s="23">
        <f t="shared" si="4"/>
        <v>16</v>
      </c>
      <c r="AA6" s="2">
        <v>4</v>
      </c>
      <c r="AB6" s="2">
        <v>4</v>
      </c>
      <c r="AC6" s="2">
        <v>4</v>
      </c>
      <c r="AD6" s="2">
        <v>4</v>
      </c>
      <c r="AE6" s="2">
        <f t="shared" si="5"/>
        <v>16</v>
      </c>
      <c r="AF6" s="23">
        <v>4</v>
      </c>
      <c r="AG6" s="23">
        <v>4</v>
      </c>
      <c r="AH6" s="23">
        <v>4</v>
      </c>
      <c r="AI6" s="23">
        <v>4</v>
      </c>
      <c r="AJ6" s="23">
        <f t="shared" si="6"/>
        <v>16</v>
      </c>
      <c r="AK6" s="2">
        <v>4</v>
      </c>
      <c r="AL6" s="2">
        <v>4</v>
      </c>
      <c r="AM6" s="2">
        <v>4</v>
      </c>
      <c r="AN6" s="2">
        <v>4</v>
      </c>
      <c r="AO6" s="2">
        <f t="shared" si="7"/>
        <v>16</v>
      </c>
      <c r="AP6" s="23">
        <v>4</v>
      </c>
      <c r="AQ6" s="23">
        <v>4</v>
      </c>
      <c r="AR6" s="23">
        <v>4</v>
      </c>
      <c r="AS6" s="23">
        <v>3</v>
      </c>
      <c r="AT6" s="23">
        <f t="shared" si="8"/>
        <v>15</v>
      </c>
      <c r="AU6" s="2">
        <v>4</v>
      </c>
      <c r="AV6" s="2">
        <v>4</v>
      </c>
      <c r="AW6" s="2">
        <v>4</v>
      </c>
      <c r="AX6" s="2">
        <v>4</v>
      </c>
      <c r="AY6" s="2">
        <f t="shared" si="9"/>
        <v>16</v>
      </c>
      <c r="AZ6" s="23">
        <v>4</v>
      </c>
      <c r="BA6" s="23">
        <v>4</v>
      </c>
      <c r="BB6" s="23">
        <v>4</v>
      </c>
      <c r="BC6" s="23">
        <v>4</v>
      </c>
      <c r="BD6" s="23">
        <f t="shared" si="10"/>
        <v>16</v>
      </c>
      <c r="BE6" s="2">
        <v>4</v>
      </c>
      <c r="BF6" s="2">
        <v>4</v>
      </c>
      <c r="BG6" s="2">
        <v>4</v>
      </c>
      <c r="BH6" s="2">
        <v>4</v>
      </c>
      <c r="BI6" s="2">
        <f t="shared" si="11"/>
        <v>16</v>
      </c>
      <c r="BJ6" s="23">
        <v>4</v>
      </c>
      <c r="BK6" s="23">
        <v>4</v>
      </c>
      <c r="BL6" s="23">
        <v>4</v>
      </c>
      <c r="BM6" s="23">
        <v>4</v>
      </c>
      <c r="BN6" s="23">
        <f t="shared" si="12"/>
        <v>16</v>
      </c>
      <c r="BO6" s="2">
        <v>4</v>
      </c>
      <c r="BP6" s="2">
        <v>3</v>
      </c>
      <c r="BQ6" s="2">
        <v>4</v>
      </c>
      <c r="BR6" s="2">
        <v>4</v>
      </c>
      <c r="BS6" s="2">
        <f t="shared" si="13"/>
        <v>15</v>
      </c>
    </row>
    <row r="7" spans="1:71" x14ac:dyDescent="0.2">
      <c r="A7" s="35" t="s">
        <v>8</v>
      </c>
      <c r="B7" s="23">
        <v>2</v>
      </c>
      <c r="C7" s="23">
        <v>2</v>
      </c>
      <c r="D7" s="23">
        <v>2</v>
      </c>
      <c r="E7" s="23">
        <v>2</v>
      </c>
      <c r="F7" s="23">
        <f t="shared" si="0"/>
        <v>8</v>
      </c>
      <c r="G7" s="2">
        <v>2</v>
      </c>
      <c r="H7" s="2">
        <v>2</v>
      </c>
      <c r="I7" s="2">
        <v>2</v>
      </c>
      <c r="J7" s="2">
        <v>2</v>
      </c>
      <c r="K7" s="2">
        <f t="shared" si="1"/>
        <v>8</v>
      </c>
      <c r="L7" s="23">
        <v>2</v>
      </c>
      <c r="M7" s="23">
        <v>2</v>
      </c>
      <c r="N7" s="23">
        <v>2</v>
      </c>
      <c r="O7" s="23">
        <v>2</v>
      </c>
      <c r="P7" s="23">
        <f t="shared" si="2"/>
        <v>8</v>
      </c>
      <c r="Q7" s="2">
        <v>2</v>
      </c>
      <c r="R7" s="2">
        <v>2</v>
      </c>
      <c r="S7" s="2">
        <v>3</v>
      </c>
      <c r="T7" s="2">
        <v>3</v>
      </c>
      <c r="U7" s="2">
        <f t="shared" si="3"/>
        <v>10</v>
      </c>
      <c r="V7" s="23">
        <v>3</v>
      </c>
      <c r="W7" s="23">
        <v>2</v>
      </c>
      <c r="X7" s="23">
        <v>3</v>
      </c>
      <c r="Y7" s="23">
        <v>3</v>
      </c>
      <c r="Z7" s="23">
        <f t="shared" si="4"/>
        <v>11</v>
      </c>
      <c r="AA7" s="2">
        <v>3</v>
      </c>
      <c r="AB7" s="2">
        <v>3</v>
      </c>
      <c r="AC7" s="2">
        <v>4</v>
      </c>
      <c r="AD7" s="2">
        <v>3</v>
      </c>
      <c r="AE7" s="2">
        <f t="shared" si="5"/>
        <v>13</v>
      </c>
      <c r="AF7" s="23">
        <v>4</v>
      </c>
      <c r="AG7" s="23">
        <v>1</v>
      </c>
      <c r="AH7" s="23">
        <v>0</v>
      </c>
      <c r="AI7" s="23">
        <v>0</v>
      </c>
      <c r="AJ7" s="23">
        <f t="shared" si="6"/>
        <v>5</v>
      </c>
      <c r="AK7" s="2">
        <v>0</v>
      </c>
      <c r="AL7" s="2">
        <v>0</v>
      </c>
      <c r="AM7" s="2">
        <v>0</v>
      </c>
      <c r="AN7" s="2">
        <v>0</v>
      </c>
      <c r="AO7" s="2">
        <f t="shared" si="7"/>
        <v>0</v>
      </c>
      <c r="AP7" s="23"/>
      <c r="AQ7" s="23"/>
      <c r="AR7" s="23"/>
      <c r="AS7" s="23"/>
      <c r="AT7" s="23">
        <f t="shared" si="8"/>
        <v>0</v>
      </c>
      <c r="AU7" s="2"/>
      <c r="AV7" s="2"/>
      <c r="AW7" s="2"/>
      <c r="AX7" s="2"/>
      <c r="AY7" s="2">
        <f t="shared" si="9"/>
        <v>0</v>
      </c>
      <c r="AZ7" s="23"/>
      <c r="BA7" s="23"/>
      <c r="BB7" s="23"/>
      <c r="BC7" s="23"/>
      <c r="BD7" s="23">
        <f t="shared" si="10"/>
        <v>0</v>
      </c>
      <c r="BE7" s="2"/>
      <c r="BF7" s="2"/>
      <c r="BG7" s="2"/>
      <c r="BH7" s="2"/>
      <c r="BI7" s="2">
        <f t="shared" si="11"/>
        <v>0</v>
      </c>
      <c r="BJ7" s="23"/>
      <c r="BK7" s="23"/>
      <c r="BL7" s="23"/>
      <c r="BM7" s="23"/>
      <c r="BN7" s="23">
        <f t="shared" si="12"/>
        <v>0</v>
      </c>
      <c r="BO7" s="2"/>
      <c r="BP7" s="2"/>
      <c r="BQ7" s="2"/>
      <c r="BR7" s="2"/>
      <c r="BS7" s="2">
        <f t="shared" si="13"/>
        <v>0</v>
      </c>
    </row>
    <row r="8" spans="1:71" x14ac:dyDescent="0.2">
      <c r="A8" s="29" t="s">
        <v>9</v>
      </c>
      <c r="B8" s="27">
        <v>4</v>
      </c>
      <c r="C8" s="27">
        <v>4</v>
      </c>
      <c r="D8" s="27">
        <v>4</v>
      </c>
      <c r="E8" s="27">
        <v>4</v>
      </c>
      <c r="F8" s="23">
        <f t="shared" si="0"/>
        <v>16</v>
      </c>
      <c r="G8" s="13">
        <v>4</v>
      </c>
      <c r="H8" s="13">
        <v>4</v>
      </c>
      <c r="I8" s="13">
        <v>4</v>
      </c>
      <c r="J8" s="13">
        <v>4</v>
      </c>
      <c r="K8" s="2">
        <f t="shared" si="1"/>
        <v>16</v>
      </c>
      <c r="L8" s="27">
        <v>4</v>
      </c>
      <c r="M8" s="27">
        <v>4</v>
      </c>
      <c r="N8" s="27">
        <v>4</v>
      </c>
      <c r="O8" s="27">
        <v>4</v>
      </c>
      <c r="P8" s="23">
        <f t="shared" si="2"/>
        <v>16</v>
      </c>
      <c r="Q8" s="13">
        <v>4</v>
      </c>
      <c r="R8" s="13">
        <v>4</v>
      </c>
      <c r="S8" s="13">
        <v>4</v>
      </c>
      <c r="T8" s="13">
        <v>4</v>
      </c>
      <c r="U8" s="2">
        <f t="shared" si="3"/>
        <v>16</v>
      </c>
      <c r="V8" s="27">
        <v>4</v>
      </c>
      <c r="W8" s="27">
        <v>4</v>
      </c>
      <c r="X8" s="27">
        <v>4</v>
      </c>
      <c r="Y8" s="27">
        <v>4</v>
      </c>
      <c r="Z8" s="23">
        <f t="shared" si="4"/>
        <v>16</v>
      </c>
      <c r="AA8" s="13">
        <v>4</v>
      </c>
      <c r="AB8" s="13">
        <v>4</v>
      </c>
      <c r="AC8" s="13">
        <v>4</v>
      </c>
      <c r="AD8" s="13">
        <v>4</v>
      </c>
      <c r="AE8" s="2">
        <f t="shared" si="5"/>
        <v>16</v>
      </c>
      <c r="AF8" s="27">
        <v>4</v>
      </c>
      <c r="AG8" s="27">
        <v>4</v>
      </c>
      <c r="AH8" s="27">
        <v>4</v>
      </c>
      <c r="AI8" s="27">
        <v>4</v>
      </c>
      <c r="AJ8" s="23">
        <f t="shared" si="6"/>
        <v>16</v>
      </c>
      <c r="AK8" s="13">
        <v>4</v>
      </c>
      <c r="AL8" s="13">
        <v>4</v>
      </c>
      <c r="AM8" s="13">
        <v>4</v>
      </c>
      <c r="AN8" s="13">
        <v>4</v>
      </c>
      <c r="AO8" s="2">
        <f t="shared" si="7"/>
        <v>16</v>
      </c>
      <c r="AP8" s="27">
        <v>4</v>
      </c>
      <c r="AQ8" s="27">
        <v>4</v>
      </c>
      <c r="AR8" s="27">
        <v>4</v>
      </c>
      <c r="AS8" s="27">
        <v>4</v>
      </c>
      <c r="AT8" s="23">
        <f t="shared" si="8"/>
        <v>16</v>
      </c>
      <c r="AU8" s="13">
        <v>4</v>
      </c>
      <c r="AV8" s="13">
        <v>4</v>
      </c>
      <c r="AW8" s="13">
        <v>4</v>
      </c>
      <c r="AX8" s="13">
        <v>4</v>
      </c>
      <c r="AY8" s="2">
        <f t="shared" si="9"/>
        <v>16</v>
      </c>
      <c r="AZ8" s="27">
        <v>4</v>
      </c>
      <c r="BA8" s="27">
        <v>4</v>
      </c>
      <c r="BB8" s="27">
        <v>4</v>
      </c>
      <c r="BC8" s="27">
        <v>4</v>
      </c>
      <c r="BD8" s="23">
        <f t="shared" si="10"/>
        <v>16</v>
      </c>
      <c r="BE8" s="13">
        <v>4</v>
      </c>
      <c r="BF8" s="13">
        <v>4</v>
      </c>
      <c r="BG8" s="13">
        <v>4</v>
      </c>
      <c r="BH8" s="13">
        <v>4</v>
      </c>
      <c r="BI8" s="2">
        <f t="shared" si="11"/>
        <v>16</v>
      </c>
      <c r="BJ8" s="27">
        <v>4</v>
      </c>
      <c r="BK8" s="27">
        <v>4</v>
      </c>
      <c r="BL8" s="27">
        <v>4</v>
      </c>
      <c r="BM8" s="27">
        <v>4</v>
      </c>
      <c r="BN8" s="23">
        <f t="shared" si="12"/>
        <v>16</v>
      </c>
      <c r="BO8" s="13">
        <v>4</v>
      </c>
      <c r="BP8" s="13">
        <v>4</v>
      </c>
      <c r="BQ8" s="13">
        <v>4</v>
      </c>
      <c r="BR8" s="13">
        <v>4</v>
      </c>
      <c r="BS8" s="2">
        <f t="shared" si="13"/>
        <v>16</v>
      </c>
    </row>
    <row r="9" spans="1:71" x14ac:dyDescent="0.2">
      <c r="A9" s="35" t="s">
        <v>10</v>
      </c>
      <c r="B9" s="27">
        <v>3</v>
      </c>
      <c r="C9" s="27">
        <v>3</v>
      </c>
      <c r="D9" s="27">
        <v>0</v>
      </c>
      <c r="E9" s="27">
        <v>0</v>
      </c>
      <c r="F9" s="23">
        <f t="shared" si="0"/>
        <v>6</v>
      </c>
      <c r="G9" s="13">
        <v>0</v>
      </c>
      <c r="H9" s="13">
        <v>0</v>
      </c>
      <c r="I9" s="13"/>
      <c r="J9" s="13"/>
      <c r="K9" s="2">
        <f t="shared" si="1"/>
        <v>0</v>
      </c>
      <c r="L9" s="27"/>
      <c r="M9" s="27"/>
      <c r="N9" s="27"/>
      <c r="O9" s="27"/>
      <c r="P9" s="23">
        <f t="shared" si="2"/>
        <v>0</v>
      </c>
      <c r="Q9" s="13"/>
      <c r="R9" s="13"/>
      <c r="S9" s="13"/>
      <c r="T9" s="13"/>
      <c r="U9" s="2">
        <f t="shared" si="3"/>
        <v>0</v>
      </c>
      <c r="V9" s="27"/>
      <c r="W9" s="27"/>
      <c r="X9" s="27"/>
      <c r="Y9" s="27"/>
      <c r="Z9" s="23">
        <f t="shared" si="4"/>
        <v>0</v>
      </c>
      <c r="AA9" s="13"/>
      <c r="AB9" s="13"/>
      <c r="AC9" s="13"/>
      <c r="AD9" s="13"/>
      <c r="AE9" s="2">
        <f t="shared" si="5"/>
        <v>0</v>
      </c>
      <c r="AF9" s="27"/>
      <c r="AG9" s="27"/>
      <c r="AH9" s="27"/>
      <c r="AI9" s="27"/>
      <c r="AJ9" s="23">
        <f t="shared" si="6"/>
        <v>0</v>
      </c>
      <c r="AK9" s="13"/>
      <c r="AL9" s="13"/>
      <c r="AM9" s="13"/>
      <c r="AN9" s="13"/>
      <c r="AO9" s="2">
        <f t="shared" si="7"/>
        <v>0</v>
      </c>
      <c r="AP9" s="27"/>
      <c r="AQ9" s="27"/>
      <c r="AR9" s="27"/>
      <c r="AS9" s="27"/>
      <c r="AT9" s="23">
        <f t="shared" si="8"/>
        <v>0</v>
      </c>
      <c r="AU9" s="13"/>
      <c r="AV9" s="13"/>
      <c r="AW9" s="13"/>
      <c r="AX9" s="13"/>
      <c r="AY9" s="2">
        <f t="shared" si="9"/>
        <v>0</v>
      </c>
      <c r="AZ9" s="27"/>
      <c r="BA9" s="27"/>
      <c r="BB9" s="27"/>
      <c r="BC9" s="27"/>
      <c r="BD9" s="23">
        <f t="shared" si="10"/>
        <v>0</v>
      </c>
      <c r="BE9" s="13"/>
      <c r="BF9" s="13"/>
      <c r="BG9" s="13"/>
      <c r="BH9" s="13"/>
      <c r="BI9" s="2">
        <f t="shared" si="11"/>
        <v>0</v>
      </c>
      <c r="BJ9" s="27"/>
      <c r="BK9" s="27"/>
      <c r="BL9" s="27"/>
      <c r="BM9" s="27"/>
      <c r="BN9" s="23">
        <f t="shared" si="12"/>
        <v>0</v>
      </c>
      <c r="BO9" s="13"/>
      <c r="BP9" s="13"/>
      <c r="BQ9" s="13"/>
      <c r="BR9" s="13"/>
      <c r="BS9" s="2">
        <f t="shared" si="13"/>
        <v>0</v>
      </c>
    </row>
    <row r="10" spans="1:71" x14ac:dyDescent="0.2">
      <c r="A10" s="29" t="s">
        <v>11</v>
      </c>
      <c r="B10" s="27">
        <v>7</v>
      </c>
      <c r="C10" s="27">
        <v>7</v>
      </c>
      <c r="D10" s="27">
        <v>6</v>
      </c>
      <c r="E10" s="27">
        <v>7</v>
      </c>
      <c r="F10" s="23">
        <f t="shared" si="0"/>
        <v>27</v>
      </c>
      <c r="G10" s="13">
        <v>7</v>
      </c>
      <c r="H10" s="13">
        <v>7</v>
      </c>
      <c r="I10" s="13">
        <v>7</v>
      </c>
      <c r="J10" s="13">
        <v>7</v>
      </c>
      <c r="K10" s="2">
        <f t="shared" si="1"/>
        <v>28</v>
      </c>
      <c r="L10" s="27">
        <v>7</v>
      </c>
      <c r="M10" s="27">
        <v>7</v>
      </c>
      <c r="N10" s="27">
        <v>7</v>
      </c>
      <c r="O10" s="27">
        <v>7</v>
      </c>
      <c r="P10" s="23">
        <f t="shared" si="2"/>
        <v>28</v>
      </c>
      <c r="Q10" s="13">
        <v>7</v>
      </c>
      <c r="R10" s="13">
        <v>7</v>
      </c>
      <c r="S10" s="13">
        <v>7</v>
      </c>
      <c r="T10" s="13">
        <v>7</v>
      </c>
      <c r="U10" s="2">
        <f t="shared" si="3"/>
        <v>28</v>
      </c>
      <c r="V10" s="27">
        <v>7</v>
      </c>
      <c r="W10" s="27">
        <v>7</v>
      </c>
      <c r="X10" s="27">
        <v>7</v>
      </c>
      <c r="Y10" s="27">
        <v>7</v>
      </c>
      <c r="Z10" s="23">
        <f t="shared" si="4"/>
        <v>28</v>
      </c>
      <c r="AA10" s="13">
        <v>7</v>
      </c>
      <c r="AB10" s="13">
        <v>7</v>
      </c>
      <c r="AC10" s="13">
        <v>7</v>
      </c>
      <c r="AD10" s="13">
        <v>7</v>
      </c>
      <c r="AE10" s="2">
        <f t="shared" si="5"/>
        <v>28</v>
      </c>
      <c r="AF10" s="27">
        <v>6</v>
      </c>
      <c r="AG10" s="27">
        <v>7</v>
      </c>
      <c r="AH10" s="27">
        <v>7</v>
      </c>
      <c r="AI10" s="27">
        <v>7</v>
      </c>
      <c r="AJ10" s="23">
        <f t="shared" si="6"/>
        <v>27</v>
      </c>
      <c r="AK10" s="13">
        <v>7</v>
      </c>
      <c r="AL10" s="13">
        <v>7</v>
      </c>
      <c r="AM10" s="13">
        <v>7</v>
      </c>
      <c r="AN10" s="13">
        <v>7</v>
      </c>
      <c r="AO10" s="2">
        <f t="shared" si="7"/>
        <v>28</v>
      </c>
      <c r="AP10" s="27">
        <v>7</v>
      </c>
      <c r="AQ10" s="27">
        <v>7</v>
      </c>
      <c r="AR10" s="27">
        <v>7</v>
      </c>
      <c r="AS10" s="27">
        <v>7</v>
      </c>
      <c r="AT10" s="23">
        <f t="shared" si="8"/>
        <v>28</v>
      </c>
      <c r="AU10" s="13">
        <v>7</v>
      </c>
      <c r="AV10" s="13">
        <v>7</v>
      </c>
      <c r="AW10" s="13">
        <v>7</v>
      </c>
      <c r="AX10" s="13">
        <v>6</v>
      </c>
      <c r="AY10" s="2">
        <f t="shared" si="9"/>
        <v>27</v>
      </c>
      <c r="AZ10" s="27">
        <v>7</v>
      </c>
      <c r="BA10" s="27">
        <v>7</v>
      </c>
      <c r="BB10" s="27">
        <v>7</v>
      </c>
      <c r="BC10" s="27">
        <v>7</v>
      </c>
      <c r="BD10" s="23">
        <f t="shared" si="10"/>
        <v>28</v>
      </c>
      <c r="BE10" s="13">
        <v>7</v>
      </c>
      <c r="BF10" s="13">
        <v>7</v>
      </c>
      <c r="BG10" s="13">
        <v>7</v>
      </c>
      <c r="BH10" s="13">
        <v>7</v>
      </c>
      <c r="BI10" s="2">
        <f t="shared" si="11"/>
        <v>28</v>
      </c>
      <c r="BJ10" s="27">
        <v>7</v>
      </c>
      <c r="BK10" s="27">
        <v>7</v>
      </c>
      <c r="BL10" s="27">
        <v>7</v>
      </c>
      <c r="BM10" s="27">
        <v>7</v>
      </c>
      <c r="BN10" s="23">
        <f t="shared" si="12"/>
        <v>28</v>
      </c>
      <c r="BO10" s="13">
        <v>7</v>
      </c>
      <c r="BP10" s="13">
        <v>7</v>
      </c>
      <c r="BQ10" s="13">
        <v>7</v>
      </c>
      <c r="BR10" s="13">
        <v>7</v>
      </c>
      <c r="BS10" s="2">
        <f t="shared" si="13"/>
        <v>28</v>
      </c>
    </row>
    <row r="11" spans="1:71" x14ac:dyDescent="0.2">
      <c r="A11" s="29" t="s">
        <v>12</v>
      </c>
      <c r="B11" s="27">
        <v>6</v>
      </c>
      <c r="C11" s="27">
        <v>5</v>
      </c>
      <c r="D11" s="27">
        <v>5</v>
      </c>
      <c r="E11" s="27">
        <v>6</v>
      </c>
      <c r="F11" s="23">
        <f t="shared" si="0"/>
        <v>22</v>
      </c>
      <c r="G11" s="13">
        <v>6</v>
      </c>
      <c r="H11" s="13">
        <v>6</v>
      </c>
      <c r="I11" s="13">
        <v>6</v>
      </c>
      <c r="J11" s="13">
        <v>6</v>
      </c>
      <c r="K11" s="2">
        <f t="shared" si="1"/>
        <v>24</v>
      </c>
      <c r="L11" s="27">
        <v>6</v>
      </c>
      <c r="M11" s="27">
        <v>6</v>
      </c>
      <c r="N11" s="27">
        <v>6</v>
      </c>
      <c r="O11" s="27">
        <v>6</v>
      </c>
      <c r="P11" s="23">
        <f t="shared" si="2"/>
        <v>24</v>
      </c>
      <c r="Q11" s="13">
        <v>6</v>
      </c>
      <c r="R11" s="13">
        <v>6</v>
      </c>
      <c r="S11" s="13">
        <v>6</v>
      </c>
      <c r="T11" s="13">
        <v>6</v>
      </c>
      <c r="U11" s="2">
        <f t="shared" si="3"/>
        <v>24</v>
      </c>
      <c r="V11" s="27">
        <v>6</v>
      </c>
      <c r="W11" s="27">
        <v>6</v>
      </c>
      <c r="X11" s="27">
        <v>6</v>
      </c>
      <c r="Y11" s="27">
        <v>6</v>
      </c>
      <c r="Z11" s="23">
        <f t="shared" si="4"/>
        <v>24</v>
      </c>
      <c r="AA11" s="13">
        <v>6</v>
      </c>
      <c r="AB11" s="13">
        <v>6</v>
      </c>
      <c r="AC11" s="13">
        <v>6</v>
      </c>
      <c r="AD11" s="13">
        <v>6</v>
      </c>
      <c r="AE11" s="2">
        <f t="shared" si="5"/>
        <v>24</v>
      </c>
      <c r="AF11" s="27">
        <v>6</v>
      </c>
      <c r="AG11" s="27">
        <v>6</v>
      </c>
      <c r="AH11" s="27">
        <v>6</v>
      </c>
      <c r="AI11" s="27">
        <v>6</v>
      </c>
      <c r="AJ11" s="23">
        <f t="shared" si="6"/>
        <v>24</v>
      </c>
      <c r="AK11" s="13">
        <v>6</v>
      </c>
      <c r="AL11" s="13">
        <v>6</v>
      </c>
      <c r="AM11" s="13">
        <v>6</v>
      </c>
      <c r="AN11" s="13">
        <v>6</v>
      </c>
      <c r="AO11" s="2">
        <f t="shared" si="7"/>
        <v>24</v>
      </c>
      <c r="AP11" s="27">
        <v>6</v>
      </c>
      <c r="AQ11" s="27">
        <v>6</v>
      </c>
      <c r="AR11" s="27">
        <v>6</v>
      </c>
      <c r="AS11" s="27">
        <v>6</v>
      </c>
      <c r="AT11" s="23">
        <f t="shared" si="8"/>
        <v>24</v>
      </c>
      <c r="AU11" s="13">
        <v>6</v>
      </c>
      <c r="AV11" s="13">
        <v>6</v>
      </c>
      <c r="AW11" s="13">
        <v>6</v>
      </c>
      <c r="AX11" s="13">
        <v>5</v>
      </c>
      <c r="AY11" s="2">
        <f t="shared" si="9"/>
        <v>23</v>
      </c>
      <c r="AZ11" s="27">
        <v>6</v>
      </c>
      <c r="BA11" s="27">
        <v>6</v>
      </c>
      <c r="BB11" s="27">
        <v>6</v>
      </c>
      <c r="BC11" s="27">
        <v>6</v>
      </c>
      <c r="BD11" s="23">
        <f t="shared" si="10"/>
        <v>24</v>
      </c>
      <c r="BE11" s="13">
        <v>6</v>
      </c>
      <c r="BF11" s="13">
        <v>6</v>
      </c>
      <c r="BG11" s="13">
        <v>6</v>
      </c>
      <c r="BH11" s="13">
        <v>6</v>
      </c>
      <c r="BI11" s="2">
        <f t="shared" si="11"/>
        <v>24</v>
      </c>
      <c r="BJ11" s="27">
        <v>6</v>
      </c>
      <c r="BK11" s="27">
        <v>6</v>
      </c>
      <c r="BL11" s="27">
        <v>5</v>
      </c>
      <c r="BM11" s="27">
        <v>6</v>
      </c>
      <c r="BN11" s="23">
        <f t="shared" si="12"/>
        <v>23</v>
      </c>
      <c r="BO11" s="13">
        <v>6</v>
      </c>
      <c r="BP11" s="13">
        <v>5</v>
      </c>
      <c r="BQ11" s="13">
        <v>5</v>
      </c>
      <c r="BR11" s="13">
        <v>6</v>
      </c>
      <c r="BS11" s="2">
        <f t="shared" si="13"/>
        <v>22</v>
      </c>
    </row>
    <row r="12" spans="1:71" x14ac:dyDescent="0.2">
      <c r="A12" s="35" t="s">
        <v>13</v>
      </c>
      <c r="B12" s="27">
        <v>6</v>
      </c>
      <c r="C12" s="27">
        <v>3</v>
      </c>
      <c r="D12" s="27">
        <v>4</v>
      </c>
      <c r="E12" s="27">
        <v>6</v>
      </c>
      <c r="F12" s="23">
        <f t="shared" si="0"/>
        <v>19</v>
      </c>
      <c r="G12" s="13">
        <v>6</v>
      </c>
      <c r="H12" s="13">
        <v>6</v>
      </c>
      <c r="I12" s="13">
        <v>6</v>
      </c>
      <c r="J12" s="13">
        <v>6</v>
      </c>
      <c r="K12" s="2">
        <f t="shared" si="1"/>
        <v>24</v>
      </c>
      <c r="L12" s="27">
        <v>6</v>
      </c>
      <c r="M12" s="27">
        <v>6</v>
      </c>
      <c r="N12" s="27">
        <v>6</v>
      </c>
      <c r="O12" s="27">
        <v>6</v>
      </c>
      <c r="P12" s="23">
        <f t="shared" si="2"/>
        <v>24</v>
      </c>
      <c r="Q12" s="13">
        <v>6</v>
      </c>
      <c r="R12" s="13">
        <v>6</v>
      </c>
      <c r="S12" s="13">
        <v>6</v>
      </c>
      <c r="T12" s="13">
        <v>6</v>
      </c>
      <c r="U12" s="2">
        <f t="shared" si="3"/>
        <v>24</v>
      </c>
      <c r="V12" s="27">
        <v>6</v>
      </c>
      <c r="W12" s="27">
        <v>6</v>
      </c>
      <c r="X12" s="27">
        <v>6</v>
      </c>
      <c r="Y12" s="27">
        <v>6</v>
      </c>
      <c r="Z12" s="23">
        <f t="shared" si="4"/>
        <v>24</v>
      </c>
      <c r="AA12" s="13">
        <v>6</v>
      </c>
      <c r="AB12" s="13">
        <v>6</v>
      </c>
      <c r="AC12" s="13">
        <v>6</v>
      </c>
      <c r="AD12" s="13">
        <v>6</v>
      </c>
      <c r="AE12" s="2">
        <f t="shared" si="5"/>
        <v>24</v>
      </c>
      <c r="AF12" s="27">
        <v>6</v>
      </c>
      <c r="AG12" s="27">
        <v>6</v>
      </c>
      <c r="AH12" s="27">
        <v>6</v>
      </c>
      <c r="AI12" s="27">
        <v>6</v>
      </c>
      <c r="AJ12" s="23">
        <f t="shared" si="6"/>
        <v>24</v>
      </c>
      <c r="AK12" s="13">
        <v>6</v>
      </c>
      <c r="AL12" s="13">
        <v>6</v>
      </c>
      <c r="AM12" s="13">
        <v>0</v>
      </c>
      <c r="AN12" s="13">
        <v>0</v>
      </c>
      <c r="AO12" s="2">
        <f t="shared" si="7"/>
        <v>12</v>
      </c>
      <c r="AP12" s="27"/>
      <c r="AQ12" s="27"/>
      <c r="AR12" s="27"/>
      <c r="AS12" s="27"/>
      <c r="AT12" s="23">
        <f t="shared" si="8"/>
        <v>0</v>
      </c>
      <c r="AU12" s="13"/>
      <c r="AV12" s="13"/>
      <c r="AW12" s="13"/>
      <c r="AX12" s="13"/>
      <c r="AY12" s="2">
        <f t="shared" si="9"/>
        <v>0</v>
      </c>
      <c r="AZ12" s="27"/>
      <c r="BA12" s="27"/>
      <c r="BB12" s="27"/>
      <c r="BC12" s="27"/>
      <c r="BD12" s="23">
        <f t="shared" si="10"/>
        <v>0</v>
      </c>
      <c r="BE12" s="13"/>
      <c r="BF12" s="13"/>
      <c r="BG12" s="13"/>
      <c r="BH12" s="13"/>
      <c r="BI12" s="2">
        <f t="shared" si="11"/>
        <v>0</v>
      </c>
      <c r="BJ12" s="27"/>
      <c r="BK12" s="27"/>
      <c r="BL12" s="27"/>
      <c r="BM12" s="27"/>
      <c r="BN12" s="23">
        <f t="shared" si="12"/>
        <v>0</v>
      </c>
      <c r="BO12" s="13"/>
      <c r="BP12" s="13"/>
      <c r="BQ12" s="13"/>
      <c r="BR12" s="13"/>
      <c r="BS12" s="2">
        <f t="shared" si="13"/>
        <v>0</v>
      </c>
    </row>
    <row r="13" spans="1:71" x14ac:dyDescent="0.2">
      <c r="A13" s="29" t="s">
        <v>14</v>
      </c>
      <c r="B13" s="27">
        <v>2</v>
      </c>
      <c r="C13" s="27">
        <v>2</v>
      </c>
      <c r="D13" s="27">
        <v>2</v>
      </c>
      <c r="E13" s="27">
        <v>2</v>
      </c>
      <c r="F13" s="23">
        <f t="shared" si="0"/>
        <v>8</v>
      </c>
      <c r="G13" s="13">
        <v>2</v>
      </c>
      <c r="H13" s="13">
        <v>2</v>
      </c>
      <c r="I13" s="13">
        <v>2</v>
      </c>
      <c r="J13" s="13">
        <v>2</v>
      </c>
      <c r="K13" s="2">
        <f t="shared" si="1"/>
        <v>8</v>
      </c>
      <c r="L13" s="27">
        <v>2</v>
      </c>
      <c r="M13" s="27">
        <v>2</v>
      </c>
      <c r="N13" s="27">
        <v>2</v>
      </c>
      <c r="O13" s="27">
        <v>2</v>
      </c>
      <c r="P13" s="23">
        <f t="shared" si="2"/>
        <v>8</v>
      </c>
      <c r="Q13" s="13">
        <v>2</v>
      </c>
      <c r="R13" s="13">
        <v>2</v>
      </c>
      <c r="S13" s="13">
        <v>2</v>
      </c>
      <c r="T13" s="13">
        <v>2</v>
      </c>
      <c r="U13" s="2">
        <f t="shared" si="3"/>
        <v>8</v>
      </c>
      <c r="V13" s="27">
        <v>2</v>
      </c>
      <c r="W13" s="27">
        <v>2</v>
      </c>
      <c r="X13" s="27">
        <v>2</v>
      </c>
      <c r="Y13" s="27">
        <v>2</v>
      </c>
      <c r="Z13" s="23">
        <f t="shared" si="4"/>
        <v>8</v>
      </c>
      <c r="AA13" s="13">
        <v>2</v>
      </c>
      <c r="AB13" s="13">
        <v>2</v>
      </c>
      <c r="AC13" s="13">
        <v>2</v>
      </c>
      <c r="AD13" s="13">
        <v>2</v>
      </c>
      <c r="AE13" s="2">
        <f t="shared" si="5"/>
        <v>8</v>
      </c>
      <c r="AF13" s="27">
        <v>2</v>
      </c>
      <c r="AG13" s="27">
        <v>2</v>
      </c>
      <c r="AH13" s="27">
        <v>2</v>
      </c>
      <c r="AI13" s="27">
        <v>2</v>
      </c>
      <c r="AJ13" s="23">
        <f t="shared" si="6"/>
        <v>8</v>
      </c>
      <c r="AK13" s="13">
        <v>2</v>
      </c>
      <c r="AL13" s="13">
        <v>2</v>
      </c>
      <c r="AM13" s="13">
        <v>2</v>
      </c>
      <c r="AN13" s="13">
        <v>2</v>
      </c>
      <c r="AO13" s="2">
        <f t="shared" si="7"/>
        <v>8</v>
      </c>
      <c r="AP13" s="27">
        <v>2</v>
      </c>
      <c r="AQ13" s="27">
        <v>2</v>
      </c>
      <c r="AR13" s="27">
        <v>2</v>
      </c>
      <c r="AS13" s="27">
        <v>2</v>
      </c>
      <c r="AT13" s="23">
        <f t="shared" si="8"/>
        <v>8</v>
      </c>
      <c r="AU13" s="13">
        <v>2</v>
      </c>
      <c r="AV13" s="13">
        <v>2</v>
      </c>
      <c r="AW13" s="13">
        <v>2</v>
      </c>
      <c r="AX13" s="13">
        <v>2</v>
      </c>
      <c r="AY13" s="2">
        <f t="shared" si="9"/>
        <v>8</v>
      </c>
      <c r="AZ13" s="27">
        <v>7</v>
      </c>
      <c r="BA13" s="27">
        <v>7</v>
      </c>
      <c r="BB13" s="27">
        <v>7</v>
      </c>
      <c r="BC13" s="27">
        <v>7</v>
      </c>
      <c r="BD13" s="23">
        <f t="shared" si="10"/>
        <v>28</v>
      </c>
      <c r="BE13" s="13">
        <v>7</v>
      </c>
      <c r="BF13" s="13">
        <v>7</v>
      </c>
      <c r="BG13" s="13">
        <v>7</v>
      </c>
      <c r="BH13" s="13">
        <v>7</v>
      </c>
      <c r="BI13" s="2">
        <f t="shared" si="11"/>
        <v>28</v>
      </c>
      <c r="BJ13" s="27">
        <v>7</v>
      </c>
      <c r="BK13" s="27">
        <v>7</v>
      </c>
      <c r="BL13" s="27">
        <v>7</v>
      </c>
      <c r="BM13" s="27">
        <v>7</v>
      </c>
      <c r="BN13" s="23">
        <f t="shared" si="12"/>
        <v>28</v>
      </c>
      <c r="BO13" s="13">
        <v>7</v>
      </c>
      <c r="BP13" s="13">
        <v>6</v>
      </c>
      <c r="BQ13" s="13">
        <v>6</v>
      </c>
      <c r="BR13" s="13">
        <v>7</v>
      </c>
      <c r="BS13" s="2">
        <f t="shared" si="13"/>
        <v>26</v>
      </c>
    </row>
    <row r="14" spans="1:71" x14ac:dyDescent="0.2">
      <c r="A14" s="29" t="s">
        <v>15</v>
      </c>
      <c r="B14" s="27">
        <v>3</v>
      </c>
      <c r="C14" s="27">
        <v>2</v>
      </c>
      <c r="D14" s="27">
        <v>2</v>
      </c>
      <c r="E14" s="27">
        <v>3</v>
      </c>
      <c r="F14" s="23">
        <f t="shared" si="0"/>
        <v>10</v>
      </c>
      <c r="G14" s="13">
        <v>3</v>
      </c>
      <c r="H14" s="13">
        <v>3</v>
      </c>
      <c r="I14" s="13">
        <v>3</v>
      </c>
      <c r="J14" s="13">
        <v>3</v>
      </c>
      <c r="K14" s="2">
        <f t="shared" si="1"/>
        <v>12</v>
      </c>
      <c r="L14" s="27">
        <v>3</v>
      </c>
      <c r="M14" s="27">
        <v>3</v>
      </c>
      <c r="N14" s="27">
        <v>3</v>
      </c>
      <c r="O14" s="27">
        <v>3</v>
      </c>
      <c r="P14" s="23">
        <f t="shared" si="2"/>
        <v>12</v>
      </c>
      <c r="Q14" s="13">
        <v>3</v>
      </c>
      <c r="R14" s="13">
        <v>3</v>
      </c>
      <c r="S14" s="13">
        <v>3</v>
      </c>
      <c r="T14" s="13">
        <v>3</v>
      </c>
      <c r="U14" s="2">
        <f t="shared" si="3"/>
        <v>12</v>
      </c>
      <c r="V14" s="27">
        <v>3</v>
      </c>
      <c r="W14" s="27">
        <v>3</v>
      </c>
      <c r="X14" s="27">
        <v>3</v>
      </c>
      <c r="Y14" s="27">
        <v>3</v>
      </c>
      <c r="Z14" s="23">
        <f t="shared" si="4"/>
        <v>12</v>
      </c>
      <c r="AA14" s="13">
        <v>3</v>
      </c>
      <c r="AB14" s="13">
        <v>3</v>
      </c>
      <c r="AC14" s="13">
        <v>3</v>
      </c>
      <c r="AD14" s="13">
        <v>3</v>
      </c>
      <c r="AE14" s="2">
        <f t="shared" si="5"/>
        <v>12</v>
      </c>
      <c r="AF14" s="27">
        <v>3</v>
      </c>
      <c r="AG14" s="27">
        <v>3</v>
      </c>
      <c r="AH14" s="27">
        <v>3</v>
      </c>
      <c r="AI14" s="27">
        <v>3</v>
      </c>
      <c r="AJ14" s="23">
        <f t="shared" si="6"/>
        <v>12</v>
      </c>
      <c r="AK14" s="13">
        <v>4</v>
      </c>
      <c r="AL14" s="13">
        <v>2</v>
      </c>
      <c r="AM14" s="13">
        <v>3</v>
      </c>
      <c r="AN14" s="13">
        <v>3</v>
      </c>
      <c r="AO14" s="2">
        <f t="shared" si="7"/>
        <v>12</v>
      </c>
      <c r="AP14" s="27">
        <v>3</v>
      </c>
      <c r="AQ14" s="27">
        <v>4</v>
      </c>
      <c r="AR14" s="27">
        <v>2</v>
      </c>
      <c r="AS14" s="27">
        <v>3</v>
      </c>
      <c r="AT14" s="23">
        <f t="shared" si="8"/>
        <v>12</v>
      </c>
      <c r="AU14" s="13">
        <v>3</v>
      </c>
      <c r="AV14" s="13">
        <v>3</v>
      </c>
      <c r="AW14" s="13">
        <v>3</v>
      </c>
      <c r="AX14" s="13">
        <v>3</v>
      </c>
      <c r="AY14" s="2">
        <f t="shared" si="9"/>
        <v>12</v>
      </c>
      <c r="AZ14" s="27">
        <v>3</v>
      </c>
      <c r="BA14" s="27">
        <v>3</v>
      </c>
      <c r="BB14" s="27">
        <v>3</v>
      </c>
      <c r="BC14" s="27">
        <v>3</v>
      </c>
      <c r="BD14" s="23">
        <f t="shared" si="10"/>
        <v>12</v>
      </c>
      <c r="BE14" s="13">
        <v>3</v>
      </c>
      <c r="BF14" s="13">
        <v>3</v>
      </c>
      <c r="BG14" s="13">
        <v>3</v>
      </c>
      <c r="BH14" s="13">
        <v>3</v>
      </c>
      <c r="BI14" s="2">
        <f t="shared" si="11"/>
        <v>12</v>
      </c>
      <c r="BJ14" s="27">
        <v>3</v>
      </c>
      <c r="BK14" s="27">
        <v>3</v>
      </c>
      <c r="BL14" s="27">
        <v>3</v>
      </c>
      <c r="BM14" s="27">
        <v>3</v>
      </c>
      <c r="BN14" s="23">
        <f t="shared" si="12"/>
        <v>12</v>
      </c>
      <c r="BO14" s="13">
        <v>3</v>
      </c>
      <c r="BP14" s="13">
        <v>2</v>
      </c>
      <c r="BQ14" s="13">
        <v>3</v>
      </c>
      <c r="BR14" s="13">
        <v>3</v>
      </c>
      <c r="BS14" s="2">
        <f t="shared" si="13"/>
        <v>11</v>
      </c>
    </row>
    <row r="15" spans="1:71" x14ac:dyDescent="0.2">
      <c r="A15" s="31" t="s">
        <v>16</v>
      </c>
      <c r="B15" s="27">
        <v>1</v>
      </c>
      <c r="C15" s="27">
        <v>2</v>
      </c>
      <c r="D15" s="27">
        <v>2</v>
      </c>
      <c r="E15" s="27">
        <v>1</v>
      </c>
      <c r="F15" s="23">
        <f t="shared" si="0"/>
        <v>6</v>
      </c>
      <c r="G15" s="13">
        <v>2</v>
      </c>
      <c r="H15" s="13">
        <v>2</v>
      </c>
      <c r="I15" s="13">
        <v>2</v>
      </c>
      <c r="J15" s="13">
        <v>2</v>
      </c>
      <c r="K15" s="2">
        <f t="shared" si="1"/>
        <v>8</v>
      </c>
      <c r="L15" s="27">
        <v>2</v>
      </c>
      <c r="M15" s="27">
        <v>2</v>
      </c>
      <c r="N15" s="27">
        <v>1</v>
      </c>
      <c r="O15" s="27">
        <v>1</v>
      </c>
      <c r="P15" s="23">
        <f t="shared" si="2"/>
        <v>6</v>
      </c>
      <c r="Q15" s="13">
        <v>2</v>
      </c>
      <c r="R15" s="13">
        <v>2</v>
      </c>
      <c r="S15" s="13">
        <v>3</v>
      </c>
      <c r="T15" s="13">
        <v>2</v>
      </c>
      <c r="U15" s="2">
        <f t="shared" si="3"/>
        <v>9</v>
      </c>
      <c r="V15" s="27">
        <v>2</v>
      </c>
      <c r="W15" s="27">
        <v>2</v>
      </c>
      <c r="X15" s="27">
        <v>2</v>
      </c>
      <c r="Y15" s="27">
        <v>2</v>
      </c>
      <c r="Z15" s="23">
        <f t="shared" si="4"/>
        <v>8</v>
      </c>
      <c r="AA15" s="13">
        <v>2</v>
      </c>
      <c r="AB15" s="13">
        <v>1</v>
      </c>
      <c r="AC15" s="13">
        <v>2</v>
      </c>
      <c r="AD15" s="13">
        <v>2</v>
      </c>
      <c r="AE15" s="2">
        <f t="shared" si="5"/>
        <v>7</v>
      </c>
      <c r="AF15" s="27">
        <v>2</v>
      </c>
      <c r="AG15" s="27">
        <v>2</v>
      </c>
      <c r="AH15" s="27">
        <v>2</v>
      </c>
      <c r="AI15" s="27">
        <v>2</v>
      </c>
      <c r="AJ15" s="23">
        <f t="shared" si="6"/>
        <v>8</v>
      </c>
      <c r="AK15" s="13">
        <v>2</v>
      </c>
      <c r="AL15" s="13">
        <v>2</v>
      </c>
      <c r="AM15" s="13">
        <v>1</v>
      </c>
      <c r="AN15" s="13">
        <v>2</v>
      </c>
      <c r="AO15" s="2">
        <f t="shared" si="7"/>
        <v>7</v>
      </c>
      <c r="AP15" s="27">
        <v>2</v>
      </c>
      <c r="AQ15" s="27">
        <v>2</v>
      </c>
      <c r="AR15" s="27">
        <v>2</v>
      </c>
      <c r="AS15" s="27">
        <v>2</v>
      </c>
      <c r="AT15" s="23">
        <f t="shared" si="8"/>
        <v>8</v>
      </c>
      <c r="AU15" s="13">
        <v>0</v>
      </c>
      <c r="AV15" s="13">
        <v>0</v>
      </c>
      <c r="AW15" s="13">
        <v>2</v>
      </c>
      <c r="AX15" s="13">
        <v>2</v>
      </c>
      <c r="AY15" s="2">
        <f t="shared" si="9"/>
        <v>4</v>
      </c>
      <c r="AZ15" s="27">
        <v>2</v>
      </c>
      <c r="BA15" s="27">
        <v>2</v>
      </c>
      <c r="BB15" s="27">
        <v>2</v>
      </c>
      <c r="BC15" s="27">
        <v>1</v>
      </c>
      <c r="BD15" s="23">
        <f t="shared" si="10"/>
        <v>7</v>
      </c>
      <c r="BE15" s="13">
        <v>1</v>
      </c>
      <c r="BF15" s="13">
        <v>2</v>
      </c>
      <c r="BG15" s="13">
        <v>2</v>
      </c>
      <c r="BH15" s="13">
        <v>2</v>
      </c>
      <c r="BI15" s="2">
        <f t="shared" si="11"/>
        <v>7</v>
      </c>
      <c r="BJ15" s="27">
        <v>2</v>
      </c>
      <c r="BK15" s="27">
        <v>1</v>
      </c>
      <c r="BL15" s="27">
        <v>2</v>
      </c>
      <c r="BM15" s="27">
        <v>2</v>
      </c>
      <c r="BN15" s="23">
        <f t="shared" si="12"/>
        <v>7</v>
      </c>
      <c r="BO15" s="13">
        <v>2</v>
      </c>
      <c r="BP15" s="13">
        <v>2</v>
      </c>
      <c r="BQ15" s="13">
        <v>1</v>
      </c>
      <c r="BR15" s="13">
        <v>2</v>
      </c>
      <c r="BS15" s="2">
        <f t="shared" si="13"/>
        <v>7</v>
      </c>
    </row>
    <row r="16" spans="1:71" x14ac:dyDescent="0.2">
      <c r="A16" s="31" t="s">
        <v>17</v>
      </c>
      <c r="B16" s="27">
        <v>5</v>
      </c>
      <c r="C16" s="27">
        <v>3</v>
      </c>
      <c r="D16" s="27">
        <v>5</v>
      </c>
      <c r="E16" s="27">
        <v>5</v>
      </c>
      <c r="F16" s="23">
        <f t="shared" si="0"/>
        <v>18</v>
      </c>
      <c r="G16" s="13">
        <v>5</v>
      </c>
      <c r="H16" s="13">
        <v>5</v>
      </c>
      <c r="I16" s="13">
        <v>5</v>
      </c>
      <c r="J16" s="13">
        <v>5</v>
      </c>
      <c r="K16" s="2">
        <f t="shared" si="1"/>
        <v>20</v>
      </c>
      <c r="L16" s="27">
        <v>5</v>
      </c>
      <c r="M16" s="27">
        <v>5</v>
      </c>
      <c r="N16" s="27">
        <v>5</v>
      </c>
      <c r="O16" s="27">
        <v>5</v>
      </c>
      <c r="P16" s="23">
        <f t="shared" si="2"/>
        <v>20</v>
      </c>
      <c r="Q16" s="13">
        <v>5</v>
      </c>
      <c r="R16" s="13">
        <v>5</v>
      </c>
      <c r="S16" s="13">
        <v>5</v>
      </c>
      <c r="T16" s="13">
        <v>5</v>
      </c>
      <c r="U16" s="2">
        <f t="shared" si="3"/>
        <v>20</v>
      </c>
      <c r="V16" s="27">
        <v>5</v>
      </c>
      <c r="W16" s="27">
        <v>5</v>
      </c>
      <c r="X16" s="27">
        <v>5</v>
      </c>
      <c r="Y16" s="27">
        <v>5</v>
      </c>
      <c r="Z16" s="23">
        <f t="shared" si="4"/>
        <v>20</v>
      </c>
      <c r="AA16" s="13">
        <v>5</v>
      </c>
      <c r="AB16" s="13">
        <v>5</v>
      </c>
      <c r="AC16" s="13">
        <v>5</v>
      </c>
      <c r="AD16" s="13">
        <v>5</v>
      </c>
      <c r="AE16" s="2">
        <f t="shared" si="5"/>
        <v>20</v>
      </c>
      <c r="AF16" s="27">
        <v>5</v>
      </c>
      <c r="AG16" s="27">
        <v>5</v>
      </c>
      <c r="AH16" s="27">
        <v>5</v>
      </c>
      <c r="AI16" s="27">
        <v>5</v>
      </c>
      <c r="AJ16" s="23">
        <f t="shared" si="6"/>
        <v>20</v>
      </c>
      <c r="AK16" s="13">
        <v>5</v>
      </c>
      <c r="AL16" s="13">
        <v>5</v>
      </c>
      <c r="AM16" s="13">
        <v>5</v>
      </c>
      <c r="AN16" s="13">
        <v>5</v>
      </c>
      <c r="AO16" s="2">
        <f t="shared" si="7"/>
        <v>20</v>
      </c>
      <c r="AP16" s="27">
        <v>5</v>
      </c>
      <c r="AQ16" s="27">
        <v>5</v>
      </c>
      <c r="AR16" s="27">
        <v>5</v>
      </c>
      <c r="AS16" s="27">
        <v>5</v>
      </c>
      <c r="AT16" s="23">
        <f t="shared" si="8"/>
        <v>20</v>
      </c>
      <c r="AU16" s="13">
        <v>5</v>
      </c>
      <c r="AV16" s="13">
        <v>5</v>
      </c>
      <c r="AW16" s="13">
        <v>5</v>
      </c>
      <c r="AX16" s="13">
        <v>5</v>
      </c>
      <c r="AY16" s="2">
        <f t="shared" si="9"/>
        <v>20</v>
      </c>
      <c r="AZ16" s="27">
        <v>5</v>
      </c>
      <c r="BA16" s="27">
        <v>5</v>
      </c>
      <c r="BB16" s="27">
        <v>5</v>
      </c>
      <c r="BC16" s="27">
        <v>5</v>
      </c>
      <c r="BD16" s="23">
        <f t="shared" si="10"/>
        <v>20</v>
      </c>
      <c r="BE16" s="13">
        <v>5</v>
      </c>
      <c r="BF16" s="13">
        <v>5</v>
      </c>
      <c r="BG16" s="13">
        <v>5</v>
      </c>
      <c r="BH16" s="13">
        <v>5</v>
      </c>
      <c r="BI16" s="2">
        <f t="shared" si="11"/>
        <v>20</v>
      </c>
      <c r="BJ16" s="27">
        <v>5</v>
      </c>
      <c r="BK16" s="27">
        <v>5</v>
      </c>
      <c r="BL16" s="27">
        <v>5</v>
      </c>
      <c r="BM16" s="27">
        <v>5</v>
      </c>
      <c r="BN16" s="23">
        <f t="shared" si="12"/>
        <v>20</v>
      </c>
      <c r="BO16" s="13">
        <v>5</v>
      </c>
      <c r="BP16" s="13">
        <v>5</v>
      </c>
      <c r="BQ16" s="13">
        <v>5</v>
      </c>
      <c r="BR16" s="13">
        <v>5</v>
      </c>
      <c r="BS16" s="2">
        <f t="shared" si="13"/>
        <v>20</v>
      </c>
    </row>
    <row r="17" spans="1:71" x14ac:dyDescent="0.2">
      <c r="A17" s="31" t="s">
        <v>116</v>
      </c>
      <c r="B17" s="27"/>
      <c r="C17" s="27"/>
      <c r="D17" s="27"/>
      <c r="E17" s="27"/>
      <c r="F17" s="23"/>
      <c r="G17" s="13"/>
      <c r="H17" s="13"/>
      <c r="I17" s="13"/>
      <c r="J17" s="13"/>
      <c r="K17" s="2"/>
      <c r="L17" s="27"/>
      <c r="M17" s="27"/>
      <c r="N17" s="27"/>
      <c r="O17" s="27"/>
      <c r="P17" s="23"/>
      <c r="Q17" s="13"/>
      <c r="R17" s="13"/>
      <c r="S17" s="13"/>
      <c r="T17" s="13"/>
      <c r="U17" s="2"/>
      <c r="V17" s="27"/>
      <c r="W17" s="27"/>
      <c r="X17" s="27"/>
      <c r="Y17" s="27"/>
      <c r="Z17" s="23"/>
      <c r="AA17" s="13"/>
      <c r="AB17" s="13">
        <v>3</v>
      </c>
      <c r="AC17" s="13">
        <v>3</v>
      </c>
      <c r="AD17" s="13">
        <v>3</v>
      </c>
      <c r="AE17" s="2">
        <f>SUM(AA17:AD17)</f>
        <v>9</v>
      </c>
      <c r="AF17" s="27">
        <v>2</v>
      </c>
      <c r="AG17" s="27">
        <v>2</v>
      </c>
      <c r="AH17" s="27">
        <v>2</v>
      </c>
      <c r="AI17" s="27">
        <v>2</v>
      </c>
      <c r="AJ17" s="23">
        <f t="shared" si="6"/>
        <v>8</v>
      </c>
      <c r="AK17" s="13">
        <v>2</v>
      </c>
      <c r="AL17" s="13">
        <v>1</v>
      </c>
      <c r="AM17" s="13">
        <v>2</v>
      </c>
      <c r="AN17" s="13">
        <v>2</v>
      </c>
      <c r="AO17" s="2">
        <f>SUM(AK17:AN17)</f>
        <v>7</v>
      </c>
      <c r="AP17" s="27">
        <v>2</v>
      </c>
      <c r="AQ17" s="27">
        <v>2</v>
      </c>
      <c r="AR17" s="27">
        <v>0</v>
      </c>
      <c r="AS17" s="27">
        <v>2</v>
      </c>
      <c r="AT17" s="23">
        <f t="shared" si="8"/>
        <v>6</v>
      </c>
      <c r="AU17" s="13">
        <v>2</v>
      </c>
      <c r="AV17" s="13">
        <v>2</v>
      </c>
      <c r="AW17" s="13">
        <v>2</v>
      </c>
      <c r="AX17" s="13">
        <v>2</v>
      </c>
      <c r="AY17" s="2">
        <f>SUM(AU17:AX17)</f>
        <v>8</v>
      </c>
      <c r="AZ17" s="27">
        <v>2</v>
      </c>
      <c r="BA17" s="27">
        <v>2</v>
      </c>
      <c r="BB17" s="27">
        <v>2</v>
      </c>
      <c r="BC17" s="27">
        <v>2</v>
      </c>
      <c r="BD17" s="23">
        <f t="shared" si="10"/>
        <v>8</v>
      </c>
      <c r="BE17" s="13">
        <v>2</v>
      </c>
      <c r="BF17" s="13">
        <v>2</v>
      </c>
      <c r="BG17" s="13">
        <v>2</v>
      </c>
      <c r="BH17" s="13">
        <v>2</v>
      </c>
      <c r="BI17" s="2">
        <f>SUM(BE17:BH17)</f>
        <v>8</v>
      </c>
      <c r="BJ17" s="27">
        <v>2</v>
      </c>
      <c r="BK17" s="27">
        <v>2</v>
      </c>
      <c r="BL17" s="27">
        <v>2</v>
      </c>
      <c r="BM17" s="27">
        <v>2</v>
      </c>
      <c r="BN17" s="23">
        <f t="shared" si="12"/>
        <v>8</v>
      </c>
      <c r="BO17" s="13">
        <v>2</v>
      </c>
      <c r="BP17" s="13">
        <v>2</v>
      </c>
      <c r="BQ17" s="13">
        <v>2</v>
      </c>
      <c r="BR17" s="13">
        <v>2</v>
      </c>
      <c r="BS17" s="2">
        <f>SUM(BO17:BR17)</f>
        <v>8</v>
      </c>
    </row>
    <row r="18" spans="1:71" x14ac:dyDescent="0.2">
      <c r="A18" s="31" t="s">
        <v>18</v>
      </c>
      <c r="B18" s="27">
        <v>5</v>
      </c>
      <c r="C18" s="27">
        <v>4</v>
      </c>
      <c r="D18" s="27">
        <v>4</v>
      </c>
      <c r="E18" s="27">
        <v>5</v>
      </c>
      <c r="F18" s="23">
        <f t="shared" ref="F18:F23" si="14">SUM(B18:E18)</f>
        <v>18</v>
      </c>
      <c r="G18" s="13">
        <v>5</v>
      </c>
      <c r="H18" s="13">
        <v>5</v>
      </c>
      <c r="I18" s="13">
        <v>5</v>
      </c>
      <c r="J18" s="13">
        <v>5</v>
      </c>
      <c r="K18" s="2">
        <f t="shared" ref="K18:K23" si="15">SUM(G18:J18)</f>
        <v>20</v>
      </c>
      <c r="L18" s="27">
        <v>5</v>
      </c>
      <c r="M18" s="27">
        <v>5</v>
      </c>
      <c r="N18" s="27">
        <v>5</v>
      </c>
      <c r="O18" s="27">
        <v>5</v>
      </c>
      <c r="P18" s="23">
        <f t="shared" si="2"/>
        <v>20</v>
      </c>
      <c r="Q18" s="13">
        <v>5</v>
      </c>
      <c r="R18" s="13">
        <v>5</v>
      </c>
      <c r="S18" s="13">
        <v>5</v>
      </c>
      <c r="T18" s="13">
        <v>5</v>
      </c>
      <c r="U18" s="2">
        <f t="shared" si="3"/>
        <v>20</v>
      </c>
      <c r="V18" s="27">
        <v>5</v>
      </c>
      <c r="W18" s="27">
        <v>4</v>
      </c>
      <c r="X18" s="27">
        <v>5</v>
      </c>
      <c r="Y18" s="27">
        <v>5</v>
      </c>
      <c r="Z18" s="23">
        <f t="shared" si="4"/>
        <v>19</v>
      </c>
      <c r="AA18" s="13">
        <v>5</v>
      </c>
      <c r="AB18" s="13">
        <v>5</v>
      </c>
      <c r="AC18" s="13">
        <v>5</v>
      </c>
      <c r="AD18" s="13">
        <v>5</v>
      </c>
      <c r="AE18" s="2">
        <f t="shared" si="5"/>
        <v>20</v>
      </c>
      <c r="AF18" s="27">
        <v>5</v>
      </c>
      <c r="AG18" s="27">
        <v>5</v>
      </c>
      <c r="AH18" s="27">
        <v>5</v>
      </c>
      <c r="AI18" s="27">
        <v>5</v>
      </c>
      <c r="AJ18" s="23">
        <f t="shared" ref="AJ18:AJ34" si="16">SUM(AF18:AI18)</f>
        <v>20</v>
      </c>
      <c r="AK18" s="13">
        <v>5</v>
      </c>
      <c r="AL18" s="13">
        <v>5</v>
      </c>
      <c r="AM18" s="13">
        <v>5</v>
      </c>
      <c r="AN18" s="13">
        <v>5</v>
      </c>
      <c r="AO18" s="2">
        <f t="shared" ref="AO18:AO24" si="17">SUM(AK18:AN18)</f>
        <v>20</v>
      </c>
      <c r="AP18" s="27">
        <v>5</v>
      </c>
      <c r="AQ18" s="27">
        <v>5</v>
      </c>
      <c r="AR18" s="27">
        <v>5</v>
      </c>
      <c r="AS18" s="27">
        <v>5</v>
      </c>
      <c r="AT18" s="23">
        <f t="shared" si="8"/>
        <v>20</v>
      </c>
      <c r="AU18" s="13">
        <v>5</v>
      </c>
      <c r="AV18" s="13">
        <v>5</v>
      </c>
      <c r="AW18" s="13">
        <v>5</v>
      </c>
      <c r="AX18" s="13">
        <v>4</v>
      </c>
      <c r="AY18" s="2">
        <f t="shared" ref="AY18:AY32" si="18">SUM(AU18:AX18)</f>
        <v>19</v>
      </c>
      <c r="AZ18" s="27">
        <v>5</v>
      </c>
      <c r="BA18" s="27">
        <v>5</v>
      </c>
      <c r="BB18" s="27">
        <v>5</v>
      </c>
      <c r="BC18" s="27">
        <v>5</v>
      </c>
      <c r="BD18" s="23">
        <f t="shared" si="10"/>
        <v>20</v>
      </c>
      <c r="BE18" s="13">
        <v>5</v>
      </c>
      <c r="BF18" s="13">
        <v>5</v>
      </c>
      <c r="BG18" s="13">
        <v>5</v>
      </c>
      <c r="BH18" s="13">
        <v>5</v>
      </c>
      <c r="BI18" s="2">
        <f t="shared" ref="BI18:BI32" si="19">SUM(BE18:BH18)</f>
        <v>20</v>
      </c>
      <c r="BJ18" s="27">
        <v>5</v>
      </c>
      <c r="BK18" s="27">
        <v>5</v>
      </c>
      <c r="BL18" s="27">
        <v>5</v>
      </c>
      <c r="BM18" s="27">
        <v>5</v>
      </c>
      <c r="BN18" s="23">
        <f t="shared" si="12"/>
        <v>20</v>
      </c>
      <c r="BO18" s="13">
        <v>5</v>
      </c>
      <c r="BP18" s="13">
        <v>5</v>
      </c>
      <c r="BQ18" s="13">
        <v>5</v>
      </c>
      <c r="BR18" s="13">
        <v>5</v>
      </c>
      <c r="BS18" s="2">
        <f t="shared" ref="BS18:BS32" si="20">SUM(BO18:BR18)</f>
        <v>20</v>
      </c>
    </row>
    <row r="19" spans="1:71" x14ac:dyDescent="0.2">
      <c r="A19" s="35" t="s">
        <v>19</v>
      </c>
      <c r="B19" s="27">
        <v>5</v>
      </c>
      <c r="C19" s="27">
        <v>5</v>
      </c>
      <c r="D19" s="27">
        <v>5</v>
      </c>
      <c r="E19" s="27">
        <v>5</v>
      </c>
      <c r="F19" s="23">
        <f t="shared" si="14"/>
        <v>20</v>
      </c>
      <c r="G19" s="13">
        <v>12</v>
      </c>
      <c r="H19" s="13">
        <v>6</v>
      </c>
      <c r="I19" s="13">
        <v>6</v>
      </c>
      <c r="J19" s="13">
        <v>6</v>
      </c>
      <c r="K19" s="2">
        <f t="shared" si="15"/>
        <v>30</v>
      </c>
      <c r="L19" s="27">
        <v>6</v>
      </c>
      <c r="M19" s="27">
        <v>6</v>
      </c>
      <c r="N19" s="27">
        <v>6</v>
      </c>
      <c r="O19" s="27">
        <v>6</v>
      </c>
      <c r="P19" s="23">
        <f t="shared" si="2"/>
        <v>24</v>
      </c>
      <c r="Q19" s="13">
        <v>6</v>
      </c>
      <c r="R19" s="13">
        <v>6</v>
      </c>
      <c r="S19" s="13">
        <v>7</v>
      </c>
      <c r="T19" s="13">
        <v>7</v>
      </c>
      <c r="U19" s="2">
        <f t="shared" si="3"/>
        <v>26</v>
      </c>
      <c r="V19" s="27">
        <v>7</v>
      </c>
      <c r="W19" s="27">
        <v>7</v>
      </c>
      <c r="X19" s="27">
        <v>7</v>
      </c>
      <c r="Y19" s="27">
        <v>7</v>
      </c>
      <c r="Z19" s="23">
        <f t="shared" si="4"/>
        <v>28</v>
      </c>
      <c r="AA19" s="13">
        <v>7</v>
      </c>
      <c r="AB19" s="13">
        <v>7</v>
      </c>
      <c r="AC19" s="13">
        <v>7</v>
      </c>
      <c r="AD19" s="13">
        <v>7</v>
      </c>
      <c r="AE19" s="2">
        <f t="shared" si="5"/>
        <v>28</v>
      </c>
      <c r="AF19" s="27">
        <v>7</v>
      </c>
      <c r="AG19" s="27">
        <v>7</v>
      </c>
      <c r="AH19" s="27">
        <v>7</v>
      </c>
      <c r="AI19" s="27">
        <v>7</v>
      </c>
      <c r="AJ19" s="23">
        <f t="shared" si="16"/>
        <v>28</v>
      </c>
      <c r="AK19" s="13">
        <v>7</v>
      </c>
      <c r="AL19" s="13">
        <v>7</v>
      </c>
      <c r="AM19" s="13">
        <v>7</v>
      </c>
      <c r="AN19" s="13">
        <v>7</v>
      </c>
      <c r="AO19" s="2">
        <f t="shared" si="17"/>
        <v>28</v>
      </c>
      <c r="AP19" s="27">
        <v>7</v>
      </c>
      <c r="AQ19" s="27">
        <v>7</v>
      </c>
      <c r="AR19" s="27">
        <v>7</v>
      </c>
      <c r="AS19" s="27">
        <v>7</v>
      </c>
      <c r="AT19" s="23">
        <f t="shared" si="8"/>
        <v>28</v>
      </c>
      <c r="AU19" s="13">
        <v>6</v>
      </c>
      <c r="AV19" s="13">
        <v>5</v>
      </c>
      <c r="AW19" s="13">
        <v>5</v>
      </c>
      <c r="AX19" s="13">
        <v>5</v>
      </c>
      <c r="AY19" s="2">
        <f t="shared" si="18"/>
        <v>21</v>
      </c>
      <c r="AZ19" s="27">
        <v>5</v>
      </c>
      <c r="BA19" s="27"/>
      <c r="BB19" s="27"/>
      <c r="BC19" s="27"/>
      <c r="BD19" s="23">
        <f t="shared" si="10"/>
        <v>5</v>
      </c>
      <c r="BE19" s="13"/>
      <c r="BF19" s="13"/>
      <c r="BG19" s="13"/>
      <c r="BH19" s="13"/>
      <c r="BI19" s="2">
        <f t="shared" si="19"/>
        <v>0</v>
      </c>
      <c r="BJ19" s="27"/>
      <c r="BK19" s="27"/>
      <c r="BL19" s="27"/>
      <c r="BM19" s="27"/>
      <c r="BN19" s="23">
        <f t="shared" si="12"/>
        <v>0</v>
      </c>
      <c r="BO19" s="13"/>
      <c r="BP19" s="13"/>
      <c r="BQ19" s="13"/>
      <c r="BR19" s="13"/>
      <c r="BS19" s="2">
        <f t="shared" si="20"/>
        <v>0</v>
      </c>
    </row>
    <row r="20" spans="1:71" x14ac:dyDescent="0.2">
      <c r="A20" s="35" t="s">
        <v>20</v>
      </c>
      <c r="B20" s="27">
        <v>6</v>
      </c>
      <c r="C20" s="27">
        <v>3</v>
      </c>
      <c r="D20" s="27">
        <v>0</v>
      </c>
      <c r="E20" s="27">
        <v>0</v>
      </c>
      <c r="F20" s="23">
        <f t="shared" si="14"/>
        <v>9</v>
      </c>
      <c r="G20" s="13">
        <v>0</v>
      </c>
      <c r="H20" s="13">
        <v>0</v>
      </c>
      <c r="I20" s="13"/>
      <c r="J20" s="13"/>
      <c r="K20" s="2">
        <f t="shared" si="15"/>
        <v>0</v>
      </c>
      <c r="L20" s="27"/>
      <c r="M20" s="27"/>
      <c r="N20" s="27"/>
      <c r="O20" s="27"/>
      <c r="P20" s="23">
        <f t="shared" si="2"/>
        <v>0</v>
      </c>
      <c r="Q20" s="13"/>
      <c r="R20" s="13"/>
      <c r="S20" s="13"/>
      <c r="T20" s="13"/>
      <c r="U20" s="2">
        <f t="shared" si="3"/>
        <v>0</v>
      </c>
      <c r="V20" s="27"/>
      <c r="W20" s="27"/>
      <c r="X20" s="27"/>
      <c r="Y20" s="27"/>
      <c r="Z20" s="23">
        <f t="shared" si="4"/>
        <v>0</v>
      </c>
      <c r="AA20" s="13"/>
      <c r="AB20" s="13"/>
      <c r="AC20" s="13"/>
      <c r="AD20" s="13"/>
      <c r="AE20" s="2">
        <f t="shared" si="5"/>
        <v>0</v>
      </c>
      <c r="AF20" s="27"/>
      <c r="AG20" s="27"/>
      <c r="AH20" s="27"/>
      <c r="AI20" s="27"/>
      <c r="AJ20" s="23">
        <f t="shared" si="16"/>
        <v>0</v>
      </c>
      <c r="AK20" s="13"/>
      <c r="AL20" s="13"/>
      <c r="AM20" s="13"/>
      <c r="AN20" s="13"/>
      <c r="AO20" s="2">
        <f t="shared" si="17"/>
        <v>0</v>
      </c>
      <c r="AP20" s="27"/>
      <c r="AQ20" s="27"/>
      <c r="AR20" s="27"/>
      <c r="AS20" s="27"/>
      <c r="AT20" s="23">
        <f t="shared" si="8"/>
        <v>0</v>
      </c>
      <c r="AU20" s="13"/>
      <c r="AV20" s="13"/>
      <c r="AW20" s="13"/>
      <c r="AX20" s="13"/>
      <c r="AY20" s="2">
        <f t="shared" si="18"/>
        <v>0</v>
      </c>
      <c r="AZ20" s="27"/>
      <c r="BA20" s="27"/>
      <c r="BB20" s="27"/>
      <c r="BC20" s="27"/>
      <c r="BD20" s="23">
        <f t="shared" si="10"/>
        <v>0</v>
      </c>
      <c r="BE20" s="13"/>
      <c r="BF20" s="13"/>
      <c r="BG20" s="13"/>
      <c r="BH20" s="13"/>
      <c r="BI20" s="2">
        <f t="shared" si="19"/>
        <v>0</v>
      </c>
      <c r="BJ20" s="27"/>
      <c r="BK20" s="27"/>
      <c r="BL20" s="27"/>
      <c r="BM20" s="27"/>
      <c r="BN20" s="23">
        <f t="shared" si="12"/>
        <v>0</v>
      </c>
      <c r="BO20" s="13"/>
      <c r="BP20" s="13"/>
      <c r="BQ20" s="13"/>
      <c r="BR20" s="13"/>
      <c r="BS20" s="2">
        <f t="shared" si="20"/>
        <v>0</v>
      </c>
    </row>
    <row r="21" spans="1:71" x14ac:dyDescent="0.2">
      <c r="A21" s="35" t="s">
        <v>21</v>
      </c>
      <c r="B21" s="27">
        <v>5</v>
      </c>
      <c r="C21" s="27">
        <v>2</v>
      </c>
      <c r="D21" s="27">
        <v>4</v>
      </c>
      <c r="E21" s="27">
        <v>4</v>
      </c>
      <c r="F21" s="23">
        <f t="shared" si="14"/>
        <v>15</v>
      </c>
      <c r="G21" s="13">
        <v>5</v>
      </c>
      <c r="H21" s="13">
        <v>5</v>
      </c>
      <c r="I21" s="13">
        <v>5</v>
      </c>
      <c r="J21" s="13">
        <v>5</v>
      </c>
      <c r="K21" s="2">
        <f t="shared" si="15"/>
        <v>20</v>
      </c>
      <c r="L21" s="27">
        <v>5</v>
      </c>
      <c r="M21" s="27">
        <v>5</v>
      </c>
      <c r="N21" s="27">
        <v>3</v>
      </c>
      <c r="O21" s="27">
        <v>5</v>
      </c>
      <c r="P21" s="23">
        <f t="shared" si="2"/>
        <v>18</v>
      </c>
      <c r="Q21" s="13">
        <v>5</v>
      </c>
      <c r="R21" s="13">
        <v>5</v>
      </c>
      <c r="S21" s="13">
        <v>5</v>
      </c>
      <c r="T21" s="13">
        <v>5</v>
      </c>
      <c r="U21" s="2">
        <f t="shared" si="3"/>
        <v>20</v>
      </c>
      <c r="V21" s="27">
        <v>6</v>
      </c>
      <c r="W21" s="27">
        <v>5</v>
      </c>
      <c r="X21" s="27">
        <v>5</v>
      </c>
      <c r="Y21" s="27">
        <v>0</v>
      </c>
      <c r="Z21" s="23">
        <f t="shared" si="4"/>
        <v>16</v>
      </c>
      <c r="AA21" s="13">
        <v>5</v>
      </c>
      <c r="AB21" s="13">
        <v>5</v>
      </c>
      <c r="AC21" s="13">
        <v>5</v>
      </c>
      <c r="AD21" s="13">
        <v>5</v>
      </c>
      <c r="AE21" s="2">
        <f t="shared" si="5"/>
        <v>20</v>
      </c>
      <c r="AF21" s="27">
        <v>5</v>
      </c>
      <c r="AG21" s="27">
        <v>5</v>
      </c>
      <c r="AH21" s="27">
        <v>5</v>
      </c>
      <c r="AI21" s="27">
        <v>5</v>
      </c>
      <c r="AJ21" s="23">
        <f t="shared" si="16"/>
        <v>20</v>
      </c>
      <c r="AK21" s="13">
        <v>4</v>
      </c>
      <c r="AL21" s="13">
        <v>5</v>
      </c>
      <c r="AM21" s="13">
        <v>5</v>
      </c>
      <c r="AN21" s="13">
        <v>5</v>
      </c>
      <c r="AO21" s="2">
        <f t="shared" si="17"/>
        <v>19</v>
      </c>
      <c r="AP21" s="27">
        <v>5</v>
      </c>
      <c r="AQ21" s="27">
        <v>5</v>
      </c>
      <c r="AR21" s="27">
        <v>5</v>
      </c>
      <c r="AS21" s="27">
        <v>5</v>
      </c>
      <c r="AT21" s="23">
        <f t="shared" si="8"/>
        <v>20</v>
      </c>
      <c r="AU21" s="13">
        <v>5</v>
      </c>
      <c r="AV21" s="13">
        <v>5</v>
      </c>
      <c r="AW21" s="13">
        <v>5</v>
      </c>
      <c r="AX21" s="13">
        <v>4</v>
      </c>
      <c r="AY21" s="2">
        <f t="shared" si="18"/>
        <v>19</v>
      </c>
      <c r="AZ21" s="52">
        <v>4</v>
      </c>
      <c r="BA21" s="27">
        <v>0</v>
      </c>
      <c r="BB21" s="27"/>
      <c r="BC21" s="27"/>
      <c r="BD21" s="23">
        <f t="shared" si="10"/>
        <v>4</v>
      </c>
      <c r="BE21" s="13"/>
      <c r="BF21" s="13"/>
      <c r="BG21" s="13"/>
      <c r="BH21" s="13"/>
      <c r="BI21" s="2">
        <f t="shared" si="19"/>
        <v>0</v>
      </c>
      <c r="BJ21" s="52"/>
      <c r="BK21" s="27"/>
      <c r="BL21" s="27"/>
      <c r="BM21" s="27"/>
      <c r="BN21" s="23">
        <f t="shared" si="12"/>
        <v>0</v>
      </c>
      <c r="BO21" s="13"/>
      <c r="BP21" s="13"/>
      <c r="BQ21" s="13"/>
      <c r="BR21" s="13"/>
      <c r="BS21" s="2">
        <f t="shared" si="20"/>
        <v>0</v>
      </c>
    </row>
    <row r="22" spans="1:71" x14ac:dyDescent="0.2">
      <c r="A22" s="35" t="s">
        <v>22</v>
      </c>
      <c r="B22" s="27">
        <v>3</v>
      </c>
      <c r="C22" s="27">
        <v>2</v>
      </c>
      <c r="D22" s="27">
        <v>3</v>
      </c>
      <c r="E22" s="27">
        <v>3</v>
      </c>
      <c r="F22" s="23">
        <f t="shared" si="14"/>
        <v>11</v>
      </c>
      <c r="G22" s="13">
        <v>3</v>
      </c>
      <c r="H22" s="13">
        <v>3</v>
      </c>
      <c r="I22" s="13">
        <v>3</v>
      </c>
      <c r="J22" s="13">
        <v>3</v>
      </c>
      <c r="K22" s="2">
        <f t="shared" si="15"/>
        <v>12</v>
      </c>
      <c r="L22" s="27">
        <v>3</v>
      </c>
      <c r="M22" s="27">
        <v>3</v>
      </c>
      <c r="N22" s="27">
        <v>2</v>
      </c>
      <c r="O22" s="27">
        <v>3</v>
      </c>
      <c r="P22" s="23">
        <f t="shared" si="2"/>
        <v>11</v>
      </c>
      <c r="Q22" s="13">
        <v>3</v>
      </c>
      <c r="R22" s="13">
        <v>5</v>
      </c>
      <c r="S22" s="13">
        <v>5</v>
      </c>
      <c r="T22" s="13">
        <v>5</v>
      </c>
      <c r="U22" s="2">
        <f t="shared" si="3"/>
        <v>18</v>
      </c>
      <c r="V22" s="27">
        <v>5</v>
      </c>
      <c r="W22" s="27">
        <v>4</v>
      </c>
      <c r="X22" s="27">
        <v>5</v>
      </c>
      <c r="Y22" s="27">
        <v>5</v>
      </c>
      <c r="Z22" s="23">
        <f t="shared" si="4"/>
        <v>19</v>
      </c>
      <c r="AA22" s="13">
        <v>4</v>
      </c>
      <c r="AB22" s="13">
        <v>4</v>
      </c>
      <c r="AC22" s="13">
        <v>4</v>
      </c>
      <c r="AD22" s="13">
        <v>4</v>
      </c>
      <c r="AE22" s="2">
        <f t="shared" si="5"/>
        <v>16</v>
      </c>
      <c r="AF22" s="27">
        <v>4</v>
      </c>
      <c r="AG22" s="27">
        <v>4</v>
      </c>
      <c r="AH22" s="27">
        <v>4</v>
      </c>
      <c r="AI22" s="27">
        <v>6</v>
      </c>
      <c r="AJ22" s="23">
        <f t="shared" si="16"/>
        <v>18</v>
      </c>
      <c r="AK22" s="13">
        <v>6</v>
      </c>
      <c r="AL22" s="13">
        <v>6</v>
      </c>
      <c r="AM22" s="13">
        <v>6</v>
      </c>
      <c r="AN22" s="13">
        <v>6</v>
      </c>
      <c r="AO22" s="2">
        <f t="shared" si="17"/>
        <v>24</v>
      </c>
      <c r="AP22" s="27">
        <v>6</v>
      </c>
      <c r="AQ22" s="27">
        <v>4</v>
      </c>
      <c r="AR22" s="27">
        <v>0</v>
      </c>
      <c r="AS22" s="27">
        <v>4</v>
      </c>
      <c r="AT22" s="23">
        <f t="shared" si="8"/>
        <v>14</v>
      </c>
      <c r="AU22" s="13">
        <v>4</v>
      </c>
      <c r="AV22" s="13">
        <v>4</v>
      </c>
      <c r="AW22" s="13">
        <v>0</v>
      </c>
      <c r="AX22" s="13">
        <v>0</v>
      </c>
      <c r="AY22" s="2">
        <f t="shared" si="18"/>
        <v>8</v>
      </c>
      <c r="AZ22" s="27">
        <v>0</v>
      </c>
      <c r="BA22" s="27">
        <v>0</v>
      </c>
      <c r="BB22" s="27"/>
      <c r="BC22" s="27"/>
      <c r="BD22" s="23">
        <f t="shared" si="10"/>
        <v>0</v>
      </c>
      <c r="BE22" s="13"/>
      <c r="BF22" s="13"/>
      <c r="BG22" s="13"/>
      <c r="BH22" s="13"/>
      <c r="BI22" s="2">
        <f t="shared" si="19"/>
        <v>0</v>
      </c>
      <c r="BJ22" s="27"/>
      <c r="BK22" s="27"/>
      <c r="BL22" s="27"/>
      <c r="BM22" s="27"/>
      <c r="BN22" s="23">
        <f t="shared" si="12"/>
        <v>0</v>
      </c>
      <c r="BO22" s="13"/>
      <c r="BP22" s="13"/>
      <c r="BQ22" s="13"/>
      <c r="BR22" s="13"/>
      <c r="BS22" s="2">
        <f t="shared" si="20"/>
        <v>0</v>
      </c>
    </row>
    <row r="23" spans="1:71" x14ac:dyDescent="0.2">
      <c r="A23" s="29" t="s">
        <v>23</v>
      </c>
      <c r="B23" s="27">
        <v>3</v>
      </c>
      <c r="C23" s="27">
        <v>3</v>
      </c>
      <c r="D23" s="27">
        <v>3</v>
      </c>
      <c r="E23" s="27">
        <v>3</v>
      </c>
      <c r="F23" s="23">
        <f t="shared" si="14"/>
        <v>12</v>
      </c>
      <c r="G23" s="13">
        <v>3</v>
      </c>
      <c r="H23" s="13">
        <v>3</v>
      </c>
      <c r="I23" s="13">
        <v>3</v>
      </c>
      <c r="J23" s="13">
        <v>3</v>
      </c>
      <c r="K23" s="2">
        <f t="shared" si="15"/>
        <v>12</v>
      </c>
      <c r="L23" s="27">
        <v>3</v>
      </c>
      <c r="M23" s="27">
        <v>3</v>
      </c>
      <c r="N23" s="27">
        <v>3</v>
      </c>
      <c r="O23" s="27">
        <v>3</v>
      </c>
      <c r="P23" s="23">
        <f t="shared" si="2"/>
        <v>12</v>
      </c>
      <c r="Q23" s="13">
        <v>3</v>
      </c>
      <c r="R23" s="13">
        <v>3</v>
      </c>
      <c r="S23" s="13">
        <v>3</v>
      </c>
      <c r="T23" s="13">
        <v>3</v>
      </c>
      <c r="U23" s="2">
        <f t="shared" si="3"/>
        <v>12</v>
      </c>
      <c r="V23" s="27">
        <v>3</v>
      </c>
      <c r="W23" s="27">
        <v>3</v>
      </c>
      <c r="X23" s="27">
        <v>3</v>
      </c>
      <c r="Y23" s="27">
        <v>3</v>
      </c>
      <c r="Z23" s="23">
        <f t="shared" si="4"/>
        <v>12</v>
      </c>
      <c r="AA23" s="13">
        <v>3</v>
      </c>
      <c r="AB23" s="13">
        <v>3</v>
      </c>
      <c r="AC23" s="13">
        <v>3</v>
      </c>
      <c r="AD23" s="13">
        <v>3</v>
      </c>
      <c r="AE23" s="2">
        <f t="shared" si="5"/>
        <v>12</v>
      </c>
      <c r="AF23" s="27">
        <v>3</v>
      </c>
      <c r="AG23" s="27">
        <v>3</v>
      </c>
      <c r="AH23" s="27">
        <v>3</v>
      </c>
      <c r="AI23" s="27">
        <v>3</v>
      </c>
      <c r="AJ23" s="23">
        <f t="shared" si="16"/>
        <v>12</v>
      </c>
      <c r="AK23" s="13">
        <v>3</v>
      </c>
      <c r="AL23" s="13">
        <v>3</v>
      </c>
      <c r="AM23" s="13">
        <v>3</v>
      </c>
      <c r="AN23" s="13">
        <v>3</v>
      </c>
      <c r="AO23" s="2">
        <f t="shared" si="17"/>
        <v>12</v>
      </c>
      <c r="AP23" s="27">
        <v>3</v>
      </c>
      <c r="AQ23" s="27">
        <v>3</v>
      </c>
      <c r="AR23" s="27">
        <v>3</v>
      </c>
      <c r="AS23" s="27">
        <v>3</v>
      </c>
      <c r="AT23" s="23">
        <f t="shared" si="8"/>
        <v>12</v>
      </c>
      <c r="AU23" s="13">
        <v>3</v>
      </c>
      <c r="AV23" s="13">
        <v>3</v>
      </c>
      <c r="AW23" s="13">
        <v>3</v>
      </c>
      <c r="AX23" s="13">
        <v>3</v>
      </c>
      <c r="AY23" s="2">
        <f t="shared" si="18"/>
        <v>12</v>
      </c>
      <c r="AZ23" s="27">
        <v>3</v>
      </c>
      <c r="BA23" s="27">
        <v>3</v>
      </c>
      <c r="BB23" s="27">
        <v>3</v>
      </c>
      <c r="BC23" s="27">
        <v>3</v>
      </c>
      <c r="BD23" s="23">
        <f t="shared" si="10"/>
        <v>12</v>
      </c>
      <c r="BE23" s="13">
        <v>3</v>
      </c>
      <c r="BF23" s="13">
        <v>3</v>
      </c>
      <c r="BG23" s="13">
        <v>3</v>
      </c>
      <c r="BH23" s="13">
        <v>3</v>
      </c>
      <c r="BI23" s="2">
        <f t="shared" si="19"/>
        <v>12</v>
      </c>
      <c r="BJ23" s="27">
        <v>3</v>
      </c>
      <c r="BK23" s="27">
        <v>3</v>
      </c>
      <c r="BL23" s="27">
        <v>3</v>
      </c>
      <c r="BM23" s="27">
        <v>3</v>
      </c>
      <c r="BN23" s="23">
        <f t="shared" si="12"/>
        <v>12</v>
      </c>
      <c r="BO23" s="13">
        <v>3</v>
      </c>
      <c r="BP23" s="13">
        <v>3</v>
      </c>
      <c r="BQ23" s="13">
        <v>4</v>
      </c>
      <c r="BR23" s="13">
        <v>3</v>
      </c>
      <c r="BS23" s="2">
        <f t="shared" si="20"/>
        <v>13</v>
      </c>
    </row>
    <row r="24" spans="1:71" x14ac:dyDescent="0.2">
      <c r="A24" s="31" t="s">
        <v>120</v>
      </c>
      <c r="B24" s="27"/>
      <c r="C24" s="27"/>
      <c r="D24" s="27"/>
      <c r="E24" s="27"/>
      <c r="F24" s="23"/>
      <c r="G24" s="13"/>
      <c r="H24" s="13"/>
      <c r="I24" s="13"/>
      <c r="J24" s="13"/>
      <c r="K24" s="2"/>
      <c r="L24" s="27"/>
      <c r="M24" s="27"/>
      <c r="N24" s="27"/>
      <c r="O24" s="27"/>
      <c r="P24" s="23"/>
      <c r="Q24" s="13"/>
      <c r="R24" s="13"/>
      <c r="S24" s="13"/>
      <c r="T24" s="13"/>
      <c r="U24" s="2"/>
      <c r="V24" s="27"/>
      <c r="W24" s="27"/>
      <c r="X24" s="27"/>
      <c r="Y24" s="27"/>
      <c r="Z24" s="23"/>
      <c r="AA24" s="13"/>
      <c r="AB24" s="13"/>
      <c r="AC24" s="13"/>
      <c r="AD24" s="13"/>
      <c r="AE24" s="2"/>
      <c r="AF24" s="27">
        <v>3</v>
      </c>
      <c r="AG24" s="27">
        <v>4</v>
      </c>
      <c r="AH24" s="27">
        <v>4</v>
      </c>
      <c r="AI24" s="27">
        <v>4</v>
      </c>
      <c r="AJ24" s="23">
        <f t="shared" si="16"/>
        <v>15</v>
      </c>
      <c r="AK24" s="13">
        <v>4</v>
      </c>
      <c r="AL24" s="13">
        <v>4</v>
      </c>
      <c r="AM24" s="13">
        <v>4</v>
      </c>
      <c r="AN24" s="13">
        <v>4</v>
      </c>
      <c r="AO24" s="2">
        <f t="shared" si="17"/>
        <v>16</v>
      </c>
      <c r="AP24" s="27">
        <v>4</v>
      </c>
      <c r="AQ24" s="27">
        <v>4</v>
      </c>
      <c r="AR24" s="27">
        <v>4</v>
      </c>
      <c r="AS24" s="27">
        <v>4</v>
      </c>
      <c r="AT24" s="23">
        <f t="shared" si="8"/>
        <v>16</v>
      </c>
      <c r="AU24" s="13">
        <v>4</v>
      </c>
      <c r="AV24" s="13">
        <v>4</v>
      </c>
      <c r="AW24" s="13">
        <v>4</v>
      </c>
      <c r="AX24" s="13">
        <v>4</v>
      </c>
      <c r="AY24" s="2">
        <f t="shared" si="18"/>
        <v>16</v>
      </c>
      <c r="AZ24" s="27">
        <v>4</v>
      </c>
      <c r="BA24" s="27">
        <v>4</v>
      </c>
      <c r="BB24" s="27">
        <v>4</v>
      </c>
      <c r="BC24" s="27">
        <v>4</v>
      </c>
      <c r="BD24" s="23">
        <f t="shared" si="10"/>
        <v>16</v>
      </c>
      <c r="BE24" s="13">
        <v>4</v>
      </c>
      <c r="BF24" s="13">
        <v>4</v>
      </c>
      <c r="BG24" s="13">
        <v>4</v>
      </c>
      <c r="BH24" s="13">
        <v>4</v>
      </c>
      <c r="BI24" s="2">
        <f t="shared" si="19"/>
        <v>16</v>
      </c>
      <c r="BJ24" s="27">
        <v>4</v>
      </c>
      <c r="BK24" s="27">
        <v>4</v>
      </c>
      <c r="BL24" s="27">
        <v>4</v>
      </c>
      <c r="BM24" s="27">
        <v>4</v>
      </c>
      <c r="BN24" s="23">
        <f t="shared" si="12"/>
        <v>16</v>
      </c>
      <c r="BO24" s="13">
        <v>4</v>
      </c>
      <c r="BP24" s="13">
        <v>5</v>
      </c>
      <c r="BQ24" s="13">
        <v>4</v>
      </c>
      <c r="BR24" s="13">
        <v>4</v>
      </c>
      <c r="BS24" s="2">
        <f t="shared" si="20"/>
        <v>17</v>
      </c>
    </row>
    <row r="25" spans="1:71" x14ac:dyDescent="0.2">
      <c r="A25" s="35" t="s">
        <v>24</v>
      </c>
      <c r="B25" s="27"/>
      <c r="C25" s="27"/>
      <c r="D25" s="27"/>
      <c r="E25" s="27"/>
      <c r="F25" s="23">
        <f t="shared" ref="F25:F30" si="21">SUM(B25:E25)</f>
        <v>0</v>
      </c>
      <c r="G25" s="13"/>
      <c r="H25" s="13"/>
      <c r="I25" s="13"/>
      <c r="J25" s="13"/>
      <c r="K25" s="2">
        <f t="shared" ref="K25:K30" si="22">SUM(G25:J25)</f>
        <v>0</v>
      </c>
      <c r="L25" s="27"/>
      <c r="M25" s="27"/>
      <c r="N25" s="27"/>
      <c r="O25" s="27"/>
      <c r="P25" s="23">
        <f t="shared" si="2"/>
        <v>0</v>
      </c>
      <c r="Q25" s="13"/>
      <c r="R25" s="13"/>
      <c r="S25" s="13"/>
      <c r="T25" s="13"/>
      <c r="U25" s="2">
        <f t="shared" si="3"/>
        <v>0</v>
      </c>
      <c r="V25" s="27"/>
      <c r="W25" s="27"/>
      <c r="X25" s="27"/>
      <c r="Y25" s="27"/>
      <c r="Z25" s="23">
        <f t="shared" si="4"/>
        <v>0</v>
      </c>
      <c r="AA25" s="13"/>
      <c r="AB25" s="13"/>
      <c r="AC25" s="13"/>
      <c r="AD25" s="13"/>
      <c r="AE25" s="2">
        <f t="shared" si="5"/>
        <v>0</v>
      </c>
      <c r="AF25" s="27"/>
      <c r="AG25" s="27"/>
      <c r="AH25" s="27"/>
      <c r="AI25" s="27"/>
      <c r="AJ25" s="23">
        <f t="shared" si="16"/>
        <v>0</v>
      </c>
      <c r="AK25" s="13"/>
      <c r="AL25" s="13"/>
      <c r="AM25" s="13"/>
      <c r="AN25" s="13"/>
      <c r="AO25" s="2">
        <f t="shared" ref="AO25:AO30" si="23">SUM(AK25:AN25)</f>
        <v>0</v>
      </c>
      <c r="AP25" s="27"/>
      <c r="AQ25" s="27"/>
      <c r="AR25" s="27"/>
      <c r="AS25" s="27"/>
      <c r="AT25" s="23">
        <f t="shared" si="8"/>
        <v>0</v>
      </c>
      <c r="AU25" s="13"/>
      <c r="AV25" s="13"/>
      <c r="AW25" s="13"/>
      <c r="AX25" s="13"/>
      <c r="AY25" s="2">
        <f t="shared" si="18"/>
        <v>0</v>
      </c>
      <c r="AZ25" s="27"/>
      <c r="BA25" s="27"/>
      <c r="BB25" s="27"/>
      <c r="BC25" s="27"/>
      <c r="BD25" s="23">
        <f t="shared" si="10"/>
        <v>0</v>
      </c>
      <c r="BE25" s="13"/>
      <c r="BF25" s="13"/>
      <c r="BG25" s="13"/>
      <c r="BH25" s="13"/>
      <c r="BI25" s="2">
        <f t="shared" si="19"/>
        <v>0</v>
      </c>
      <c r="BJ25" s="27"/>
      <c r="BK25" s="27"/>
      <c r="BL25" s="27"/>
      <c r="BM25" s="27"/>
      <c r="BN25" s="23">
        <f t="shared" si="12"/>
        <v>0</v>
      </c>
      <c r="BO25" s="13"/>
      <c r="BP25" s="13"/>
      <c r="BQ25" s="13"/>
      <c r="BR25" s="13"/>
      <c r="BS25" s="2">
        <f t="shared" si="20"/>
        <v>0</v>
      </c>
    </row>
    <row r="26" spans="1:71" x14ac:dyDescent="0.2">
      <c r="A26" s="31" t="s">
        <v>25</v>
      </c>
      <c r="B26" s="27">
        <v>3</v>
      </c>
      <c r="C26" s="27">
        <v>3</v>
      </c>
      <c r="D26" s="27">
        <v>3</v>
      </c>
      <c r="E26" s="27">
        <v>4</v>
      </c>
      <c r="F26" s="23">
        <f t="shared" si="21"/>
        <v>13</v>
      </c>
      <c r="G26" s="13">
        <v>3</v>
      </c>
      <c r="H26" s="13">
        <v>3</v>
      </c>
      <c r="I26" s="13">
        <v>3</v>
      </c>
      <c r="J26" s="13">
        <v>3</v>
      </c>
      <c r="K26" s="2">
        <f t="shared" si="22"/>
        <v>12</v>
      </c>
      <c r="L26" s="27">
        <v>3</v>
      </c>
      <c r="M26" s="27">
        <v>3</v>
      </c>
      <c r="N26" s="27">
        <v>3</v>
      </c>
      <c r="O26" s="27">
        <v>3</v>
      </c>
      <c r="P26" s="23">
        <f t="shared" si="2"/>
        <v>12</v>
      </c>
      <c r="Q26" s="13">
        <v>3</v>
      </c>
      <c r="R26" s="13">
        <v>3</v>
      </c>
      <c r="S26" s="13">
        <v>3</v>
      </c>
      <c r="T26" s="13">
        <v>3</v>
      </c>
      <c r="U26" s="2">
        <f t="shared" si="3"/>
        <v>12</v>
      </c>
      <c r="V26" s="27">
        <v>0</v>
      </c>
      <c r="W26" s="27">
        <v>0</v>
      </c>
      <c r="X26" s="27">
        <v>3</v>
      </c>
      <c r="Y26" s="27">
        <v>3</v>
      </c>
      <c r="Z26" s="23">
        <f t="shared" si="4"/>
        <v>6</v>
      </c>
      <c r="AA26" s="13">
        <v>3</v>
      </c>
      <c r="AB26" s="13">
        <v>3</v>
      </c>
      <c r="AC26" s="13">
        <v>3</v>
      </c>
      <c r="AD26" s="13">
        <v>3</v>
      </c>
      <c r="AE26" s="2">
        <f t="shared" si="5"/>
        <v>12</v>
      </c>
      <c r="AF26" s="27">
        <v>3</v>
      </c>
      <c r="AG26" s="27">
        <v>3</v>
      </c>
      <c r="AH26" s="27">
        <v>3</v>
      </c>
      <c r="AI26" s="27">
        <v>3</v>
      </c>
      <c r="AJ26" s="23">
        <f t="shared" si="16"/>
        <v>12</v>
      </c>
      <c r="AK26" s="13">
        <v>3</v>
      </c>
      <c r="AL26" s="13">
        <v>3</v>
      </c>
      <c r="AM26" s="13">
        <v>3</v>
      </c>
      <c r="AN26" s="13">
        <v>3</v>
      </c>
      <c r="AO26" s="2">
        <f t="shared" si="23"/>
        <v>12</v>
      </c>
      <c r="AP26" s="27">
        <v>3</v>
      </c>
      <c r="AQ26" s="27">
        <v>3</v>
      </c>
      <c r="AR26" s="27">
        <v>3</v>
      </c>
      <c r="AS26" s="27">
        <v>3</v>
      </c>
      <c r="AT26" s="23">
        <f t="shared" si="8"/>
        <v>12</v>
      </c>
      <c r="AU26" s="13">
        <v>3</v>
      </c>
      <c r="AV26" s="13">
        <v>3</v>
      </c>
      <c r="AW26" s="13">
        <v>3</v>
      </c>
      <c r="AX26" s="13">
        <v>3</v>
      </c>
      <c r="AY26" s="2">
        <f t="shared" si="18"/>
        <v>12</v>
      </c>
      <c r="AZ26" s="27">
        <v>0</v>
      </c>
      <c r="BA26" s="27">
        <v>0</v>
      </c>
      <c r="BB26" s="27">
        <v>0</v>
      </c>
      <c r="BC26" s="27">
        <v>0</v>
      </c>
      <c r="BD26" s="23">
        <f t="shared" si="10"/>
        <v>0</v>
      </c>
      <c r="BE26" s="13">
        <v>3</v>
      </c>
      <c r="BF26" s="13">
        <v>3</v>
      </c>
      <c r="BG26" s="13">
        <v>3</v>
      </c>
      <c r="BH26" s="13">
        <v>3</v>
      </c>
      <c r="BI26" s="2">
        <f t="shared" si="19"/>
        <v>12</v>
      </c>
      <c r="BJ26" s="27">
        <v>3</v>
      </c>
      <c r="BK26" s="27">
        <v>3</v>
      </c>
      <c r="BL26" s="27">
        <v>3</v>
      </c>
      <c r="BM26" s="27">
        <v>3</v>
      </c>
      <c r="BN26" s="23">
        <f t="shared" si="12"/>
        <v>12</v>
      </c>
      <c r="BO26" s="13">
        <v>3</v>
      </c>
      <c r="BP26" s="13">
        <v>3</v>
      </c>
      <c r="BQ26" s="13">
        <v>2</v>
      </c>
      <c r="BR26" s="13">
        <v>3</v>
      </c>
      <c r="BS26" s="2">
        <f t="shared" si="20"/>
        <v>11</v>
      </c>
    </row>
    <row r="27" spans="1:71" x14ac:dyDescent="0.2">
      <c r="A27" s="35" t="s">
        <v>26</v>
      </c>
      <c r="B27" s="27">
        <v>3</v>
      </c>
      <c r="C27" s="27">
        <v>3</v>
      </c>
      <c r="D27" s="27">
        <v>2</v>
      </c>
      <c r="E27" s="27">
        <v>3</v>
      </c>
      <c r="F27" s="23">
        <f t="shared" si="21"/>
        <v>11</v>
      </c>
      <c r="G27" s="13">
        <v>3</v>
      </c>
      <c r="H27" s="13">
        <v>3</v>
      </c>
      <c r="I27" s="13">
        <v>3</v>
      </c>
      <c r="J27" s="13">
        <v>3</v>
      </c>
      <c r="K27" s="2">
        <f t="shared" si="22"/>
        <v>12</v>
      </c>
      <c r="L27" s="27">
        <v>3</v>
      </c>
      <c r="M27" s="27">
        <v>3</v>
      </c>
      <c r="N27" s="27">
        <v>3</v>
      </c>
      <c r="O27" s="27">
        <v>0</v>
      </c>
      <c r="P27" s="23">
        <f t="shared" si="2"/>
        <v>9</v>
      </c>
      <c r="Q27" s="13">
        <v>0</v>
      </c>
      <c r="R27" s="13"/>
      <c r="S27" s="13"/>
      <c r="T27" s="13"/>
      <c r="U27" s="2">
        <f t="shared" si="3"/>
        <v>0</v>
      </c>
      <c r="V27" s="27"/>
      <c r="W27" s="27"/>
      <c r="X27" s="27"/>
      <c r="Y27" s="27"/>
      <c r="Z27" s="23">
        <f t="shared" si="4"/>
        <v>0</v>
      </c>
      <c r="AA27" s="13"/>
      <c r="AB27" s="13"/>
      <c r="AC27" s="13"/>
      <c r="AD27" s="13"/>
      <c r="AE27" s="2">
        <f t="shared" si="5"/>
        <v>0</v>
      </c>
      <c r="AF27" s="27"/>
      <c r="AG27" s="27"/>
      <c r="AH27" s="27"/>
      <c r="AI27" s="27"/>
      <c r="AJ27" s="23">
        <f t="shared" si="16"/>
        <v>0</v>
      </c>
      <c r="AK27" s="13"/>
      <c r="AL27" s="13"/>
      <c r="AM27" s="13"/>
      <c r="AN27" s="13"/>
      <c r="AO27" s="2">
        <f t="shared" si="23"/>
        <v>0</v>
      </c>
      <c r="AP27" s="27"/>
      <c r="AQ27" s="27"/>
      <c r="AR27" s="27"/>
      <c r="AS27" s="27"/>
      <c r="AT27" s="23">
        <f t="shared" si="8"/>
        <v>0</v>
      </c>
      <c r="AU27" s="13"/>
      <c r="AV27" s="13"/>
      <c r="AW27" s="13"/>
      <c r="AX27" s="13"/>
      <c r="AY27" s="2">
        <f t="shared" si="18"/>
        <v>0</v>
      </c>
      <c r="AZ27" s="27"/>
      <c r="BA27" s="27"/>
      <c r="BB27" s="27"/>
      <c r="BC27" s="27"/>
      <c r="BD27" s="23">
        <f t="shared" si="10"/>
        <v>0</v>
      </c>
      <c r="BE27" s="13"/>
      <c r="BF27" s="13"/>
      <c r="BG27" s="13"/>
      <c r="BH27" s="13"/>
      <c r="BI27" s="2">
        <f t="shared" si="19"/>
        <v>0</v>
      </c>
      <c r="BJ27" s="27"/>
      <c r="BK27" s="27"/>
      <c r="BL27" s="27"/>
      <c r="BM27" s="27"/>
      <c r="BN27" s="23">
        <f t="shared" si="12"/>
        <v>0</v>
      </c>
      <c r="BO27" s="13"/>
      <c r="BP27" s="13"/>
      <c r="BQ27" s="13"/>
      <c r="BR27" s="13"/>
      <c r="BS27" s="2">
        <f t="shared" si="20"/>
        <v>0</v>
      </c>
    </row>
    <row r="28" spans="1:71" x14ac:dyDescent="0.2">
      <c r="A28" s="35" t="s">
        <v>27</v>
      </c>
      <c r="B28" s="27">
        <v>3</v>
      </c>
      <c r="C28" s="27">
        <v>3</v>
      </c>
      <c r="D28" s="27">
        <v>3</v>
      </c>
      <c r="E28" s="27">
        <v>3</v>
      </c>
      <c r="F28" s="23">
        <f t="shared" si="21"/>
        <v>12</v>
      </c>
      <c r="G28" s="13">
        <v>3</v>
      </c>
      <c r="H28" s="13">
        <v>4</v>
      </c>
      <c r="I28" s="13">
        <v>3</v>
      </c>
      <c r="J28" s="34">
        <v>0</v>
      </c>
      <c r="K28" s="2">
        <f t="shared" si="22"/>
        <v>10</v>
      </c>
      <c r="L28" s="27"/>
      <c r="M28" s="27"/>
      <c r="N28" s="27"/>
      <c r="O28" s="27"/>
      <c r="P28" s="23">
        <f t="shared" si="2"/>
        <v>0</v>
      </c>
      <c r="Q28" s="13"/>
      <c r="R28" s="13"/>
      <c r="S28" s="13"/>
      <c r="T28" s="34"/>
      <c r="U28" s="2">
        <f t="shared" si="3"/>
        <v>0</v>
      </c>
      <c r="V28" s="27"/>
      <c r="W28" s="27"/>
      <c r="X28" s="27"/>
      <c r="Y28" s="27"/>
      <c r="Z28" s="23">
        <f t="shared" si="4"/>
        <v>0</v>
      </c>
      <c r="AA28" s="13"/>
      <c r="AB28" s="13"/>
      <c r="AC28" s="13"/>
      <c r="AD28" s="34"/>
      <c r="AE28" s="2">
        <f t="shared" si="5"/>
        <v>0</v>
      </c>
      <c r="AF28" s="27"/>
      <c r="AG28" s="27"/>
      <c r="AH28" s="27"/>
      <c r="AI28" s="27"/>
      <c r="AJ28" s="23">
        <f t="shared" si="16"/>
        <v>0</v>
      </c>
      <c r="AK28" s="13"/>
      <c r="AL28" s="13"/>
      <c r="AM28" s="13"/>
      <c r="AN28" s="34"/>
      <c r="AO28" s="2">
        <f t="shared" si="23"/>
        <v>0</v>
      </c>
      <c r="AP28" s="27"/>
      <c r="AQ28" s="27"/>
      <c r="AR28" s="27"/>
      <c r="AS28" s="27"/>
      <c r="AT28" s="23">
        <f t="shared" si="8"/>
        <v>0</v>
      </c>
      <c r="AU28" s="13"/>
      <c r="AV28" s="13"/>
      <c r="AW28" s="13"/>
      <c r="AX28" s="34"/>
      <c r="AY28" s="2">
        <f t="shared" si="18"/>
        <v>0</v>
      </c>
      <c r="AZ28" s="27"/>
      <c r="BA28" s="27"/>
      <c r="BB28" s="27"/>
      <c r="BC28" s="27"/>
      <c r="BD28" s="23">
        <f t="shared" si="10"/>
        <v>0</v>
      </c>
      <c r="BE28" s="13"/>
      <c r="BF28" s="13"/>
      <c r="BG28" s="13"/>
      <c r="BH28" s="34"/>
      <c r="BI28" s="2">
        <f t="shared" si="19"/>
        <v>0</v>
      </c>
      <c r="BJ28" s="27"/>
      <c r="BK28" s="27"/>
      <c r="BL28" s="27"/>
      <c r="BM28" s="27"/>
      <c r="BN28" s="23">
        <f t="shared" si="12"/>
        <v>0</v>
      </c>
      <c r="BO28" s="13"/>
      <c r="BP28" s="13"/>
      <c r="BQ28" s="13"/>
      <c r="BR28" s="34"/>
      <c r="BS28" s="2">
        <f t="shared" si="20"/>
        <v>0</v>
      </c>
    </row>
    <row r="29" spans="1:71" x14ac:dyDescent="0.2">
      <c r="A29" s="35" t="s">
        <v>28</v>
      </c>
      <c r="B29" s="27">
        <v>0</v>
      </c>
      <c r="C29" s="27">
        <v>0</v>
      </c>
      <c r="D29" s="27">
        <v>0</v>
      </c>
      <c r="E29" s="27">
        <v>0</v>
      </c>
      <c r="F29" s="23">
        <f t="shared" si="21"/>
        <v>0</v>
      </c>
      <c r="G29" s="13"/>
      <c r="H29" s="13"/>
      <c r="I29" s="13"/>
      <c r="J29" s="13"/>
      <c r="K29" s="2">
        <f t="shared" si="22"/>
        <v>0</v>
      </c>
      <c r="L29" s="27"/>
      <c r="M29" s="27"/>
      <c r="N29" s="27"/>
      <c r="O29" s="27"/>
      <c r="P29" s="23">
        <f t="shared" si="2"/>
        <v>0</v>
      </c>
      <c r="Q29" s="13"/>
      <c r="R29" s="13"/>
      <c r="S29" s="13"/>
      <c r="T29" s="13"/>
      <c r="U29" s="2">
        <f t="shared" si="3"/>
        <v>0</v>
      </c>
      <c r="V29" s="27"/>
      <c r="W29" s="27"/>
      <c r="X29" s="27"/>
      <c r="Y29" s="27"/>
      <c r="Z29" s="23">
        <f t="shared" si="4"/>
        <v>0</v>
      </c>
      <c r="AA29" s="13"/>
      <c r="AB29" s="13"/>
      <c r="AC29" s="13"/>
      <c r="AD29" s="13"/>
      <c r="AE29" s="2">
        <f t="shared" si="5"/>
        <v>0</v>
      </c>
      <c r="AF29" s="27"/>
      <c r="AG29" s="27"/>
      <c r="AH29" s="27"/>
      <c r="AI29" s="27"/>
      <c r="AJ29" s="23">
        <f t="shared" si="16"/>
        <v>0</v>
      </c>
      <c r="AK29" s="13"/>
      <c r="AL29" s="13"/>
      <c r="AM29" s="13"/>
      <c r="AN29" s="13"/>
      <c r="AO29" s="2">
        <f t="shared" si="23"/>
        <v>0</v>
      </c>
      <c r="AP29" s="27"/>
      <c r="AQ29" s="27"/>
      <c r="AR29" s="27"/>
      <c r="AS29" s="27"/>
      <c r="AT29" s="23">
        <f t="shared" si="8"/>
        <v>0</v>
      </c>
      <c r="AU29" s="13"/>
      <c r="AV29" s="13"/>
      <c r="AW29" s="13"/>
      <c r="AX29" s="13"/>
      <c r="AY29" s="2">
        <f t="shared" si="18"/>
        <v>0</v>
      </c>
      <c r="AZ29" s="27"/>
      <c r="BA29" s="27"/>
      <c r="BB29" s="27"/>
      <c r="BC29" s="27"/>
      <c r="BD29" s="23">
        <f t="shared" si="10"/>
        <v>0</v>
      </c>
      <c r="BE29" s="13"/>
      <c r="BF29" s="13"/>
      <c r="BG29" s="13"/>
      <c r="BH29" s="13"/>
      <c r="BI29" s="2">
        <f t="shared" si="19"/>
        <v>0</v>
      </c>
      <c r="BJ29" s="27"/>
      <c r="BK29" s="27"/>
      <c r="BL29" s="27"/>
      <c r="BM29" s="27"/>
      <c r="BN29" s="23">
        <f t="shared" si="12"/>
        <v>0</v>
      </c>
      <c r="BO29" s="13"/>
      <c r="BP29" s="13"/>
      <c r="BQ29" s="13"/>
      <c r="BR29" s="13"/>
      <c r="BS29" s="2">
        <f t="shared" si="20"/>
        <v>0</v>
      </c>
    </row>
    <row r="30" spans="1:71" x14ac:dyDescent="0.2">
      <c r="A30" s="31" t="s">
        <v>29</v>
      </c>
      <c r="B30" s="27">
        <v>3</v>
      </c>
      <c r="C30" s="27">
        <v>1</v>
      </c>
      <c r="D30" s="27">
        <v>3</v>
      </c>
      <c r="E30" s="27">
        <v>0</v>
      </c>
      <c r="F30" s="23">
        <f t="shared" si="21"/>
        <v>7</v>
      </c>
      <c r="G30" s="13">
        <v>3</v>
      </c>
      <c r="H30" s="13">
        <v>3</v>
      </c>
      <c r="I30" s="13">
        <v>3</v>
      </c>
      <c r="J30" s="13">
        <v>3</v>
      </c>
      <c r="K30" s="2">
        <f t="shared" si="22"/>
        <v>12</v>
      </c>
      <c r="L30" s="27">
        <v>3</v>
      </c>
      <c r="M30" s="27">
        <v>3</v>
      </c>
      <c r="N30" s="27">
        <v>2</v>
      </c>
      <c r="O30" s="27">
        <v>2</v>
      </c>
      <c r="P30" s="23">
        <f t="shared" si="2"/>
        <v>10</v>
      </c>
      <c r="Q30" s="13">
        <v>2</v>
      </c>
      <c r="R30" s="13">
        <v>3</v>
      </c>
      <c r="S30" s="13">
        <v>3</v>
      </c>
      <c r="T30" s="13">
        <v>0</v>
      </c>
      <c r="U30" s="2">
        <f t="shared" si="3"/>
        <v>8</v>
      </c>
      <c r="V30" s="27">
        <v>3</v>
      </c>
      <c r="W30" s="27">
        <v>3</v>
      </c>
      <c r="X30" s="27">
        <v>3</v>
      </c>
      <c r="Y30" s="27">
        <v>3</v>
      </c>
      <c r="Z30" s="23">
        <f t="shared" si="4"/>
        <v>12</v>
      </c>
      <c r="AA30" s="13">
        <v>3</v>
      </c>
      <c r="AB30" s="13">
        <v>3</v>
      </c>
      <c r="AC30" s="13">
        <v>3</v>
      </c>
      <c r="AD30" s="13">
        <v>3</v>
      </c>
      <c r="AE30" s="2">
        <f t="shared" si="5"/>
        <v>12</v>
      </c>
      <c r="AF30" s="27">
        <v>3</v>
      </c>
      <c r="AG30" s="27">
        <v>3</v>
      </c>
      <c r="AH30" s="27">
        <v>3</v>
      </c>
      <c r="AI30" s="27">
        <v>3</v>
      </c>
      <c r="AJ30" s="23">
        <f t="shared" si="16"/>
        <v>12</v>
      </c>
      <c r="AK30" s="13">
        <v>3</v>
      </c>
      <c r="AL30" s="13">
        <v>3</v>
      </c>
      <c r="AM30" s="13">
        <v>3</v>
      </c>
      <c r="AN30" s="13">
        <v>3</v>
      </c>
      <c r="AO30" s="2">
        <f t="shared" si="23"/>
        <v>12</v>
      </c>
      <c r="AP30" s="27">
        <v>3</v>
      </c>
      <c r="AQ30" s="27">
        <v>3</v>
      </c>
      <c r="AR30" s="27">
        <v>3</v>
      </c>
      <c r="AS30" s="27">
        <v>3</v>
      </c>
      <c r="AT30" s="23">
        <f t="shared" si="8"/>
        <v>12</v>
      </c>
      <c r="AU30" s="13">
        <v>3</v>
      </c>
      <c r="AV30" s="13">
        <v>3</v>
      </c>
      <c r="AW30" s="13">
        <v>3</v>
      </c>
      <c r="AX30" s="13">
        <v>3</v>
      </c>
      <c r="AY30" s="2">
        <f t="shared" si="18"/>
        <v>12</v>
      </c>
      <c r="AZ30" s="27">
        <v>3</v>
      </c>
      <c r="BA30" s="27">
        <v>3</v>
      </c>
      <c r="BB30" s="27">
        <v>3</v>
      </c>
      <c r="BC30" s="27">
        <v>3</v>
      </c>
      <c r="BD30" s="23">
        <f t="shared" si="10"/>
        <v>12</v>
      </c>
      <c r="BE30" s="13">
        <v>3</v>
      </c>
      <c r="BF30" s="13">
        <v>3</v>
      </c>
      <c r="BG30" s="13">
        <v>3</v>
      </c>
      <c r="BH30" s="13">
        <v>3</v>
      </c>
      <c r="BI30" s="2">
        <f t="shared" si="19"/>
        <v>12</v>
      </c>
      <c r="BJ30" s="27">
        <v>3</v>
      </c>
      <c r="BK30" s="27">
        <v>3</v>
      </c>
      <c r="BL30" s="27">
        <v>3</v>
      </c>
      <c r="BM30" s="27">
        <v>3</v>
      </c>
      <c r="BN30" s="23">
        <f t="shared" si="12"/>
        <v>12</v>
      </c>
      <c r="BO30" s="13">
        <v>3</v>
      </c>
      <c r="BP30" s="13">
        <v>2</v>
      </c>
      <c r="BQ30" s="13">
        <v>2</v>
      </c>
      <c r="BR30" s="13">
        <v>3</v>
      </c>
      <c r="BS30" s="2">
        <f t="shared" si="20"/>
        <v>10</v>
      </c>
    </row>
    <row r="31" spans="1:71" x14ac:dyDescent="0.2">
      <c r="A31" s="31" t="s">
        <v>123</v>
      </c>
      <c r="B31" s="27"/>
      <c r="C31" s="27"/>
      <c r="D31" s="27"/>
      <c r="E31" s="27"/>
      <c r="F31" s="23"/>
      <c r="G31" s="13"/>
      <c r="H31" s="13"/>
      <c r="I31" s="13"/>
      <c r="J31" s="13"/>
      <c r="K31" s="2"/>
      <c r="L31" s="27"/>
      <c r="M31" s="27"/>
      <c r="N31" s="27"/>
      <c r="O31" s="27"/>
      <c r="P31" s="23"/>
      <c r="Q31" s="13"/>
      <c r="R31" s="13"/>
      <c r="S31" s="13"/>
      <c r="T31" s="13"/>
      <c r="U31" s="2"/>
      <c r="V31" s="27"/>
      <c r="W31" s="27"/>
      <c r="X31" s="27"/>
      <c r="Y31" s="27"/>
      <c r="Z31" s="23"/>
      <c r="AA31" s="13"/>
      <c r="AB31" s="13"/>
      <c r="AC31" s="13"/>
      <c r="AD31" s="13"/>
      <c r="AE31" s="2"/>
      <c r="AF31" s="27"/>
      <c r="AG31" s="27"/>
      <c r="AH31" s="27"/>
      <c r="AI31" s="27"/>
      <c r="AJ31" s="23"/>
      <c r="AK31" s="13"/>
      <c r="AL31" s="13"/>
      <c r="AM31" s="13"/>
      <c r="AN31" s="13"/>
      <c r="AO31" s="2"/>
      <c r="AP31" s="27"/>
      <c r="AQ31" s="27"/>
      <c r="AR31" s="27">
        <v>2</v>
      </c>
      <c r="AS31" s="27">
        <v>4</v>
      </c>
      <c r="AT31" s="23">
        <f>SUM(AP31:AS31)</f>
        <v>6</v>
      </c>
      <c r="AU31" s="13">
        <v>4</v>
      </c>
      <c r="AV31" s="13">
        <v>4</v>
      </c>
      <c r="AW31" s="13">
        <v>4</v>
      </c>
      <c r="AX31" s="13">
        <v>4</v>
      </c>
      <c r="AY31" s="2">
        <f t="shared" si="18"/>
        <v>16</v>
      </c>
      <c r="AZ31" s="27">
        <v>4</v>
      </c>
      <c r="BA31" s="27">
        <v>4</v>
      </c>
      <c r="BB31" s="27">
        <v>4</v>
      </c>
      <c r="BC31" s="27">
        <v>4</v>
      </c>
      <c r="BD31" s="23">
        <f>SUM(AZ31:BC31)</f>
        <v>16</v>
      </c>
      <c r="BE31" s="13">
        <v>4</v>
      </c>
      <c r="BF31" s="13">
        <v>4</v>
      </c>
      <c r="BG31" s="13">
        <v>4</v>
      </c>
      <c r="BH31" s="13">
        <v>4</v>
      </c>
      <c r="BI31" s="2">
        <f t="shared" si="19"/>
        <v>16</v>
      </c>
      <c r="BJ31" s="27">
        <v>4</v>
      </c>
      <c r="BK31" s="27">
        <v>4</v>
      </c>
      <c r="BL31" s="27">
        <v>4</v>
      </c>
      <c r="BM31" s="27">
        <v>4</v>
      </c>
      <c r="BN31" s="23">
        <f>SUM(BJ31:BM31)</f>
        <v>16</v>
      </c>
      <c r="BO31" s="13">
        <v>4</v>
      </c>
      <c r="BP31" s="13">
        <v>4</v>
      </c>
      <c r="BQ31" s="13">
        <v>4</v>
      </c>
      <c r="BR31" s="13">
        <v>3</v>
      </c>
      <c r="BS31" s="2">
        <f t="shared" si="20"/>
        <v>15</v>
      </c>
    </row>
    <row r="32" spans="1:71" x14ac:dyDescent="0.2">
      <c r="A32" s="31" t="s">
        <v>125</v>
      </c>
      <c r="B32" s="27"/>
      <c r="C32" s="27"/>
      <c r="D32" s="27"/>
      <c r="E32" s="27"/>
      <c r="F32" s="23"/>
      <c r="G32" s="13"/>
      <c r="H32" s="13"/>
      <c r="I32" s="13"/>
      <c r="J32" s="13"/>
      <c r="K32" s="2"/>
      <c r="L32" s="27"/>
      <c r="M32" s="27"/>
      <c r="N32" s="27"/>
      <c r="O32" s="27"/>
      <c r="P32" s="23"/>
      <c r="Q32" s="13"/>
      <c r="R32" s="13"/>
      <c r="S32" s="13"/>
      <c r="T32" s="13"/>
      <c r="U32" s="2"/>
      <c r="V32" s="27"/>
      <c r="W32" s="27"/>
      <c r="X32" s="27"/>
      <c r="Y32" s="27"/>
      <c r="Z32" s="23"/>
      <c r="AA32" s="13"/>
      <c r="AB32" s="13"/>
      <c r="AC32" s="13"/>
      <c r="AD32" s="13"/>
      <c r="AE32" s="2"/>
      <c r="AF32" s="27"/>
      <c r="AG32" s="27"/>
      <c r="AH32" s="27"/>
      <c r="AI32" s="27"/>
      <c r="AJ32" s="23"/>
      <c r="AK32" s="13"/>
      <c r="AL32" s="13"/>
      <c r="AM32" s="13"/>
      <c r="AN32" s="13"/>
      <c r="AO32" s="2"/>
      <c r="AP32" s="27"/>
      <c r="AQ32" s="27"/>
      <c r="AR32" s="27"/>
      <c r="AS32" s="27"/>
      <c r="AT32" s="23">
        <f>SUM(AP32:AS32)</f>
        <v>0</v>
      </c>
      <c r="AU32" s="13">
        <v>5</v>
      </c>
      <c r="AV32" s="13">
        <v>5</v>
      </c>
      <c r="AW32" s="13">
        <v>5</v>
      </c>
      <c r="AX32" s="13">
        <v>4</v>
      </c>
      <c r="AY32" s="2">
        <f t="shared" si="18"/>
        <v>19</v>
      </c>
      <c r="AZ32" s="27">
        <v>5</v>
      </c>
      <c r="BA32" s="27">
        <v>5</v>
      </c>
      <c r="BB32" s="27">
        <v>4</v>
      </c>
      <c r="BC32" s="27">
        <v>5</v>
      </c>
      <c r="BD32" s="23">
        <f>SUM(AZ32:BC32)</f>
        <v>19</v>
      </c>
      <c r="BE32" s="13">
        <v>5</v>
      </c>
      <c r="BF32" s="13">
        <v>5</v>
      </c>
      <c r="BG32" s="13">
        <v>5</v>
      </c>
      <c r="BH32" s="13">
        <v>5</v>
      </c>
      <c r="BI32" s="2">
        <f t="shared" si="19"/>
        <v>20</v>
      </c>
      <c r="BJ32" s="27">
        <v>5</v>
      </c>
      <c r="BK32" s="27">
        <v>5</v>
      </c>
      <c r="BL32" s="27">
        <v>4</v>
      </c>
      <c r="BM32" s="27">
        <v>4</v>
      </c>
      <c r="BN32" s="23">
        <f>SUM(BJ32:BM32)</f>
        <v>18</v>
      </c>
      <c r="BO32" s="13">
        <v>5</v>
      </c>
      <c r="BP32" s="13">
        <v>3</v>
      </c>
      <c r="BQ32" s="13">
        <v>3</v>
      </c>
      <c r="BR32" s="13">
        <v>5</v>
      </c>
      <c r="BS32" s="2">
        <f t="shared" si="20"/>
        <v>16</v>
      </c>
    </row>
    <row r="33" spans="1:71" x14ac:dyDescent="0.2">
      <c r="A33" s="35" t="s">
        <v>30</v>
      </c>
      <c r="B33" s="27"/>
      <c r="C33" s="27"/>
      <c r="D33" s="27"/>
      <c r="E33" s="27"/>
      <c r="F33" s="23"/>
      <c r="G33" s="13"/>
      <c r="H33" s="13">
        <v>1</v>
      </c>
      <c r="I33" s="13">
        <v>3</v>
      </c>
      <c r="J33" s="13">
        <v>3</v>
      </c>
      <c r="K33" s="2">
        <f>SUM(G33:J33)</f>
        <v>7</v>
      </c>
      <c r="L33" s="27">
        <v>3</v>
      </c>
      <c r="M33" s="27">
        <v>3</v>
      </c>
      <c r="N33" s="27">
        <v>3</v>
      </c>
      <c r="O33" s="27">
        <v>4</v>
      </c>
      <c r="P33" s="23">
        <f t="shared" si="2"/>
        <v>13</v>
      </c>
      <c r="Q33" s="13">
        <v>3</v>
      </c>
      <c r="R33" s="13">
        <v>3</v>
      </c>
      <c r="S33" s="13">
        <v>5</v>
      </c>
      <c r="T33" s="13">
        <v>0</v>
      </c>
      <c r="U33" s="2">
        <f>SUM(Q33:T33)</f>
        <v>11</v>
      </c>
      <c r="V33" s="27">
        <v>0</v>
      </c>
      <c r="W33" s="27"/>
      <c r="X33" s="27"/>
      <c r="Y33" s="27"/>
      <c r="Z33" s="23">
        <f t="shared" si="4"/>
        <v>0</v>
      </c>
      <c r="AA33" s="13"/>
      <c r="AB33" s="13"/>
      <c r="AC33" s="13"/>
      <c r="AD33" s="13"/>
      <c r="AE33" s="2">
        <f t="shared" ref="AE33:AE42" si="24">SUM(AA33:AD33)</f>
        <v>0</v>
      </c>
      <c r="AF33" s="27"/>
      <c r="AG33" s="27"/>
      <c r="AH33" s="27"/>
      <c r="AI33" s="27"/>
      <c r="AJ33" s="23">
        <f t="shared" si="16"/>
        <v>0</v>
      </c>
      <c r="AK33" s="13"/>
      <c r="AL33" s="13"/>
      <c r="AM33" s="13"/>
      <c r="AN33" s="13"/>
      <c r="AO33" s="2">
        <f t="shared" ref="AO33:AO43" si="25">SUM(AK33:AN33)</f>
        <v>0</v>
      </c>
      <c r="AP33" s="27"/>
      <c r="AQ33" s="27"/>
      <c r="AR33" s="27"/>
      <c r="AS33" s="27"/>
      <c r="AT33" s="23">
        <f t="shared" si="8"/>
        <v>0</v>
      </c>
      <c r="AU33" s="13"/>
      <c r="AV33" s="13"/>
      <c r="AW33" s="13"/>
      <c r="AX33" s="13"/>
      <c r="AY33" s="2">
        <f t="shared" ref="AY33:AY48" si="26">SUM(AU33:AX33)</f>
        <v>0</v>
      </c>
      <c r="AZ33" s="27"/>
      <c r="BA33" s="27"/>
      <c r="BB33" s="27"/>
      <c r="BC33" s="27"/>
      <c r="BD33" s="23">
        <f t="shared" ref="BD33:BD43" si="27">SUM(AZ33:BC33)</f>
        <v>0</v>
      </c>
      <c r="BE33" s="13"/>
      <c r="BF33" s="13"/>
      <c r="BG33" s="13"/>
      <c r="BH33" s="13"/>
      <c r="BI33" s="2">
        <f t="shared" ref="BI33:BI49" si="28">SUM(BE33:BH33)</f>
        <v>0</v>
      </c>
      <c r="BJ33" s="27"/>
      <c r="BK33" s="27"/>
      <c r="BL33" s="27"/>
      <c r="BM33" s="27"/>
      <c r="BN33" s="23">
        <f t="shared" ref="BN33:BN43" si="29">SUM(BJ33:BM33)</f>
        <v>0</v>
      </c>
      <c r="BO33" s="13"/>
      <c r="BP33" s="13"/>
      <c r="BQ33" s="13"/>
      <c r="BR33" s="13"/>
      <c r="BS33" s="2">
        <f t="shared" ref="BS33:BS49" si="30">SUM(BO33:BR33)</f>
        <v>0</v>
      </c>
    </row>
    <row r="34" spans="1:71" x14ac:dyDescent="0.2">
      <c r="A34" s="35" t="s">
        <v>31</v>
      </c>
      <c r="B34" s="27">
        <v>7</v>
      </c>
      <c r="C34" s="27">
        <v>0</v>
      </c>
      <c r="D34" s="27">
        <v>0</v>
      </c>
      <c r="E34" s="27">
        <v>6</v>
      </c>
      <c r="F34" s="23">
        <f>SUM(B34:E34)</f>
        <v>13</v>
      </c>
      <c r="G34" s="13">
        <v>6</v>
      </c>
      <c r="H34" s="13">
        <v>6</v>
      </c>
      <c r="I34" s="13">
        <v>6</v>
      </c>
      <c r="J34" s="13">
        <v>6</v>
      </c>
      <c r="K34" s="2">
        <f>SUM(G34:J34)</f>
        <v>24</v>
      </c>
      <c r="L34" s="27">
        <v>0</v>
      </c>
      <c r="M34" s="27">
        <v>0</v>
      </c>
      <c r="N34" s="27"/>
      <c r="O34" s="27"/>
      <c r="P34" s="23">
        <f>SUM(L34:O34)</f>
        <v>0</v>
      </c>
      <c r="Q34" s="13"/>
      <c r="R34" s="13"/>
      <c r="S34" s="13"/>
      <c r="T34" s="13"/>
      <c r="U34" s="2">
        <f>SUM(Q34:T34)</f>
        <v>0</v>
      </c>
      <c r="V34" s="27"/>
      <c r="W34" s="27"/>
      <c r="X34" s="27"/>
      <c r="Y34" s="27"/>
      <c r="Z34" s="23">
        <f t="shared" si="4"/>
        <v>0</v>
      </c>
      <c r="AA34" s="13"/>
      <c r="AB34" s="13"/>
      <c r="AC34" s="13"/>
      <c r="AD34" s="13"/>
      <c r="AE34" s="2">
        <f t="shared" si="24"/>
        <v>0</v>
      </c>
      <c r="AF34" s="27"/>
      <c r="AG34" s="27"/>
      <c r="AH34" s="27"/>
      <c r="AI34" s="27"/>
      <c r="AJ34" s="23">
        <f t="shared" si="16"/>
        <v>0</v>
      </c>
      <c r="AK34" s="13"/>
      <c r="AL34" s="13"/>
      <c r="AM34" s="13"/>
      <c r="AN34" s="13"/>
      <c r="AO34" s="2">
        <f t="shared" si="25"/>
        <v>0</v>
      </c>
      <c r="AP34" s="27"/>
      <c r="AQ34" s="27"/>
      <c r="AR34" s="27"/>
      <c r="AS34" s="27"/>
      <c r="AT34" s="23">
        <f t="shared" si="8"/>
        <v>0</v>
      </c>
      <c r="AU34" s="13"/>
      <c r="AV34" s="13"/>
      <c r="AW34" s="13"/>
      <c r="AX34" s="13"/>
      <c r="AY34" s="2">
        <f t="shared" si="26"/>
        <v>0</v>
      </c>
      <c r="AZ34" s="27"/>
      <c r="BA34" s="27"/>
      <c r="BB34" s="27"/>
      <c r="BC34" s="27"/>
      <c r="BD34" s="23">
        <f t="shared" si="27"/>
        <v>0</v>
      </c>
      <c r="BE34" s="13"/>
      <c r="BF34" s="13"/>
      <c r="BG34" s="13"/>
      <c r="BH34" s="13"/>
      <c r="BI34" s="2">
        <f t="shared" si="28"/>
        <v>0</v>
      </c>
      <c r="BJ34" s="27"/>
      <c r="BK34" s="27"/>
      <c r="BL34" s="27"/>
      <c r="BM34" s="27"/>
      <c r="BN34" s="23">
        <f t="shared" si="29"/>
        <v>0</v>
      </c>
      <c r="BO34" s="13"/>
      <c r="BP34" s="13"/>
      <c r="BQ34" s="13"/>
      <c r="BR34" s="13"/>
      <c r="BS34" s="2">
        <f t="shared" si="30"/>
        <v>0</v>
      </c>
    </row>
    <row r="35" spans="1:71" x14ac:dyDescent="0.2">
      <c r="A35" s="35" t="s">
        <v>117</v>
      </c>
      <c r="B35" s="27"/>
      <c r="C35" s="27"/>
      <c r="D35" s="27"/>
      <c r="E35" s="27"/>
      <c r="F35" s="23"/>
      <c r="G35" s="13"/>
      <c r="H35" s="13"/>
      <c r="I35" s="13"/>
      <c r="J35" s="13"/>
      <c r="K35" s="2"/>
      <c r="L35" s="27"/>
      <c r="M35" s="27"/>
      <c r="N35" s="27"/>
      <c r="O35" s="27"/>
      <c r="P35" s="23"/>
      <c r="Q35" s="13"/>
      <c r="R35" s="13"/>
      <c r="S35" s="13"/>
      <c r="T35" s="13"/>
      <c r="U35" s="2"/>
      <c r="V35" s="27"/>
      <c r="W35" s="27"/>
      <c r="X35" s="27"/>
      <c r="Y35" s="27"/>
      <c r="Z35" s="23"/>
      <c r="AA35" s="13"/>
      <c r="AB35" s="13"/>
      <c r="AC35" s="13">
        <v>4</v>
      </c>
      <c r="AD35" s="13">
        <v>2</v>
      </c>
      <c r="AE35" s="2">
        <f t="shared" si="24"/>
        <v>6</v>
      </c>
      <c r="AF35" s="27">
        <v>2</v>
      </c>
      <c r="AG35" s="27">
        <v>2</v>
      </c>
      <c r="AH35" s="27">
        <v>3</v>
      </c>
      <c r="AI35" s="27"/>
      <c r="AJ35" s="23">
        <f t="shared" ref="AJ35:AJ42" si="31">SUM(AF35:AI35)</f>
        <v>7</v>
      </c>
      <c r="AK35" s="13"/>
      <c r="AL35" s="13"/>
      <c r="AM35" s="13"/>
      <c r="AN35" s="13"/>
      <c r="AO35" s="2">
        <f t="shared" si="25"/>
        <v>0</v>
      </c>
      <c r="AP35" s="27"/>
      <c r="AQ35" s="27"/>
      <c r="AR35" s="27"/>
      <c r="AS35" s="27"/>
      <c r="AT35" s="23">
        <f t="shared" si="8"/>
        <v>0</v>
      </c>
      <c r="AU35" s="13"/>
      <c r="AV35" s="13"/>
      <c r="AW35" s="13"/>
      <c r="AX35" s="13"/>
      <c r="AY35" s="2">
        <f t="shared" si="26"/>
        <v>0</v>
      </c>
      <c r="AZ35" s="27"/>
      <c r="BA35" s="27"/>
      <c r="BB35" s="27"/>
      <c r="BC35" s="27"/>
      <c r="BD35" s="23">
        <f t="shared" si="27"/>
        <v>0</v>
      </c>
      <c r="BE35" s="13"/>
      <c r="BF35" s="13"/>
      <c r="BG35" s="13"/>
      <c r="BH35" s="13"/>
      <c r="BI35" s="2">
        <f t="shared" si="28"/>
        <v>0</v>
      </c>
      <c r="BJ35" s="27"/>
      <c r="BK35" s="27"/>
      <c r="BL35" s="27"/>
      <c r="BM35" s="27"/>
      <c r="BN35" s="23">
        <f t="shared" si="29"/>
        <v>0</v>
      </c>
      <c r="BO35" s="13"/>
      <c r="BP35" s="13"/>
      <c r="BQ35" s="13"/>
      <c r="BR35" s="13"/>
      <c r="BS35" s="2">
        <f t="shared" si="30"/>
        <v>0</v>
      </c>
    </row>
    <row r="36" spans="1:71" x14ac:dyDescent="0.2">
      <c r="A36" s="29" t="s">
        <v>118</v>
      </c>
      <c r="B36" s="27"/>
      <c r="C36" s="27"/>
      <c r="D36" s="27"/>
      <c r="E36" s="27"/>
      <c r="F36" s="23"/>
      <c r="G36" s="13"/>
      <c r="H36" s="13"/>
      <c r="I36" s="13"/>
      <c r="J36" s="13"/>
      <c r="K36" s="2"/>
      <c r="L36" s="27"/>
      <c r="M36" s="27"/>
      <c r="N36" s="27"/>
      <c r="O36" s="27"/>
      <c r="P36" s="23"/>
      <c r="Q36" s="13"/>
      <c r="R36" s="13"/>
      <c r="S36" s="13"/>
      <c r="T36" s="13"/>
      <c r="U36" s="2"/>
      <c r="V36" s="27"/>
      <c r="W36" s="27"/>
      <c r="X36" s="27"/>
      <c r="Y36" s="27"/>
      <c r="Z36" s="23"/>
      <c r="AA36" s="13"/>
      <c r="AB36" s="13"/>
      <c r="AC36" s="13">
        <v>5</v>
      </c>
      <c r="AD36" s="13">
        <v>6</v>
      </c>
      <c r="AE36" s="2">
        <f t="shared" si="24"/>
        <v>11</v>
      </c>
      <c r="AF36" s="27">
        <v>5</v>
      </c>
      <c r="AG36" s="27">
        <v>5</v>
      </c>
      <c r="AH36" s="27">
        <v>5</v>
      </c>
      <c r="AI36" s="27">
        <v>5</v>
      </c>
      <c r="AJ36" s="23">
        <f t="shared" si="31"/>
        <v>20</v>
      </c>
      <c r="AK36" s="13">
        <v>4</v>
      </c>
      <c r="AL36" s="13">
        <v>5</v>
      </c>
      <c r="AM36" s="13">
        <v>6</v>
      </c>
      <c r="AN36" s="13">
        <v>4</v>
      </c>
      <c r="AO36" s="2">
        <f t="shared" si="25"/>
        <v>19</v>
      </c>
      <c r="AP36" s="27">
        <v>4</v>
      </c>
      <c r="AQ36" s="27">
        <v>3</v>
      </c>
      <c r="AR36" s="27">
        <v>4</v>
      </c>
      <c r="AS36" s="27">
        <v>4</v>
      </c>
      <c r="AT36" s="23">
        <f t="shared" si="8"/>
        <v>15</v>
      </c>
      <c r="AU36" s="13">
        <v>5</v>
      </c>
      <c r="AV36" s="13">
        <v>5</v>
      </c>
      <c r="AW36" s="13">
        <v>5</v>
      </c>
      <c r="AX36" s="13">
        <v>5</v>
      </c>
      <c r="AY36" s="2">
        <f t="shared" si="26"/>
        <v>20</v>
      </c>
      <c r="AZ36" s="27">
        <v>5</v>
      </c>
      <c r="BA36" s="27">
        <v>6</v>
      </c>
      <c r="BB36" s="27">
        <v>5</v>
      </c>
      <c r="BC36" s="27">
        <v>5</v>
      </c>
      <c r="BD36" s="23">
        <f t="shared" si="27"/>
        <v>21</v>
      </c>
      <c r="BE36" s="13">
        <v>5</v>
      </c>
      <c r="BF36" s="13">
        <v>4</v>
      </c>
      <c r="BG36" s="13">
        <v>5</v>
      </c>
      <c r="BH36" s="13">
        <v>5</v>
      </c>
      <c r="BI36" s="2">
        <f t="shared" si="28"/>
        <v>19</v>
      </c>
      <c r="BJ36" s="27">
        <v>5</v>
      </c>
      <c r="BK36" s="27">
        <v>5</v>
      </c>
      <c r="BL36" s="27">
        <v>4</v>
      </c>
      <c r="BM36" s="27">
        <v>5</v>
      </c>
      <c r="BN36" s="23">
        <f t="shared" si="29"/>
        <v>19</v>
      </c>
      <c r="BO36" s="13">
        <v>5</v>
      </c>
      <c r="BP36" s="13">
        <v>4</v>
      </c>
      <c r="BQ36" s="13">
        <v>3</v>
      </c>
      <c r="BR36" s="13">
        <v>5</v>
      </c>
      <c r="BS36" s="2">
        <f t="shared" si="30"/>
        <v>17</v>
      </c>
    </row>
    <row r="37" spans="1:71" x14ac:dyDescent="0.2">
      <c r="A37" s="35" t="s">
        <v>119</v>
      </c>
      <c r="B37" s="27"/>
      <c r="C37" s="27"/>
      <c r="D37" s="27"/>
      <c r="E37" s="27"/>
      <c r="F37" s="23"/>
      <c r="G37" s="13"/>
      <c r="H37" s="13"/>
      <c r="I37" s="13"/>
      <c r="J37" s="13"/>
      <c r="K37" s="2"/>
      <c r="L37" s="27"/>
      <c r="M37" s="27"/>
      <c r="N37" s="27"/>
      <c r="O37" s="27"/>
      <c r="P37" s="23"/>
      <c r="Q37" s="13"/>
      <c r="R37" s="13"/>
      <c r="S37" s="13"/>
      <c r="T37" s="13"/>
      <c r="U37" s="2"/>
      <c r="V37" s="27"/>
      <c r="W37" s="27"/>
      <c r="X37" s="27"/>
      <c r="Y37" s="27"/>
      <c r="Z37" s="23"/>
      <c r="AA37" s="13"/>
      <c r="AB37" s="13"/>
      <c r="AC37" s="13">
        <v>3</v>
      </c>
      <c r="AD37" s="13">
        <v>3</v>
      </c>
      <c r="AE37" s="2">
        <f t="shared" si="24"/>
        <v>6</v>
      </c>
      <c r="AF37" s="27">
        <v>3</v>
      </c>
      <c r="AG37" s="27">
        <v>3</v>
      </c>
      <c r="AH37" s="27">
        <v>3</v>
      </c>
      <c r="AI37" s="27">
        <v>3</v>
      </c>
      <c r="AJ37" s="23">
        <f t="shared" si="31"/>
        <v>12</v>
      </c>
      <c r="AK37" s="13">
        <v>3</v>
      </c>
      <c r="AL37" s="13">
        <v>3</v>
      </c>
      <c r="AM37" s="13">
        <v>3</v>
      </c>
      <c r="AN37" s="13">
        <v>3</v>
      </c>
      <c r="AO37" s="2">
        <f t="shared" si="25"/>
        <v>12</v>
      </c>
      <c r="AP37" s="27">
        <v>3</v>
      </c>
      <c r="AQ37" s="27">
        <v>3</v>
      </c>
      <c r="AR37" s="27">
        <v>3</v>
      </c>
      <c r="AS37" s="27">
        <v>3</v>
      </c>
      <c r="AT37" s="23">
        <f t="shared" si="8"/>
        <v>12</v>
      </c>
      <c r="AU37" s="13">
        <v>0</v>
      </c>
      <c r="AV37" s="13">
        <v>0</v>
      </c>
      <c r="AW37" s="13"/>
      <c r="AX37" s="13"/>
      <c r="AY37" s="2">
        <f t="shared" si="26"/>
        <v>0</v>
      </c>
      <c r="AZ37" s="27"/>
      <c r="BA37" s="27"/>
      <c r="BB37" s="27"/>
      <c r="BC37" s="27"/>
      <c r="BD37" s="23">
        <f t="shared" si="27"/>
        <v>0</v>
      </c>
      <c r="BE37" s="13"/>
      <c r="BF37" s="13"/>
      <c r="BG37" s="13"/>
      <c r="BH37" s="13"/>
      <c r="BI37" s="2">
        <f t="shared" si="28"/>
        <v>0</v>
      </c>
      <c r="BJ37" s="27"/>
      <c r="BK37" s="27"/>
      <c r="BL37" s="27"/>
      <c r="BM37" s="27"/>
      <c r="BN37" s="23">
        <f t="shared" si="29"/>
        <v>0</v>
      </c>
      <c r="BO37" s="13"/>
      <c r="BP37" s="13"/>
      <c r="BQ37" s="13"/>
      <c r="BR37" s="13"/>
      <c r="BS37" s="2">
        <f t="shared" si="30"/>
        <v>0</v>
      </c>
    </row>
    <row r="38" spans="1:71" x14ac:dyDescent="0.2">
      <c r="A38" s="35" t="s">
        <v>109</v>
      </c>
      <c r="B38" s="27"/>
      <c r="C38" s="27"/>
      <c r="D38" s="27"/>
      <c r="E38" s="27"/>
      <c r="F38" s="23"/>
      <c r="G38" s="13"/>
      <c r="H38" s="13"/>
      <c r="I38" s="13"/>
      <c r="J38" s="13"/>
      <c r="K38" s="2"/>
      <c r="L38" s="27"/>
      <c r="M38" s="27"/>
      <c r="N38" s="27">
        <v>2</v>
      </c>
      <c r="O38" s="27">
        <v>2</v>
      </c>
      <c r="P38" s="23">
        <f>SUM(L38:O38)</f>
        <v>4</v>
      </c>
      <c r="Q38" s="13">
        <v>2</v>
      </c>
      <c r="R38" s="13">
        <v>2</v>
      </c>
      <c r="S38" s="13">
        <v>2</v>
      </c>
      <c r="T38" s="13">
        <v>2</v>
      </c>
      <c r="U38" s="2">
        <f>SUM(Q38:T38)</f>
        <v>8</v>
      </c>
      <c r="V38" s="27">
        <v>2</v>
      </c>
      <c r="W38" s="27">
        <v>3</v>
      </c>
      <c r="X38" s="27">
        <v>2</v>
      </c>
      <c r="Y38" s="27">
        <v>3</v>
      </c>
      <c r="Z38" s="23">
        <f>SUM(V38:Y38)</f>
        <v>10</v>
      </c>
      <c r="AA38" s="13">
        <v>2</v>
      </c>
      <c r="AB38" s="13">
        <v>2</v>
      </c>
      <c r="AC38" s="13">
        <v>2</v>
      </c>
      <c r="AD38" s="13">
        <v>2</v>
      </c>
      <c r="AE38" s="2">
        <f t="shared" si="24"/>
        <v>8</v>
      </c>
      <c r="AF38" s="27">
        <v>2</v>
      </c>
      <c r="AG38" s="27">
        <v>2</v>
      </c>
      <c r="AH38" s="27">
        <v>2</v>
      </c>
      <c r="AI38" s="27">
        <v>2</v>
      </c>
      <c r="AJ38" s="23">
        <f t="shared" si="31"/>
        <v>8</v>
      </c>
      <c r="AK38" s="13">
        <v>2</v>
      </c>
      <c r="AL38" s="13">
        <v>2</v>
      </c>
      <c r="AM38" s="13">
        <v>2</v>
      </c>
      <c r="AN38" s="13">
        <v>2</v>
      </c>
      <c r="AO38" s="2">
        <f t="shared" si="25"/>
        <v>8</v>
      </c>
      <c r="AP38" s="27">
        <v>2</v>
      </c>
      <c r="AQ38" s="27">
        <v>2</v>
      </c>
      <c r="AR38" s="27">
        <v>2</v>
      </c>
      <c r="AS38" s="27">
        <v>2</v>
      </c>
      <c r="AT38" s="23">
        <f t="shared" si="8"/>
        <v>8</v>
      </c>
      <c r="AU38" s="13">
        <v>2</v>
      </c>
      <c r="AV38" s="13">
        <v>2</v>
      </c>
      <c r="AW38" s="13">
        <v>2</v>
      </c>
      <c r="AX38" s="13">
        <v>2</v>
      </c>
      <c r="AY38" s="2">
        <f t="shared" si="26"/>
        <v>8</v>
      </c>
      <c r="AZ38" s="27">
        <v>2</v>
      </c>
      <c r="BA38" s="27">
        <v>2</v>
      </c>
      <c r="BB38" s="27">
        <v>2</v>
      </c>
      <c r="BC38" s="27">
        <v>2</v>
      </c>
      <c r="BD38" s="23">
        <f t="shared" si="27"/>
        <v>8</v>
      </c>
      <c r="BE38" s="13">
        <v>2</v>
      </c>
      <c r="BF38" s="13">
        <v>2</v>
      </c>
      <c r="BG38" s="13">
        <v>2</v>
      </c>
      <c r="BH38" s="13">
        <v>2</v>
      </c>
      <c r="BI38" s="2">
        <f t="shared" si="28"/>
        <v>8</v>
      </c>
      <c r="BJ38" s="27">
        <v>0</v>
      </c>
      <c r="BK38" s="27">
        <v>0</v>
      </c>
      <c r="BL38" s="27">
        <v>0</v>
      </c>
      <c r="BM38" s="27">
        <v>0</v>
      </c>
      <c r="BN38" s="23">
        <f t="shared" si="29"/>
        <v>0</v>
      </c>
      <c r="BO38" s="13">
        <v>0</v>
      </c>
      <c r="BP38" s="13"/>
      <c r="BQ38" s="13"/>
      <c r="BR38" s="13"/>
      <c r="BS38" s="2">
        <f t="shared" si="30"/>
        <v>0</v>
      </c>
    </row>
    <row r="39" spans="1:71" x14ac:dyDescent="0.2">
      <c r="A39" s="29" t="s">
        <v>32</v>
      </c>
      <c r="B39" s="27"/>
      <c r="C39" s="27"/>
      <c r="D39" s="27"/>
      <c r="E39" s="27"/>
      <c r="F39" s="23"/>
      <c r="G39" s="13"/>
      <c r="H39" s="13"/>
      <c r="I39" s="13"/>
      <c r="J39" s="13">
        <v>8</v>
      </c>
      <c r="K39" s="2">
        <f>SUM(G39:J39)</f>
        <v>8</v>
      </c>
      <c r="L39" s="27">
        <v>8</v>
      </c>
      <c r="M39" s="27">
        <v>8</v>
      </c>
      <c r="N39" s="27">
        <v>8</v>
      </c>
      <c r="O39" s="27">
        <v>8</v>
      </c>
      <c r="P39" s="23">
        <f>SUM(L39:O39)</f>
        <v>32</v>
      </c>
      <c r="Q39" s="13">
        <v>8</v>
      </c>
      <c r="R39" s="13">
        <v>8</v>
      </c>
      <c r="S39" s="13">
        <v>8</v>
      </c>
      <c r="T39" s="13">
        <v>8</v>
      </c>
      <c r="U39" s="2">
        <f>SUM(Q39:T39)</f>
        <v>32</v>
      </c>
      <c r="V39" s="27">
        <v>8</v>
      </c>
      <c r="W39" s="27">
        <v>8</v>
      </c>
      <c r="X39" s="27">
        <v>8</v>
      </c>
      <c r="Y39" s="27">
        <v>8</v>
      </c>
      <c r="Z39" s="23">
        <f>SUM(V39:Y39)</f>
        <v>32</v>
      </c>
      <c r="AA39" s="13">
        <v>8</v>
      </c>
      <c r="AB39" s="13">
        <v>8</v>
      </c>
      <c r="AC39" s="13">
        <v>8</v>
      </c>
      <c r="AD39" s="13">
        <v>8</v>
      </c>
      <c r="AE39" s="2">
        <f t="shared" si="24"/>
        <v>32</v>
      </c>
      <c r="AF39" s="27">
        <v>8</v>
      </c>
      <c r="AG39" s="27">
        <v>8</v>
      </c>
      <c r="AH39" s="27">
        <v>8</v>
      </c>
      <c r="AI39" s="27">
        <v>8</v>
      </c>
      <c r="AJ39" s="23">
        <f t="shared" si="31"/>
        <v>32</v>
      </c>
      <c r="AK39" s="13">
        <v>8</v>
      </c>
      <c r="AL39" s="13">
        <v>8</v>
      </c>
      <c r="AM39" s="13">
        <v>8</v>
      </c>
      <c r="AN39" s="13">
        <v>8</v>
      </c>
      <c r="AO39" s="2">
        <f t="shared" si="25"/>
        <v>32</v>
      </c>
      <c r="AP39" s="27">
        <v>8</v>
      </c>
      <c r="AQ39" s="27">
        <v>8</v>
      </c>
      <c r="AR39" s="27">
        <v>8</v>
      </c>
      <c r="AS39" s="27">
        <v>8</v>
      </c>
      <c r="AT39" s="23">
        <f t="shared" si="8"/>
        <v>32</v>
      </c>
      <c r="AU39" s="13">
        <v>8</v>
      </c>
      <c r="AV39" s="13">
        <v>8</v>
      </c>
      <c r="AW39" s="13">
        <v>8</v>
      </c>
      <c r="AX39" s="13">
        <v>8</v>
      </c>
      <c r="AY39" s="2">
        <f t="shared" si="26"/>
        <v>32</v>
      </c>
      <c r="AZ39" s="27">
        <v>8</v>
      </c>
      <c r="BA39" s="27">
        <v>8</v>
      </c>
      <c r="BB39" s="27">
        <v>8</v>
      </c>
      <c r="BC39" s="27">
        <v>8</v>
      </c>
      <c r="BD39" s="23">
        <f t="shared" si="27"/>
        <v>32</v>
      </c>
      <c r="BE39" s="13">
        <v>8</v>
      </c>
      <c r="BF39" s="13">
        <v>8</v>
      </c>
      <c r="BG39" s="13">
        <v>8</v>
      </c>
      <c r="BH39" s="13">
        <v>8</v>
      </c>
      <c r="BI39" s="2">
        <f t="shared" si="28"/>
        <v>32</v>
      </c>
      <c r="BJ39" s="27">
        <v>8</v>
      </c>
      <c r="BK39" s="27">
        <v>8</v>
      </c>
      <c r="BL39" s="27">
        <v>8</v>
      </c>
      <c r="BM39" s="27">
        <v>8</v>
      </c>
      <c r="BN39" s="23">
        <f t="shared" si="29"/>
        <v>32</v>
      </c>
      <c r="BO39" s="13">
        <v>8</v>
      </c>
      <c r="BP39" s="13">
        <v>9</v>
      </c>
      <c r="BQ39" s="13">
        <v>8</v>
      </c>
      <c r="BR39" s="13">
        <v>8</v>
      </c>
      <c r="BS39" s="2">
        <f t="shared" si="30"/>
        <v>33</v>
      </c>
    </row>
    <row r="40" spans="1:71" x14ac:dyDescent="0.2">
      <c r="A40" s="29" t="s">
        <v>33</v>
      </c>
      <c r="B40" s="27">
        <v>10</v>
      </c>
      <c r="C40" s="27">
        <v>0</v>
      </c>
      <c r="D40" s="27">
        <v>8</v>
      </c>
      <c r="E40" s="27">
        <v>10</v>
      </c>
      <c r="F40" s="23">
        <f>SUM(B40:E40)</f>
        <v>28</v>
      </c>
      <c r="G40" s="13">
        <v>10</v>
      </c>
      <c r="H40" s="13">
        <v>10</v>
      </c>
      <c r="I40" s="13">
        <v>7</v>
      </c>
      <c r="J40" s="13">
        <v>12</v>
      </c>
      <c r="K40" s="2">
        <f>SUM(G40:J40)</f>
        <v>39</v>
      </c>
      <c r="L40" s="27">
        <v>10</v>
      </c>
      <c r="M40" s="27">
        <v>10</v>
      </c>
      <c r="N40" s="27">
        <v>10</v>
      </c>
      <c r="O40" s="27">
        <v>10</v>
      </c>
      <c r="P40" s="23">
        <f>SUM(L40:O40)</f>
        <v>40</v>
      </c>
      <c r="Q40" s="13">
        <v>10</v>
      </c>
      <c r="R40" s="13">
        <v>8</v>
      </c>
      <c r="S40" s="13">
        <v>0</v>
      </c>
      <c r="T40" s="13">
        <v>10</v>
      </c>
      <c r="U40" s="2">
        <f>SUM(Q40:T40)</f>
        <v>28</v>
      </c>
      <c r="V40" s="27">
        <v>10</v>
      </c>
      <c r="W40" s="27">
        <v>10</v>
      </c>
      <c r="X40" s="27">
        <v>10</v>
      </c>
      <c r="Y40" s="27">
        <v>10</v>
      </c>
      <c r="Z40" s="23">
        <f>SUM(V40:Y40)</f>
        <v>40</v>
      </c>
      <c r="AA40" s="13">
        <v>10</v>
      </c>
      <c r="AB40" s="13">
        <v>10</v>
      </c>
      <c r="AC40" s="13">
        <v>10</v>
      </c>
      <c r="AD40" s="13">
        <v>10</v>
      </c>
      <c r="AE40" s="2">
        <f t="shared" si="24"/>
        <v>40</v>
      </c>
      <c r="AF40" s="27">
        <v>10</v>
      </c>
      <c r="AG40" s="27">
        <v>10</v>
      </c>
      <c r="AH40" s="27">
        <v>10</v>
      </c>
      <c r="AI40" s="27">
        <v>10</v>
      </c>
      <c r="AJ40" s="23">
        <f t="shared" si="31"/>
        <v>40</v>
      </c>
      <c r="AK40" s="13">
        <v>10</v>
      </c>
      <c r="AL40" s="13">
        <v>10</v>
      </c>
      <c r="AM40" s="13">
        <v>12</v>
      </c>
      <c r="AN40" s="13">
        <v>10</v>
      </c>
      <c r="AO40" s="2">
        <f t="shared" si="25"/>
        <v>42</v>
      </c>
      <c r="AP40" s="27">
        <v>10</v>
      </c>
      <c r="AQ40" s="27">
        <v>8</v>
      </c>
      <c r="AR40" s="27">
        <v>10</v>
      </c>
      <c r="AS40" s="27">
        <v>10</v>
      </c>
      <c r="AT40" s="23">
        <f t="shared" si="8"/>
        <v>38</v>
      </c>
      <c r="AU40" s="13">
        <v>10</v>
      </c>
      <c r="AV40" s="13">
        <v>10</v>
      </c>
      <c r="AW40" s="13">
        <v>10</v>
      </c>
      <c r="AX40" s="13">
        <v>8</v>
      </c>
      <c r="AY40" s="2">
        <f t="shared" si="26"/>
        <v>38</v>
      </c>
      <c r="AZ40" s="27">
        <v>10</v>
      </c>
      <c r="BA40" s="27">
        <v>10</v>
      </c>
      <c r="BB40" s="27">
        <v>10</v>
      </c>
      <c r="BC40" s="27">
        <v>10</v>
      </c>
      <c r="BD40" s="23">
        <f t="shared" si="27"/>
        <v>40</v>
      </c>
      <c r="BE40" s="13">
        <v>10</v>
      </c>
      <c r="BF40" s="13">
        <v>10</v>
      </c>
      <c r="BG40" s="13">
        <v>10</v>
      </c>
      <c r="BH40" s="13">
        <v>10</v>
      </c>
      <c r="BI40" s="2">
        <f t="shared" si="28"/>
        <v>40</v>
      </c>
      <c r="BJ40" s="27">
        <v>8</v>
      </c>
      <c r="BK40" s="27">
        <v>0</v>
      </c>
      <c r="BL40" s="27">
        <v>10</v>
      </c>
      <c r="BM40" s="27">
        <v>10</v>
      </c>
      <c r="BN40" s="23">
        <f t="shared" si="29"/>
        <v>28</v>
      </c>
      <c r="BO40" s="13">
        <v>10</v>
      </c>
      <c r="BP40" s="13">
        <v>10</v>
      </c>
      <c r="BQ40" s="13">
        <v>10</v>
      </c>
      <c r="BR40" s="13">
        <v>10</v>
      </c>
      <c r="BS40" s="2">
        <f t="shared" si="30"/>
        <v>40</v>
      </c>
    </row>
    <row r="41" spans="1:71" x14ac:dyDescent="0.2">
      <c r="A41" s="35" t="s">
        <v>115</v>
      </c>
      <c r="B41" s="27"/>
      <c r="C41" s="27"/>
      <c r="D41" s="27"/>
      <c r="E41" s="27"/>
      <c r="F41" s="23"/>
      <c r="G41" s="13"/>
      <c r="H41" s="13"/>
      <c r="I41" s="13"/>
      <c r="J41" s="13"/>
      <c r="K41" s="2"/>
      <c r="L41" s="27"/>
      <c r="M41" s="27"/>
      <c r="N41" s="27"/>
      <c r="O41" s="27"/>
      <c r="P41" s="23"/>
      <c r="Q41" s="13"/>
      <c r="R41" s="13"/>
      <c r="S41" s="13"/>
      <c r="T41" s="13"/>
      <c r="U41" s="2"/>
      <c r="V41" s="27"/>
      <c r="W41" s="27"/>
      <c r="X41" s="44"/>
      <c r="Y41" s="27"/>
      <c r="Z41" s="23">
        <f>SUM(V41:Y41)</f>
        <v>0</v>
      </c>
      <c r="AA41" s="13">
        <v>6</v>
      </c>
      <c r="AB41" s="13">
        <v>7</v>
      </c>
      <c r="AC41" s="44">
        <v>7</v>
      </c>
      <c r="AD41" s="13">
        <v>7</v>
      </c>
      <c r="AE41" s="2">
        <f t="shared" si="24"/>
        <v>27</v>
      </c>
      <c r="AF41" s="27">
        <v>8</v>
      </c>
      <c r="AG41" s="27">
        <v>8</v>
      </c>
      <c r="AH41" s="27">
        <v>7</v>
      </c>
      <c r="AI41" s="44">
        <v>7</v>
      </c>
      <c r="AJ41" s="23">
        <f t="shared" si="31"/>
        <v>30</v>
      </c>
      <c r="AK41" s="13">
        <v>7</v>
      </c>
      <c r="AL41" s="13">
        <v>7</v>
      </c>
      <c r="AM41" s="44">
        <v>7</v>
      </c>
      <c r="AN41" s="13">
        <v>9</v>
      </c>
      <c r="AO41" s="2">
        <f t="shared" si="25"/>
        <v>30</v>
      </c>
      <c r="AP41" s="27">
        <v>9</v>
      </c>
      <c r="AQ41" s="27">
        <v>9</v>
      </c>
      <c r="AR41" s="44">
        <v>7</v>
      </c>
      <c r="AS41" s="27">
        <v>6</v>
      </c>
      <c r="AT41" s="23">
        <f t="shared" si="8"/>
        <v>31</v>
      </c>
      <c r="AU41" s="13">
        <v>7</v>
      </c>
      <c r="AV41" s="13">
        <v>7</v>
      </c>
      <c r="AW41" s="44">
        <v>7</v>
      </c>
      <c r="AX41" s="13">
        <v>8</v>
      </c>
      <c r="AY41" s="2">
        <f t="shared" si="26"/>
        <v>29</v>
      </c>
      <c r="AZ41" s="27">
        <v>7</v>
      </c>
      <c r="BA41" s="27">
        <v>7</v>
      </c>
      <c r="BB41" s="44">
        <v>7</v>
      </c>
      <c r="BC41" s="27">
        <v>7</v>
      </c>
      <c r="BD41" s="23">
        <f t="shared" si="27"/>
        <v>28</v>
      </c>
      <c r="BE41" s="13">
        <v>7</v>
      </c>
      <c r="BF41" s="13">
        <v>7</v>
      </c>
      <c r="BG41" s="44">
        <v>7</v>
      </c>
      <c r="BH41" s="13">
        <v>7</v>
      </c>
      <c r="BI41" s="2">
        <f t="shared" si="28"/>
        <v>28</v>
      </c>
      <c r="BJ41" s="27">
        <v>7</v>
      </c>
      <c r="BK41" s="27">
        <v>0</v>
      </c>
      <c r="BL41" s="44"/>
      <c r="BM41" s="27"/>
      <c r="BN41" s="23">
        <f t="shared" si="29"/>
        <v>7</v>
      </c>
      <c r="BO41" s="13"/>
      <c r="BP41" s="13"/>
      <c r="BQ41" s="44"/>
      <c r="BR41" s="13"/>
      <c r="BS41" s="2">
        <f t="shared" si="30"/>
        <v>0</v>
      </c>
    </row>
    <row r="42" spans="1:71" x14ac:dyDescent="0.2">
      <c r="A42" s="29" t="s">
        <v>111</v>
      </c>
      <c r="B42" s="27"/>
      <c r="C42" s="27"/>
      <c r="D42" s="27"/>
      <c r="E42" s="27"/>
      <c r="F42" s="23"/>
      <c r="G42" s="13"/>
      <c r="H42" s="13"/>
      <c r="I42" s="13"/>
      <c r="J42" s="13"/>
      <c r="K42" s="2"/>
      <c r="L42" s="27"/>
      <c r="M42" s="27"/>
      <c r="N42" s="27"/>
      <c r="O42" s="27"/>
      <c r="P42" s="23"/>
      <c r="Q42" s="13">
        <v>2</v>
      </c>
      <c r="R42" s="13">
        <v>2</v>
      </c>
      <c r="S42" s="13">
        <v>2</v>
      </c>
      <c r="T42" s="13">
        <v>2</v>
      </c>
      <c r="U42" s="2">
        <f>SUM(Q42:T42)</f>
        <v>8</v>
      </c>
      <c r="V42" s="27">
        <v>3</v>
      </c>
      <c r="W42" s="27">
        <v>3</v>
      </c>
      <c r="X42" s="27">
        <v>3</v>
      </c>
      <c r="Y42" s="27">
        <v>2</v>
      </c>
      <c r="Z42" s="23">
        <f>SUM(V42:Y42)</f>
        <v>11</v>
      </c>
      <c r="AA42" s="13">
        <v>2</v>
      </c>
      <c r="AB42" s="13">
        <v>2</v>
      </c>
      <c r="AC42" s="13">
        <v>1</v>
      </c>
      <c r="AD42" s="13">
        <v>1</v>
      </c>
      <c r="AE42" s="2">
        <f t="shared" si="24"/>
        <v>6</v>
      </c>
      <c r="AF42" s="27">
        <v>1</v>
      </c>
      <c r="AG42" s="27">
        <v>1</v>
      </c>
      <c r="AH42" s="27">
        <v>1</v>
      </c>
      <c r="AI42" s="27">
        <v>0</v>
      </c>
      <c r="AJ42" s="23">
        <f t="shared" si="31"/>
        <v>3</v>
      </c>
      <c r="AK42" s="13">
        <v>1</v>
      </c>
      <c r="AL42" s="13">
        <v>1</v>
      </c>
      <c r="AM42" s="13">
        <v>1</v>
      </c>
      <c r="AN42" s="13">
        <v>1</v>
      </c>
      <c r="AO42" s="2">
        <f t="shared" si="25"/>
        <v>4</v>
      </c>
      <c r="AP42" s="27">
        <v>1</v>
      </c>
      <c r="AQ42" s="27">
        <v>1</v>
      </c>
      <c r="AR42" s="27">
        <v>1</v>
      </c>
      <c r="AS42" s="27">
        <v>1</v>
      </c>
      <c r="AT42" s="23">
        <f t="shared" si="8"/>
        <v>4</v>
      </c>
      <c r="AU42" s="13">
        <v>1</v>
      </c>
      <c r="AV42" s="13">
        <v>0</v>
      </c>
      <c r="AW42" s="13">
        <v>2</v>
      </c>
      <c r="AX42" s="13">
        <v>0</v>
      </c>
      <c r="AY42" s="2">
        <f t="shared" si="26"/>
        <v>3</v>
      </c>
      <c r="AZ42" s="27">
        <v>1</v>
      </c>
      <c r="BA42" s="27">
        <v>1</v>
      </c>
      <c r="BB42" s="27">
        <v>1</v>
      </c>
      <c r="BC42" s="27">
        <v>1</v>
      </c>
      <c r="BD42" s="23">
        <f t="shared" si="27"/>
        <v>4</v>
      </c>
      <c r="BE42" s="13">
        <v>1</v>
      </c>
      <c r="BF42" s="13">
        <v>1</v>
      </c>
      <c r="BG42" s="13">
        <v>0</v>
      </c>
      <c r="BH42" s="13">
        <v>0</v>
      </c>
      <c r="BI42" s="2">
        <f t="shared" si="28"/>
        <v>2</v>
      </c>
      <c r="BJ42" s="27">
        <v>1</v>
      </c>
      <c r="BK42" s="27">
        <v>1</v>
      </c>
      <c r="BL42" s="27">
        <v>1</v>
      </c>
      <c r="BM42" s="27">
        <v>1</v>
      </c>
      <c r="BN42" s="23">
        <f t="shared" si="29"/>
        <v>4</v>
      </c>
      <c r="BO42" s="13">
        <v>1</v>
      </c>
      <c r="BP42" s="13">
        <v>1</v>
      </c>
      <c r="BQ42" s="13">
        <v>1</v>
      </c>
      <c r="BR42" s="13">
        <v>1</v>
      </c>
      <c r="BS42" s="2">
        <f t="shared" si="30"/>
        <v>4</v>
      </c>
    </row>
    <row r="43" spans="1:71" x14ac:dyDescent="0.2">
      <c r="A43" s="35" t="s">
        <v>121</v>
      </c>
      <c r="B43" s="27"/>
      <c r="C43" s="27"/>
      <c r="D43" s="27"/>
      <c r="E43" s="27"/>
      <c r="F43" s="23"/>
      <c r="G43" s="13"/>
      <c r="H43" s="13"/>
      <c r="I43" s="13"/>
      <c r="J43" s="13"/>
      <c r="K43" s="2"/>
      <c r="L43" s="27"/>
      <c r="M43" s="27"/>
      <c r="N43" s="27"/>
      <c r="O43" s="27"/>
      <c r="P43" s="23"/>
      <c r="Q43" s="13"/>
      <c r="R43" s="13"/>
      <c r="S43" s="13"/>
      <c r="T43" s="13"/>
      <c r="U43" s="2"/>
      <c r="V43" s="27"/>
      <c r="W43" s="27"/>
      <c r="X43" s="27"/>
      <c r="Y43" s="27"/>
      <c r="Z43" s="23"/>
      <c r="AA43" s="13"/>
      <c r="AB43" s="13"/>
      <c r="AC43" s="13"/>
      <c r="AD43" s="13"/>
      <c r="AE43" s="2"/>
      <c r="AF43" s="27"/>
      <c r="AG43" s="27"/>
      <c r="AH43" s="27"/>
      <c r="AI43" s="27"/>
      <c r="AJ43" s="23"/>
      <c r="AK43" s="13"/>
      <c r="AL43" s="13">
        <v>2</v>
      </c>
      <c r="AM43" s="13">
        <v>8</v>
      </c>
      <c r="AN43" s="13">
        <v>8</v>
      </c>
      <c r="AO43" s="2">
        <f t="shared" si="25"/>
        <v>18</v>
      </c>
      <c r="AP43" s="27">
        <v>4</v>
      </c>
      <c r="AQ43" s="27">
        <v>4</v>
      </c>
      <c r="AR43" s="27">
        <v>4</v>
      </c>
      <c r="AS43" s="27">
        <v>4</v>
      </c>
      <c r="AT43" s="23">
        <f t="shared" si="8"/>
        <v>16</v>
      </c>
      <c r="AU43" s="13">
        <v>3</v>
      </c>
      <c r="AV43" s="13">
        <v>3</v>
      </c>
      <c r="AW43" s="13">
        <v>2</v>
      </c>
      <c r="AX43" s="13">
        <v>0</v>
      </c>
      <c r="AY43" s="2">
        <f t="shared" si="26"/>
        <v>8</v>
      </c>
      <c r="AZ43" s="27">
        <v>0</v>
      </c>
      <c r="BA43" s="27">
        <v>0</v>
      </c>
      <c r="BB43" s="27"/>
      <c r="BC43" s="27"/>
      <c r="BD43" s="23">
        <f t="shared" si="27"/>
        <v>0</v>
      </c>
      <c r="BE43" s="13"/>
      <c r="BF43" s="13"/>
      <c r="BG43" s="13"/>
      <c r="BH43" s="13"/>
      <c r="BI43" s="2">
        <f t="shared" si="28"/>
        <v>0</v>
      </c>
      <c r="BJ43" s="27"/>
      <c r="BK43" s="27"/>
      <c r="BL43" s="27"/>
      <c r="BM43" s="27"/>
      <c r="BN43" s="23">
        <f t="shared" si="29"/>
        <v>0</v>
      </c>
      <c r="BO43" s="13"/>
      <c r="BP43" s="13"/>
      <c r="BQ43" s="13"/>
      <c r="BR43" s="13"/>
      <c r="BS43" s="2">
        <f t="shared" si="30"/>
        <v>0</v>
      </c>
    </row>
    <row r="44" spans="1:71" x14ac:dyDescent="0.2">
      <c r="A44" s="50" t="s">
        <v>77</v>
      </c>
      <c r="B44" s="27"/>
      <c r="C44" s="27"/>
      <c r="D44" s="27"/>
      <c r="E44" s="27"/>
      <c r="F44" s="23"/>
      <c r="G44" s="13"/>
      <c r="H44" s="13"/>
      <c r="I44" s="13"/>
      <c r="J44" s="13"/>
      <c r="K44" s="2"/>
      <c r="L44" s="27"/>
      <c r="M44" s="27"/>
      <c r="N44" s="27"/>
      <c r="O44" s="27"/>
      <c r="P44" s="23"/>
      <c r="Q44" s="13"/>
      <c r="R44" s="13"/>
      <c r="S44" s="13"/>
      <c r="T44" s="13"/>
      <c r="U44" s="2"/>
      <c r="V44" s="27"/>
      <c r="W44" s="27"/>
      <c r="X44" s="27"/>
      <c r="Y44" s="27"/>
      <c r="Z44" s="23"/>
      <c r="AA44" s="13"/>
      <c r="AB44" s="13"/>
      <c r="AC44" s="13"/>
      <c r="AD44" s="13"/>
      <c r="AE44" s="2"/>
      <c r="AF44" s="27"/>
      <c r="AG44" s="27"/>
      <c r="AH44" s="27"/>
      <c r="AI44" s="27"/>
      <c r="AJ44" s="23"/>
      <c r="AK44" s="13"/>
      <c r="AL44" s="13"/>
      <c r="AM44" s="13"/>
      <c r="AN44" s="13"/>
      <c r="AO44" s="2"/>
      <c r="AP44" s="27"/>
      <c r="AQ44" s="27"/>
      <c r="AR44" s="27"/>
      <c r="AS44" s="27">
        <v>4</v>
      </c>
      <c r="AT44" s="23">
        <f>SUM(AP44:AS44)</f>
        <v>4</v>
      </c>
      <c r="AU44" s="13">
        <v>6</v>
      </c>
      <c r="AV44" s="13">
        <v>6</v>
      </c>
      <c r="AW44" s="44">
        <v>6</v>
      </c>
      <c r="AX44" s="13">
        <v>6</v>
      </c>
      <c r="AY44" s="2">
        <f t="shared" si="26"/>
        <v>24</v>
      </c>
      <c r="AZ44" s="27">
        <v>6</v>
      </c>
      <c r="BA44" s="27">
        <v>6</v>
      </c>
      <c r="BB44" s="44">
        <v>6</v>
      </c>
      <c r="BC44" s="27">
        <v>6</v>
      </c>
      <c r="BD44" s="23">
        <f t="shared" ref="BD44:BD49" si="32">SUM(AZ44:BC44)</f>
        <v>24</v>
      </c>
      <c r="BE44" s="13">
        <v>6</v>
      </c>
      <c r="BF44" s="13">
        <v>6</v>
      </c>
      <c r="BG44" s="44">
        <v>6</v>
      </c>
      <c r="BH44" s="13">
        <v>6</v>
      </c>
      <c r="BI44" s="2">
        <f t="shared" si="28"/>
        <v>24</v>
      </c>
      <c r="BJ44" s="27">
        <v>6</v>
      </c>
      <c r="BK44" s="27">
        <v>6</v>
      </c>
      <c r="BL44" s="44">
        <v>6</v>
      </c>
      <c r="BM44" s="27">
        <v>6</v>
      </c>
      <c r="BN44" s="23">
        <f t="shared" ref="BN44:BN49" si="33">SUM(BJ44:BM44)</f>
        <v>24</v>
      </c>
      <c r="BO44" s="13">
        <v>6</v>
      </c>
      <c r="BP44" s="13">
        <v>6</v>
      </c>
      <c r="BQ44" s="44">
        <v>6</v>
      </c>
      <c r="BR44" s="13">
        <v>6</v>
      </c>
      <c r="BS44" s="2">
        <f t="shared" si="30"/>
        <v>24</v>
      </c>
    </row>
    <row r="45" spans="1:71" x14ac:dyDescent="0.2">
      <c r="A45" s="29" t="s">
        <v>110</v>
      </c>
      <c r="B45" s="27"/>
      <c r="C45" s="27"/>
      <c r="D45" s="27"/>
      <c r="E45" s="27"/>
      <c r="F45" s="23"/>
      <c r="G45" s="13"/>
      <c r="H45" s="13"/>
      <c r="I45" s="13"/>
      <c r="J45" s="13"/>
      <c r="K45" s="2"/>
      <c r="L45" s="27"/>
      <c r="M45" s="27"/>
      <c r="N45" s="27"/>
      <c r="O45" s="27"/>
      <c r="P45" s="23"/>
      <c r="Q45" s="13">
        <v>4</v>
      </c>
      <c r="R45" s="13">
        <v>4</v>
      </c>
      <c r="S45" s="13">
        <v>4</v>
      </c>
      <c r="T45" s="13">
        <v>4</v>
      </c>
      <c r="U45" s="2">
        <f>SUM(Q45:T45)</f>
        <v>16</v>
      </c>
      <c r="V45" s="27">
        <v>4</v>
      </c>
      <c r="W45" s="27">
        <v>6</v>
      </c>
      <c r="X45" s="27">
        <v>4</v>
      </c>
      <c r="Y45" s="27">
        <v>6</v>
      </c>
      <c r="Z45" s="23">
        <f>SUM(V45:Y45)</f>
        <v>20</v>
      </c>
      <c r="AA45" s="13">
        <v>6</v>
      </c>
      <c r="AB45" s="13">
        <v>6</v>
      </c>
      <c r="AC45" s="13">
        <v>6</v>
      </c>
      <c r="AD45" s="13">
        <v>6</v>
      </c>
      <c r="AE45" s="2">
        <f>SUM(AA45:AD45)</f>
        <v>24</v>
      </c>
      <c r="AF45" s="27">
        <v>6</v>
      </c>
      <c r="AG45" s="27">
        <v>6</v>
      </c>
      <c r="AH45" s="27">
        <v>6</v>
      </c>
      <c r="AI45" s="27">
        <v>6</v>
      </c>
      <c r="AJ45" s="23">
        <f>SUM(AF45:AI45)</f>
        <v>24</v>
      </c>
      <c r="AK45" s="13">
        <v>6</v>
      </c>
      <c r="AL45" s="13">
        <v>8</v>
      </c>
      <c r="AM45" s="13">
        <v>6</v>
      </c>
      <c r="AN45" s="13">
        <v>7</v>
      </c>
      <c r="AO45" s="2">
        <f>SUM(AK45:AN45)</f>
        <v>27</v>
      </c>
      <c r="AP45" s="27">
        <v>8</v>
      </c>
      <c r="AQ45" s="27">
        <v>10</v>
      </c>
      <c r="AR45" s="27">
        <v>8</v>
      </c>
      <c r="AS45" s="27">
        <v>8</v>
      </c>
      <c r="AT45" s="23">
        <f t="shared" si="8"/>
        <v>34</v>
      </c>
      <c r="AU45" s="13">
        <v>8</v>
      </c>
      <c r="AV45" s="13">
        <v>8</v>
      </c>
      <c r="AW45" s="13">
        <v>8</v>
      </c>
      <c r="AX45" s="13">
        <v>8</v>
      </c>
      <c r="AY45" s="2">
        <f t="shared" si="26"/>
        <v>32</v>
      </c>
      <c r="AZ45" s="27">
        <v>6</v>
      </c>
      <c r="BA45" s="27">
        <v>10</v>
      </c>
      <c r="BB45" s="27">
        <v>8</v>
      </c>
      <c r="BC45" s="27">
        <v>8</v>
      </c>
      <c r="BD45" s="23">
        <f t="shared" si="32"/>
        <v>32</v>
      </c>
      <c r="BE45" s="13">
        <v>8</v>
      </c>
      <c r="BF45" s="13">
        <v>8</v>
      </c>
      <c r="BG45" s="13">
        <v>8</v>
      </c>
      <c r="BH45" s="13">
        <v>8</v>
      </c>
      <c r="BI45" s="2">
        <f t="shared" si="28"/>
        <v>32</v>
      </c>
      <c r="BJ45" s="27">
        <v>8</v>
      </c>
      <c r="BK45" s="27">
        <v>7</v>
      </c>
      <c r="BL45" s="27">
        <v>8</v>
      </c>
      <c r="BM45" s="27">
        <v>8</v>
      </c>
      <c r="BN45" s="23">
        <f t="shared" si="33"/>
        <v>31</v>
      </c>
      <c r="BO45" s="13">
        <v>8</v>
      </c>
      <c r="BP45" s="13">
        <v>8</v>
      </c>
      <c r="BQ45" s="13">
        <v>7</v>
      </c>
      <c r="BR45" s="13">
        <v>8</v>
      </c>
      <c r="BS45" s="2">
        <f t="shared" si="30"/>
        <v>31</v>
      </c>
    </row>
    <row r="46" spans="1:71" x14ac:dyDescent="0.2">
      <c r="A46" s="35" t="s">
        <v>124</v>
      </c>
      <c r="B46" s="27"/>
      <c r="C46" s="27"/>
      <c r="D46" s="27"/>
      <c r="E46" s="27"/>
      <c r="F46" s="23"/>
      <c r="G46" s="13"/>
      <c r="H46" s="13"/>
      <c r="I46" s="13"/>
      <c r="J46" s="13"/>
      <c r="K46" s="2"/>
      <c r="L46" s="27"/>
      <c r="M46" s="27"/>
      <c r="N46" s="27"/>
      <c r="O46" s="27"/>
      <c r="P46" s="23"/>
      <c r="Q46" s="13"/>
      <c r="R46" s="13"/>
      <c r="S46" s="13"/>
      <c r="T46" s="13"/>
      <c r="U46" s="2"/>
      <c r="V46" s="27"/>
      <c r="W46" s="27"/>
      <c r="X46" s="27"/>
      <c r="Y46" s="27"/>
      <c r="Z46" s="23"/>
      <c r="AA46" s="13"/>
      <c r="AB46" s="13"/>
      <c r="AC46" s="13"/>
      <c r="AD46" s="13"/>
      <c r="AE46" s="2"/>
      <c r="AF46" s="27"/>
      <c r="AG46" s="27"/>
      <c r="AH46" s="27"/>
      <c r="AI46" s="27"/>
      <c r="AJ46" s="23"/>
      <c r="AK46" s="13"/>
      <c r="AL46" s="13"/>
      <c r="AM46" s="13"/>
      <c r="AN46" s="13"/>
      <c r="AO46" s="2"/>
      <c r="AP46" s="27"/>
      <c r="AQ46" s="27"/>
      <c r="AR46" s="44">
        <v>6</v>
      </c>
      <c r="AS46" s="27">
        <v>6</v>
      </c>
      <c r="AT46" s="23">
        <f>SUM(AP46:AS46)</f>
        <v>12</v>
      </c>
      <c r="AU46" s="13">
        <v>6</v>
      </c>
      <c r="AV46" s="13">
        <v>5</v>
      </c>
      <c r="AW46" s="44">
        <v>3</v>
      </c>
      <c r="AX46" s="13">
        <v>1</v>
      </c>
      <c r="AY46" s="2">
        <f t="shared" si="26"/>
        <v>15</v>
      </c>
      <c r="AZ46" s="27">
        <v>0</v>
      </c>
      <c r="BA46" s="27">
        <v>0</v>
      </c>
      <c r="BB46" s="27"/>
      <c r="BC46" s="27"/>
      <c r="BD46" s="23">
        <f t="shared" si="32"/>
        <v>0</v>
      </c>
      <c r="BE46" s="13"/>
      <c r="BF46" s="13"/>
      <c r="BG46" s="13"/>
      <c r="BH46" s="13"/>
      <c r="BI46" s="2">
        <f t="shared" si="28"/>
        <v>0</v>
      </c>
      <c r="BJ46" s="27"/>
      <c r="BK46" s="27"/>
      <c r="BL46" s="27"/>
      <c r="BM46" s="27"/>
      <c r="BN46" s="23">
        <f t="shared" si="33"/>
        <v>0</v>
      </c>
      <c r="BO46" s="13"/>
      <c r="BP46" s="13"/>
      <c r="BQ46" s="13"/>
      <c r="BR46" s="13"/>
      <c r="BS46" s="2">
        <f t="shared" si="30"/>
        <v>0</v>
      </c>
    </row>
    <row r="47" spans="1:71" x14ac:dyDescent="0.2">
      <c r="A47" s="35" t="s">
        <v>122</v>
      </c>
      <c r="B47" s="27"/>
      <c r="C47" s="27"/>
      <c r="D47" s="27"/>
      <c r="E47" s="27"/>
      <c r="F47" s="23"/>
      <c r="G47" s="13"/>
      <c r="H47" s="13"/>
      <c r="I47" s="13"/>
      <c r="J47" s="13"/>
      <c r="K47" s="2"/>
      <c r="L47" s="27"/>
      <c r="M47" s="27"/>
      <c r="N47" s="27"/>
      <c r="O47" s="27"/>
      <c r="P47" s="23"/>
      <c r="Q47" s="13"/>
      <c r="R47" s="13"/>
      <c r="S47" s="13"/>
      <c r="T47" s="13"/>
      <c r="U47" s="2"/>
      <c r="V47" s="27"/>
      <c r="W47" s="27"/>
      <c r="X47" s="27"/>
      <c r="Y47" s="27"/>
      <c r="Z47" s="23"/>
      <c r="AA47" s="13"/>
      <c r="AB47" s="13"/>
      <c r="AC47" s="13"/>
      <c r="AD47" s="13"/>
      <c r="AE47" s="2"/>
      <c r="AF47" s="27"/>
      <c r="AG47" s="27"/>
      <c r="AH47" s="27"/>
      <c r="AI47" s="27"/>
      <c r="AJ47" s="23"/>
      <c r="AK47" s="13"/>
      <c r="AL47" s="13"/>
      <c r="AM47" s="13"/>
      <c r="AN47" s="13">
        <v>3</v>
      </c>
      <c r="AO47" s="2">
        <f>SUM(AK47:AN47)</f>
        <v>3</v>
      </c>
      <c r="AP47" s="27">
        <v>2</v>
      </c>
      <c r="AQ47" s="27">
        <v>5</v>
      </c>
      <c r="AR47" s="44">
        <v>2</v>
      </c>
      <c r="AS47" s="27">
        <v>0</v>
      </c>
      <c r="AT47" s="23">
        <f t="shared" si="8"/>
        <v>9</v>
      </c>
      <c r="AU47" s="13">
        <v>0</v>
      </c>
      <c r="AV47" s="13">
        <v>0</v>
      </c>
      <c r="AW47" s="13"/>
      <c r="AX47" s="13"/>
      <c r="AY47" s="2">
        <f t="shared" si="26"/>
        <v>0</v>
      </c>
      <c r="AZ47" s="27"/>
      <c r="BA47" s="27"/>
      <c r="BB47" s="27"/>
      <c r="BC47" s="27"/>
      <c r="BD47" s="23">
        <f t="shared" si="32"/>
        <v>0</v>
      </c>
      <c r="BE47" s="13"/>
      <c r="BF47" s="13"/>
      <c r="BG47" s="13"/>
      <c r="BH47" s="13"/>
      <c r="BI47" s="2">
        <f t="shared" si="28"/>
        <v>0</v>
      </c>
      <c r="BJ47" s="27"/>
      <c r="BK47" s="27"/>
      <c r="BL47" s="27"/>
      <c r="BM47" s="27"/>
      <c r="BN47" s="23">
        <f t="shared" si="33"/>
        <v>0</v>
      </c>
      <c r="BO47" s="13"/>
      <c r="BP47" s="13"/>
      <c r="BQ47" s="13"/>
      <c r="BR47" s="13"/>
      <c r="BS47" s="2">
        <f t="shared" si="30"/>
        <v>0</v>
      </c>
    </row>
    <row r="48" spans="1:71" x14ac:dyDescent="0.2">
      <c r="A48" s="45" t="s">
        <v>28</v>
      </c>
      <c r="B48" s="27"/>
      <c r="C48" s="27"/>
      <c r="D48" s="27"/>
      <c r="E48" s="27"/>
      <c r="F48" s="23"/>
      <c r="G48" s="13"/>
      <c r="H48" s="13"/>
      <c r="I48" s="13"/>
      <c r="J48" s="13"/>
      <c r="K48" s="2"/>
      <c r="L48" s="27"/>
      <c r="M48" s="27"/>
      <c r="N48" s="27"/>
      <c r="O48" s="27"/>
      <c r="P48" s="23"/>
      <c r="Q48" s="13"/>
      <c r="R48" s="13"/>
      <c r="S48" s="13"/>
      <c r="T48" s="13"/>
      <c r="U48" s="2"/>
      <c r="V48" s="27"/>
      <c r="W48" s="27"/>
      <c r="X48" s="44"/>
      <c r="Y48" s="27"/>
      <c r="Z48" s="23"/>
      <c r="AA48" s="13"/>
      <c r="AB48" s="13"/>
      <c r="AC48" s="44"/>
      <c r="AD48" s="13"/>
      <c r="AE48" s="2"/>
      <c r="AF48" s="27"/>
      <c r="AG48" s="27"/>
      <c r="AH48" s="27"/>
      <c r="AI48" s="44">
        <v>2</v>
      </c>
      <c r="AJ48" s="23">
        <f>SUM(AF48:AI48)</f>
        <v>2</v>
      </c>
      <c r="AK48" s="13">
        <v>4</v>
      </c>
      <c r="AL48" s="13">
        <v>5</v>
      </c>
      <c r="AM48" s="44">
        <v>6</v>
      </c>
      <c r="AN48" s="13">
        <v>6</v>
      </c>
      <c r="AO48" s="2">
        <f>SUM(AK48:AN48)</f>
        <v>21</v>
      </c>
      <c r="AP48" s="27">
        <v>6</v>
      </c>
      <c r="AQ48" s="51">
        <v>6</v>
      </c>
      <c r="AR48" s="44">
        <v>6</v>
      </c>
      <c r="AS48" s="27">
        <v>4</v>
      </c>
      <c r="AT48" s="23">
        <f t="shared" si="8"/>
        <v>22</v>
      </c>
      <c r="AU48" s="13">
        <v>0</v>
      </c>
      <c r="AV48" s="13"/>
      <c r="AW48" s="44"/>
      <c r="AX48" s="13"/>
      <c r="AY48" s="2">
        <f t="shared" si="26"/>
        <v>0</v>
      </c>
      <c r="AZ48" s="27"/>
      <c r="BA48" s="51"/>
      <c r="BB48" s="27"/>
      <c r="BC48" s="27"/>
      <c r="BD48" s="23">
        <f t="shared" si="32"/>
        <v>0</v>
      </c>
      <c r="BE48" s="13"/>
      <c r="BF48" s="13"/>
      <c r="BG48" s="13"/>
      <c r="BH48" s="13"/>
      <c r="BI48" s="2">
        <f t="shared" si="28"/>
        <v>0</v>
      </c>
      <c r="BJ48" s="27"/>
      <c r="BK48" s="51"/>
      <c r="BL48" s="27"/>
      <c r="BM48" s="27"/>
      <c r="BN48" s="23">
        <f t="shared" si="33"/>
        <v>0</v>
      </c>
      <c r="BO48" s="13"/>
      <c r="BP48" s="13"/>
      <c r="BQ48" s="13"/>
      <c r="BR48" s="13"/>
      <c r="BS48" s="2">
        <f t="shared" si="30"/>
        <v>0</v>
      </c>
    </row>
    <row r="49" spans="1:71" x14ac:dyDescent="0.2">
      <c r="A49" s="29" t="s">
        <v>128</v>
      </c>
      <c r="B49" s="27"/>
      <c r="C49" s="27"/>
      <c r="D49" s="27"/>
      <c r="E49" s="27"/>
      <c r="F49" s="23"/>
      <c r="G49" s="13"/>
      <c r="H49" s="13"/>
      <c r="I49" s="13"/>
      <c r="J49" s="13"/>
      <c r="K49" s="2"/>
      <c r="L49" s="27"/>
      <c r="M49" s="27"/>
      <c r="N49" s="27"/>
      <c r="O49" s="27"/>
      <c r="P49" s="23"/>
      <c r="Q49" s="13"/>
      <c r="R49" s="13"/>
      <c r="S49" s="13"/>
      <c r="T49" s="13"/>
      <c r="U49" s="2"/>
      <c r="V49" s="27"/>
      <c r="W49" s="27"/>
      <c r="X49" s="44"/>
      <c r="Y49" s="27"/>
      <c r="Z49" s="23"/>
      <c r="AA49" s="13"/>
      <c r="AB49" s="13"/>
      <c r="AC49" s="44"/>
      <c r="AD49" s="13"/>
      <c r="AE49" s="2"/>
      <c r="AF49" s="27"/>
      <c r="AG49" s="27"/>
      <c r="AH49" s="27"/>
      <c r="AI49" s="44"/>
      <c r="AJ49" s="23"/>
      <c r="AK49" s="13"/>
      <c r="AL49" s="13"/>
      <c r="AM49" s="44"/>
      <c r="AN49" s="13"/>
      <c r="AO49" s="2"/>
      <c r="AP49" s="27"/>
      <c r="AQ49" s="51"/>
      <c r="AR49" s="44"/>
      <c r="AS49" s="27"/>
      <c r="AT49" s="23"/>
      <c r="AU49" s="13"/>
      <c r="AV49" s="13"/>
      <c r="AW49" s="44"/>
      <c r="AX49" s="13"/>
      <c r="AY49" s="2"/>
      <c r="AZ49" s="27"/>
      <c r="BA49" s="51"/>
      <c r="BB49" s="27">
        <v>2</v>
      </c>
      <c r="BC49" s="27">
        <v>2</v>
      </c>
      <c r="BD49" s="23">
        <f t="shared" si="32"/>
        <v>4</v>
      </c>
      <c r="BE49" s="13">
        <v>2</v>
      </c>
      <c r="BF49" s="13">
        <v>2</v>
      </c>
      <c r="BG49" s="13">
        <v>2</v>
      </c>
      <c r="BH49" s="13">
        <v>2</v>
      </c>
      <c r="BI49" s="2">
        <f t="shared" si="28"/>
        <v>8</v>
      </c>
      <c r="BJ49" s="27">
        <v>2</v>
      </c>
      <c r="BK49" s="51">
        <v>2</v>
      </c>
      <c r="BL49" s="27">
        <v>2</v>
      </c>
      <c r="BM49" s="27">
        <v>2</v>
      </c>
      <c r="BN49" s="23">
        <f t="shared" si="33"/>
        <v>8</v>
      </c>
      <c r="BO49" s="13">
        <v>1</v>
      </c>
      <c r="BP49" s="13">
        <v>0</v>
      </c>
      <c r="BQ49" s="13">
        <v>0</v>
      </c>
      <c r="BR49" s="13">
        <v>0</v>
      </c>
      <c r="BS49" s="2">
        <f t="shared" si="30"/>
        <v>1</v>
      </c>
    </row>
    <row r="50" spans="1:71" x14ac:dyDescent="0.2">
      <c r="A50" s="45" t="s">
        <v>127</v>
      </c>
      <c r="B50" s="27"/>
      <c r="C50" s="27"/>
      <c r="D50" s="27"/>
      <c r="E50" s="27"/>
      <c r="F50" s="23"/>
      <c r="G50" s="13"/>
      <c r="H50" s="13"/>
      <c r="I50" s="13"/>
      <c r="J50" s="13"/>
      <c r="K50" s="2"/>
      <c r="L50" s="27"/>
      <c r="M50" s="27"/>
      <c r="N50" s="27"/>
      <c r="O50" s="27"/>
      <c r="P50" s="23"/>
      <c r="Q50" s="13"/>
      <c r="R50" s="13"/>
      <c r="S50" s="13"/>
      <c r="T50" s="13"/>
      <c r="U50" s="2"/>
      <c r="V50" s="27"/>
      <c r="W50" s="27"/>
      <c r="X50" s="44"/>
      <c r="Y50" s="27"/>
      <c r="Z50" s="23"/>
      <c r="AA50" s="13"/>
      <c r="AB50" s="13"/>
      <c r="AC50" s="44"/>
      <c r="AD50" s="13"/>
      <c r="AE50" s="2"/>
      <c r="AF50" s="27"/>
      <c r="AG50" s="27"/>
      <c r="AH50" s="27"/>
      <c r="AI50" s="44"/>
      <c r="AJ50" s="23"/>
      <c r="AK50" s="13"/>
      <c r="AL50" s="13"/>
      <c r="AM50" s="44"/>
      <c r="AN50" s="13"/>
      <c r="AO50" s="2"/>
      <c r="AP50" s="27"/>
      <c r="AQ50" s="51"/>
      <c r="AR50" s="44"/>
      <c r="AS50" s="27"/>
      <c r="AT50" s="23"/>
      <c r="AU50" s="13"/>
      <c r="AV50" s="13"/>
      <c r="AW50" s="44"/>
      <c r="AX50" s="13"/>
      <c r="AY50" s="2"/>
      <c r="AZ50" s="27">
        <v>3</v>
      </c>
      <c r="BA50" s="27">
        <v>5</v>
      </c>
      <c r="BB50" s="27">
        <v>3</v>
      </c>
      <c r="BC50" s="27">
        <v>3</v>
      </c>
      <c r="BD50" s="23">
        <f t="shared" ref="BD50:BD55" si="34">SUM(AZ50:BC50)</f>
        <v>14</v>
      </c>
      <c r="BE50" s="13">
        <v>2</v>
      </c>
      <c r="BF50" s="13">
        <v>2</v>
      </c>
      <c r="BG50" s="13">
        <v>0</v>
      </c>
      <c r="BH50" s="13">
        <v>0</v>
      </c>
      <c r="BI50" s="2">
        <f t="shared" ref="BI50:BI55" si="35">SUM(BE50:BH50)</f>
        <v>4</v>
      </c>
      <c r="BJ50" s="27">
        <v>0</v>
      </c>
      <c r="BK50" s="27"/>
      <c r="BL50" s="27"/>
      <c r="BM50" s="27"/>
      <c r="BN50" s="23">
        <f t="shared" ref="BN50:BN59" si="36">SUM(BJ50:BM50)</f>
        <v>0</v>
      </c>
      <c r="BO50" s="13"/>
      <c r="BP50" s="13"/>
      <c r="BQ50" s="13"/>
      <c r="BR50" s="13"/>
      <c r="BS50" s="2">
        <f t="shared" ref="BS50:BS59" si="37">SUM(BO50:BR50)</f>
        <v>0</v>
      </c>
    </row>
    <row r="51" spans="1:71" x14ac:dyDescent="0.2">
      <c r="A51" s="29" t="s">
        <v>126</v>
      </c>
      <c r="B51" s="27"/>
      <c r="C51" s="27"/>
      <c r="D51" s="27"/>
      <c r="E51" s="27"/>
      <c r="F51" s="23"/>
      <c r="G51" s="13"/>
      <c r="H51" s="13"/>
      <c r="I51" s="13"/>
      <c r="J51" s="13"/>
      <c r="K51" s="2"/>
      <c r="L51" s="27"/>
      <c r="M51" s="27"/>
      <c r="N51" s="27"/>
      <c r="O51" s="27"/>
      <c r="P51" s="23"/>
      <c r="Q51" s="13"/>
      <c r="R51" s="13"/>
      <c r="S51" s="13"/>
      <c r="T51" s="13"/>
      <c r="U51" s="2"/>
      <c r="V51" s="27"/>
      <c r="W51" s="27"/>
      <c r="X51" s="44"/>
      <c r="Y51" s="27"/>
      <c r="Z51" s="23"/>
      <c r="AA51" s="13"/>
      <c r="AB51" s="13"/>
      <c r="AC51" s="44"/>
      <c r="AD51" s="13"/>
      <c r="AE51" s="2"/>
      <c r="AF51" s="27"/>
      <c r="AG51" s="27"/>
      <c r="AH51" s="27"/>
      <c r="AI51" s="44"/>
      <c r="AJ51" s="23"/>
      <c r="AK51" s="13"/>
      <c r="AL51" s="13"/>
      <c r="AM51" s="44"/>
      <c r="AN51" s="13"/>
      <c r="AO51" s="2"/>
      <c r="AP51" s="27"/>
      <c r="AQ51" s="51"/>
      <c r="AR51" s="44"/>
      <c r="AS51" s="27"/>
      <c r="AT51" s="23"/>
      <c r="AU51" s="13"/>
      <c r="AV51" s="13"/>
      <c r="AW51" s="44"/>
      <c r="AX51" s="13"/>
      <c r="AY51" s="2"/>
      <c r="AZ51" s="27">
        <v>5</v>
      </c>
      <c r="BA51" s="27">
        <v>2</v>
      </c>
      <c r="BB51" s="27">
        <v>1</v>
      </c>
      <c r="BC51" s="27">
        <v>3</v>
      </c>
      <c r="BD51" s="23">
        <f t="shared" si="34"/>
        <v>11</v>
      </c>
      <c r="BE51" s="13">
        <v>3</v>
      </c>
      <c r="BF51" s="13">
        <v>2</v>
      </c>
      <c r="BG51" s="13">
        <v>4</v>
      </c>
      <c r="BH51" s="13">
        <v>4</v>
      </c>
      <c r="BI51" s="2">
        <f t="shared" si="35"/>
        <v>13</v>
      </c>
      <c r="BJ51" s="27">
        <v>3</v>
      </c>
      <c r="BK51" s="27">
        <v>2</v>
      </c>
      <c r="BL51" s="27">
        <v>3</v>
      </c>
      <c r="BM51" s="27">
        <v>4</v>
      </c>
      <c r="BN51" s="23">
        <f t="shared" si="36"/>
        <v>12</v>
      </c>
      <c r="BO51" s="13">
        <v>4</v>
      </c>
      <c r="BP51" s="13">
        <v>3</v>
      </c>
      <c r="BQ51" s="13">
        <v>4</v>
      </c>
      <c r="BR51" s="13">
        <v>4</v>
      </c>
      <c r="BS51" s="2">
        <f t="shared" si="37"/>
        <v>15</v>
      </c>
    </row>
    <row r="52" spans="1:71" x14ac:dyDescent="0.2">
      <c r="A52" s="45" t="s">
        <v>112</v>
      </c>
      <c r="B52" s="27"/>
      <c r="C52" s="27"/>
      <c r="D52" s="27"/>
      <c r="E52" s="27"/>
      <c r="F52" s="23"/>
      <c r="G52" s="13"/>
      <c r="H52" s="13"/>
      <c r="I52" s="13"/>
      <c r="J52" s="13"/>
      <c r="K52" s="2"/>
      <c r="L52" s="27"/>
      <c r="M52" s="27"/>
      <c r="N52" s="27"/>
      <c r="O52" s="27"/>
      <c r="P52" s="23"/>
      <c r="Q52" s="13"/>
      <c r="R52" s="13">
        <v>8</v>
      </c>
      <c r="S52" s="44">
        <v>14</v>
      </c>
      <c r="T52" s="13">
        <v>14</v>
      </c>
      <c r="U52" s="2">
        <f>SUM(Q52:T52)</f>
        <v>36</v>
      </c>
      <c r="V52" s="27">
        <v>14</v>
      </c>
      <c r="W52" s="27">
        <v>10</v>
      </c>
      <c r="X52" s="44">
        <v>14</v>
      </c>
      <c r="Y52" s="27">
        <v>10</v>
      </c>
      <c r="Z52" s="23">
        <f>SUM(V52:Y52)</f>
        <v>48</v>
      </c>
      <c r="AA52" s="13">
        <v>12</v>
      </c>
      <c r="AB52" s="13">
        <v>14</v>
      </c>
      <c r="AC52" s="44">
        <v>12</v>
      </c>
      <c r="AD52" s="13">
        <v>10</v>
      </c>
      <c r="AE52" s="2">
        <f>SUM(AA52:AD52)</f>
        <v>48</v>
      </c>
      <c r="AF52" s="27">
        <v>14</v>
      </c>
      <c r="AG52" s="27">
        <v>10</v>
      </c>
      <c r="AH52" s="27">
        <v>10</v>
      </c>
      <c r="AI52" s="44">
        <v>10</v>
      </c>
      <c r="AJ52" s="23">
        <f>SUM(AF52:AI52)</f>
        <v>44</v>
      </c>
      <c r="AK52" s="13">
        <v>10</v>
      </c>
      <c r="AL52" s="13">
        <v>14</v>
      </c>
      <c r="AM52" s="44">
        <v>10</v>
      </c>
      <c r="AN52" s="13">
        <v>0</v>
      </c>
      <c r="AO52" s="2">
        <f>SUM(AK52:AN52)</f>
        <v>34</v>
      </c>
      <c r="AP52" s="27">
        <v>14</v>
      </c>
      <c r="AQ52" s="27">
        <v>10</v>
      </c>
      <c r="AR52" s="44">
        <v>8</v>
      </c>
      <c r="AS52" s="27">
        <v>10</v>
      </c>
      <c r="AT52" s="23">
        <f t="shared" si="8"/>
        <v>42</v>
      </c>
      <c r="AU52" s="13">
        <v>10</v>
      </c>
      <c r="AV52" s="13">
        <v>10</v>
      </c>
      <c r="AW52" s="44">
        <v>10</v>
      </c>
      <c r="AX52" s="13">
        <v>0</v>
      </c>
      <c r="AY52" s="2">
        <f>SUM(AU52:AX52)</f>
        <v>30</v>
      </c>
      <c r="AZ52" s="27">
        <v>0</v>
      </c>
      <c r="BA52" s="27">
        <v>0</v>
      </c>
      <c r="BB52" s="27">
        <v>0</v>
      </c>
      <c r="BC52" s="27"/>
      <c r="BD52" s="23">
        <f t="shared" si="34"/>
        <v>0</v>
      </c>
      <c r="BE52" s="13"/>
      <c r="BF52" s="13"/>
      <c r="BG52" s="13"/>
      <c r="BH52" s="13"/>
      <c r="BI52" s="2">
        <f t="shared" si="35"/>
        <v>0</v>
      </c>
      <c r="BJ52" s="27"/>
      <c r="BK52" s="27"/>
      <c r="BL52" s="27"/>
      <c r="BM52" s="27"/>
      <c r="BN52" s="23">
        <f t="shared" si="36"/>
        <v>0</v>
      </c>
      <c r="BO52" s="13"/>
      <c r="BP52" s="13"/>
      <c r="BQ52" s="13"/>
      <c r="BR52" s="13"/>
      <c r="BS52" s="2">
        <f t="shared" si="37"/>
        <v>0</v>
      </c>
    </row>
    <row r="53" spans="1:71" x14ac:dyDescent="0.2">
      <c r="A53" s="50" t="s">
        <v>129</v>
      </c>
      <c r="B53" s="27"/>
      <c r="C53" s="27"/>
      <c r="D53" s="27"/>
      <c r="E53" s="27"/>
      <c r="F53" s="23"/>
      <c r="G53" s="13"/>
      <c r="H53" s="13"/>
      <c r="I53" s="13"/>
      <c r="J53" s="13"/>
      <c r="K53" s="2"/>
      <c r="L53" s="27"/>
      <c r="M53" s="27"/>
      <c r="N53" s="27"/>
      <c r="O53" s="27"/>
      <c r="P53" s="23"/>
      <c r="Q53" s="13"/>
      <c r="R53" s="13"/>
      <c r="S53" s="44"/>
      <c r="T53" s="13"/>
      <c r="U53" s="2"/>
      <c r="V53" s="27"/>
      <c r="W53" s="27"/>
      <c r="X53" s="44"/>
      <c r="Y53" s="27"/>
      <c r="Z53" s="23"/>
      <c r="AA53" s="13"/>
      <c r="AB53" s="13"/>
      <c r="AC53" s="44"/>
      <c r="AD53" s="13"/>
      <c r="AE53" s="2"/>
      <c r="AF53" s="27"/>
      <c r="AG53" s="27"/>
      <c r="AH53" s="27"/>
      <c r="AI53" s="44"/>
      <c r="AJ53" s="23"/>
      <c r="AK53" s="13"/>
      <c r="AL53" s="13"/>
      <c r="AM53" s="44"/>
      <c r="AN53" s="13"/>
      <c r="AO53" s="2"/>
      <c r="AP53" s="27"/>
      <c r="AQ53" s="27"/>
      <c r="AR53" s="44"/>
      <c r="AS53" s="27"/>
      <c r="AT53" s="23"/>
      <c r="AU53" s="13"/>
      <c r="AV53" s="13"/>
      <c r="AW53" s="44"/>
      <c r="AX53" s="13"/>
      <c r="AY53" s="2"/>
      <c r="AZ53" s="27"/>
      <c r="BA53" s="27"/>
      <c r="BB53" s="27"/>
      <c r="BC53" s="27"/>
      <c r="BD53" s="23"/>
      <c r="BE53" s="13">
        <v>1</v>
      </c>
      <c r="BF53" s="13">
        <v>5</v>
      </c>
      <c r="BG53" s="44">
        <v>5</v>
      </c>
      <c r="BH53" s="13">
        <v>5</v>
      </c>
      <c r="BI53" s="2">
        <f t="shared" si="35"/>
        <v>16</v>
      </c>
      <c r="BJ53" s="27">
        <v>5</v>
      </c>
      <c r="BK53" s="27">
        <v>5</v>
      </c>
      <c r="BL53" s="44">
        <v>5</v>
      </c>
      <c r="BM53" s="27">
        <v>5</v>
      </c>
      <c r="BN53" s="23">
        <f t="shared" si="36"/>
        <v>20</v>
      </c>
      <c r="BO53" s="13">
        <v>5</v>
      </c>
      <c r="BP53" s="13">
        <v>3</v>
      </c>
      <c r="BQ53" s="44">
        <v>5</v>
      </c>
      <c r="BR53" s="13">
        <v>5</v>
      </c>
      <c r="BS53" s="2">
        <f t="shared" si="37"/>
        <v>18</v>
      </c>
    </row>
    <row r="54" spans="1:71" x14ac:dyDescent="0.2">
      <c r="A54" s="50" t="s">
        <v>130</v>
      </c>
      <c r="B54" s="27"/>
      <c r="C54" s="27"/>
      <c r="D54" s="27"/>
      <c r="E54" s="27"/>
      <c r="F54" s="23"/>
      <c r="G54" s="13"/>
      <c r="H54" s="13"/>
      <c r="I54" s="13"/>
      <c r="J54" s="13"/>
      <c r="K54" s="2"/>
      <c r="L54" s="27"/>
      <c r="M54" s="27"/>
      <c r="N54" s="27"/>
      <c r="O54" s="27"/>
      <c r="P54" s="23"/>
      <c r="Q54" s="13"/>
      <c r="R54" s="13"/>
      <c r="S54" s="44"/>
      <c r="T54" s="13"/>
      <c r="U54" s="2"/>
      <c r="V54" s="27"/>
      <c r="W54" s="27"/>
      <c r="X54" s="44"/>
      <c r="Y54" s="27"/>
      <c r="Z54" s="23"/>
      <c r="AA54" s="13"/>
      <c r="AB54" s="13"/>
      <c r="AC54" s="44"/>
      <c r="AD54" s="13"/>
      <c r="AE54" s="2"/>
      <c r="AF54" s="27"/>
      <c r="AG54" s="27"/>
      <c r="AH54" s="27"/>
      <c r="AI54" s="44"/>
      <c r="AJ54" s="23"/>
      <c r="AK54" s="13"/>
      <c r="AL54" s="13"/>
      <c r="AM54" s="44"/>
      <c r="AN54" s="13"/>
      <c r="AO54" s="2"/>
      <c r="AP54" s="27"/>
      <c r="AQ54" s="27"/>
      <c r="AR54" s="44"/>
      <c r="AS54" s="27"/>
      <c r="AT54" s="23"/>
      <c r="AU54" s="13"/>
      <c r="AV54" s="13"/>
      <c r="AW54" s="44"/>
      <c r="AX54" s="13"/>
      <c r="AY54" s="2"/>
      <c r="AZ54" s="27"/>
      <c r="BA54" s="27"/>
      <c r="BB54" s="27"/>
      <c r="BC54" s="27"/>
      <c r="BD54" s="23"/>
      <c r="BE54" s="13">
        <v>2</v>
      </c>
      <c r="BF54" s="13">
        <v>3</v>
      </c>
      <c r="BG54" s="44">
        <v>3</v>
      </c>
      <c r="BH54" s="13">
        <v>3</v>
      </c>
      <c r="BI54" s="2">
        <f t="shared" si="35"/>
        <v>11</v>
      </c>
      <c r="BJ54" s="27">
        <v>3</v>
      </c>
      <c r="BK54" s="27">
        <v>2</v>
      </c>
      <c r="BL54" s="44">
        <v>0</v>
      </c>
      <c r="BM54" s="27">
        <v>2</v>
      </c>
      <c r="BN54" s="23">
        <f t="shared" si="36"/>
        <v>7</v>
      </c>
      <c r="BO54" s="13">
        <v>3</v>
      </c>
      <c r="BP54" s="13">
        <v>3</v>
      </c>
      <c r="BQ54" s="44">
        <v>3</v>
      </c>
      <c r="BR54" s="13">
        <v>3</v>
      </c>
      <c r="BS54" s="2">
        <f t="shared" si="37"/>
        <v>12</v>
      </c>
    </row>
    <row r="55" spans="1:71" x14ac:dyDescent="0.2">
      <c r="A55" s="29" t="s">
        <v>99</v>
      </c>
      <c r="B55" s="27"/>
      <c r="C55" s="27"/>
      <c r="D55" s="27"/>
      <c r="E55" s="27"/>
      <c r="F55" s="23"/>
      <c r="G55" s="13"/>
      <c r="H55" s="13"/>
      <c r="I55" s="13"/>
      <c r="J55" s="13"/>
      <c r="K55" s="2"/>
      <c r="L55" s="27"/>
      <c r="M55" s="27"/>
      <c r="N55" s="27"/>
      <c r="O55" s="27"/>
      <c r="P55" s="23"/>
      <c r="Q55" s="13"/>
      <c r="R55" s="13"/>
      <c r="S55" s="44"/>
      <c r="T55" s="13"/>
      <c r="U55" s="2"/>
      <c r="V55" s="27"/>
      <c r="W55" s="27"/>
      <c r="X55" s="44"/>
      <c r="Y55" s="27"/>
      <c r="Z55" s="23"/>
      <c r="AA55" s="13"/>
      <c r="AB55" s="13"/>
      <c r="AC55" s="44"/>
      <c r="AD55" s="13"/>
      <c r="AE55" s="2"/>
      <c r="AF55" s="27"/>
      <c r="AG55" s="27"/>
      <c r="AH55" s="27"/>
      <c r="AI55" s="44"/>
      <c r="AJ55" s="23"/>
      <c r="AK55" s="13"/>
      <c r="AL55" s="13"/>
      <c r="AM55" s="44"/>
      <c r="AN55" s="13"/>
      <c r="AO55" s="2"/>
      <c r="AP55" s="27"/>
      <c r="AQ55" s="27"/>
      <c r="AR55" s="44"/>
      <c r="AS55" s="27"/>
      <c r="AT55" s="23"/>
      <c r="AU55" s="13"/>
      <c r="AV55" s="13"/>
      <c r="AW55" s="44"/>
      <c r="AX55" s="13"/>
      <c r="AY55" s="2"/>
      <c r="AZ55" s="27"/>
      <c r="BA55" s="27"/>
      <c r="BB55" s="27">
        <v>3</v>
      </c>
      <c r="BC55" s="27">
        <v>3</v>
      </c>
      <c r="BD55" s="23">
        <f t="shared" si="34"/>
        <v>6</v>
      </c>
      <c r="BE55" s="13">
        <v>2</v>
      </c>
      <c r="BF55" s="13">
        <v>2</v>
      </c>
      <c r="BG55" s="13">
        <v>3</v>
      </c>
      <c r="BH55" s="13">
        <v>2</v>
      </c>
      <c r="BI55" s="2">
        <f t="shared" si="35"/>
        <v>9</v>
      </c>
      <c r="BJ55" s="27">
        <v>2</v>
      </c>
      <c r="BK55" s="27">
        <v>3</v>
      </c>
      <c r="BL55" s="27">
        <v>2</v>
      </c>
      <c r="BM55" s="27">
        <v>2</v>
      </c>
      <c r="BN55" s="23">
        <f t="shared" si="36"/>
        <v>9</v>
      </c>
      <c r="BO55" s="13">
        <v>3</v>
      </c>
      <c r="BP55" s="13">
        <v>2</v>
      </c>
      <c r="BQ55" s="13">
        <v>2</v>
      </c>
      <c r="BR55" s="13">
        <v>3</v>
      </c>
      <c r="BS55" s="2">
        <f t="shared" si="37"/>
        <v>10</v>
      </c>
    </row>
    <row r="56" spans="1:71" x14ac:dyDescent="0.2">
      <c r="A56" s="50" t="s">
        <v>133</v>
      </c>
      <c r="B56" s="27"/>
      <c r="C56" s="27"/>
      <c r="D56" s="27"/>
      <c r="E56" s="27"/>
      <c r="F56" s="23"/>
      <c r="G56" s="13"/>
      <c r="H56" s="13"/>
      <c r="I56" s="13"/>
      <c r="J56" s="13"/>
      <c r="K56" s="2"/>
      <c r="L56" s="27"/>
      <c r="M56" s="27"/>
      <c r="N56" s="27"/>
      <c r="O56" s="27"/>
      <c r="P56" s="23"/>
      <c r="Q56" s="13"/>
      <c r="R56" s="13"/>
      <c r="S56" s="44"/>
      <c r="T56" s="13"/>
      <c r="U56" s="2"/>
      <c r="V56" s="27"/>
      <c r="W56" s="27"/>
      <c r="X56" s="44"/>
      <c r="Y56" s="27"/>
      <c r="Z56" s="23"/>
      <c r="AA56" s="13"/>
      <c r="AB56" s="13"/>
      <c r="AC56" s="44"/>
      <c r="AD56" s="13"/>
      <c r="AE56" s="2"/>
      <c r="AF56" s="27"/>
      <c r="AG56" s="27"/>
      <c r="AH56" s="27"/>
      <c r="AI56" s="44"/>
      <c r="AJ56" s="23"/>
      <c r="AK56" s="13"/>
      <c r="AL56" s="13"/>
      <c r="AM56" s="44"/>
      <c r="AN56" s="13"/>
      <c r="AO56" s="2"/>
      <c r="AP56" s="27"/>
      <c r="AQ56" s="27"/>
      <c r="AR56" s="44"/>
      <c r="AS56" s="27"/>
      <c r="AT56" s="23"/>
      <c r="AU56" s="13"/>
      <c r="AV56" s="13"/>
      <c r="AW56" s="44"/>
      <c r="AX56" s="13"/>
      <c r="AY56" s="2"/>
      <c r="AZ56" s="27"/>
      <c r="BA56" s="27"/>
      <c r="BB56" s="27"/>
      <c r="BC56" s="27"/>
      <c r="BD56" s="23"/>
      <c r="BE56" s="13"/>
      <c r="BF56" s="13"/>
      <c r="BG56" s="13"/>
      <c r="BH56" s="13"/>
      <c r="BI56" s="2"/>
      <c r="BJ56" s="27"/>
      <c r="BK56" s="27"/>
      <c r="BL56" s="27"/>
      <c r="BM56" s="27"/>
      <c r="BN56" s="23"/>
      <c r="BO56" s="13"/>
      <c r="BP56" s="13"/>
      <c r="BQ56" s="44">
        <v>4</v>
      </c>
      <c r="BR56" s="13">
        <v>4</v>
      </c>
      <c r="BS56" s="2">
        <f>SUM(BO56:BR56)</f>
        <v>8</v>
      </c>
    </row>
    <row r="57" spans="1:71" x14ac:dyDescent="0.2">
      <c r="A57" s="45" t="s">
        <v>114</v>
      </c>
      <c r="B57" s="27"/>
      <c r="C57" s="27"/>
      <c r="D57" s="27"/>
      <c r="E57" s="27"/>
      <c r="F57" s="23"/>
      <c r="G57" s="13"/>
      <c r="H57" s="13"/>
      <c r="I57" s="13"/>
      <c r="J57" s="13"/>
      <c r="K57" s="2"/>
      <c r="L57" s="27"/>
      <c r="M57" s="27"/>
      <c r="N57" s="27"/>
      <c r="O57" s="27"/>
      <c r="P57" s="23"/>
      <c r="Q57" s="13"/>
      <c r="R57" s="13"/>
      <c r="S57" s="44"/>
      <c r="T57" s="13"/>
      <c r="U57" s="2"/>
      <c r="V57" s="27"/>
      <c r="W57" s="27"/>
      <c r="X57" s="44"/>
      <c r="Y57" s="27">
        <v>4</v>
      </c>
      <c r="Z57" s="23">
        <f>SUM(V57:Y57)</f>
        <v>4</v>
      </c>
      <c r="AA57" s="13">
        <v>7</v>
      </c>
      <c r="AB57" s="13">
        <v>7</v>
      </c>
      <c r="AC57" s="44">
        <v>7</v>
      </c>
      <c r="AD57" s="13">
        <v>7</v>
      </c>
      <c r="AE57" s="2">
        <f>SUM(AA57:AD57)</f>
        <v>28</v>
      </c>
      <c r="AF57" s="27">
        <v>7</v>
      </c>
      <c r="AG57" s="27">
        <v>7</v>
      </c>
      <c r="AH57" s="27">
        <v>7</v>
      </c>
      <c r="AI57" s="44">
        <v>7</v>
      </c>
      <c r="AJ57" s="23">
        <f>SUM(AF57:AI57)</f>
        <v>28</v>
      </c>
      <c r="AK57" s="13">
        <v>7</v>
      </c>
      <c r="AL57" s="13">
        <v>7</v>
      </c>
      <c r="AM57" s="44">
        <v>7</v>
      </c>
      <c r="AN57" s="13">
        <v>7</v>
      </c>
      <c r="AO57" s="2">
        <f>SUM(AK57:AN57)</f>
        <v>28</v>
      </c>
      <c r="AP57" s="27">
        <v>7</v>
      </c>
      <c r="AQ57" s="27">
        <v>7</v>
      </c>
      <c r="AR57" s="44">
        <v>7</v>
      </c>
      <c r="AS57" s="27">
        <v>7</v>
      </c>
      <c r="AT57" s="23">
        <f t="shared" si="8"/>
        <v>28</v>
      </c>
      <c r="AU57" s="13">
        <v>7</v>
      </c>
      <c r="AV57" s="13">
        <v>7</v>
      </c>
      <c r="AW57" s="44">
        <v>5</v>
      </c>
      <c r="AX57" s="13">
        <v>5</v>
      </c>
      <c r="AY57" s="2">
        <f>SUM(AU57:AX57)</f>
        <v>24</v>
      </c>
      <c r="AZ57" s="27">
        <v>5</v>
      </c>
      <c r="BA57" s="27">
        <v>5</v>
      </c>
      <c r="BB57" s="44">
        <v>5</v>
      </c>
      <c r="BC57" s="27">
        <v>5</v>
      </c>
      <c r="BD57" s="23">
        <f>SUM(AZ57:BC57)</f>
        <v>20</v>
      </c>
      <c r="BE57" s="13">
        <v>5</v>
      </c>
      <c r="BF57" s="13">
        <v>5</v>
      </c>
      <c r="BG57" s="44">
        <v>5</v>
      </c>
      <c r="BH57" s="13">
        <v>5</v>
      </c>
      <c r="BI57" s="2">
        <f>SUM(BE57:BH57)</f>
        <v>20</v>
      </c>
      <c r="BJ57" s="27">
        <v>5</v>
      </c>
      <c r="BK57" s="27">
        <v>0</v>
      </c>
      <c r="BL57" s="44"/>
      <c r="BM57" s="27"/>
      <c r="BN57" s="23">
        <f t="shared" si="36"/>
        <v>5</v>
      </c>
      <c r="BO57" s="13"/>
      <c r="BP57" s="13"/>
      <c r="BQ57" s="44"/>
      <c r="BR57" s="13"/>
      <c r="BS57" s="2">
        <f t="shared" si="37"/>
        <v>0</v>
      </c>
    </row>
    <row r="58" spans="1:71" x14ac:dyDescent="0.2">
      <c r="A58" s="45" t="s">
        <v>131</v>
      </c>
      <c r="B58" s="27"/>
      <c r="C58" s="27"/>
      <c r="D58" s="27"/>
      <c r="E58" s="27"/>
      <c r="F58" s="23"/>
      <c r="G58" s="13"/>
      <c r="H58" s="13"/>
      <c r="I58" s="13"/>
      <c r="J58" s="13"/>
      <c r="K58" s="2"/>
      <c r="L58" s="27"/>
      <c r="M58" s="27"/>
      <c r="N58" s="27"/>
      <c r="O58" s="27"/>
      <c r="P58" s="23"/>
      <c r="Q58" s="13"/>
      <c r="R58" s="13"/>
      <c r="S58" s="44"/>
      <c r="T58" s="13"/>
      <c r="U58" s="2"/>
      <c r="V58" s="27"/>
      <c r="W58" s="27"/>
      <c r="X58" s="44"/>
      <c r="Y58" s="27"/>
      <c r="Z58" s="23"/>
      <c r="AA58" s="13"/>
      <c r="AB58" s="13"/>
      <c r="AC58" s="44"/>
      <c r="AD58" s="13"/>
      <c r="AE58" s="2"/>
      <c r="AF58" s="27"/>
      <c r="AG58" s="27"/>
      <c r="AH58" s="27"/>
      <c r="AI58" s="44"/>
      <c r="AJ58" s="23"/>
      <c r="AK58" s="13"/>
      <c r="AL58" s="13"/>
      <c r="AM58" s="44"/>
      <c r="AN58" s="13"/>
      <c r="AO58" s="2"/>
      <c r="AP58" s="27"/>
      <c r="AQ58" s="27"/>
      <c r="AR58" s="44"/>
      <c r="AS58" s="27"/>
      <c r="AT58" s="23"/>
      <c r="AU58" s="13"/>
      <c r="AV58" s="13"/>
      <c r="AW58" s="44"/>
      <c r="AX58" s="13"/>
      <c r="AY58" s="2"/>
      <c r="AZ58" s="27"/>
      <c r="BA58" s="27"/>
      <c r="BB58" s="44"/>
      <c r="BC58" s="27"/>
      <c r="BD58" s="23"/>
      <c r="BE58" s="13"/>
      <c r="BF58" s="13"/>
      <c r="BG58" s="44"/>
      <c r="BH58" s="13">
        <v>10</v>
      </c>
      <c r="BI58" s="2">
        <f>SUM(BE58:BH58)</f>
        <v>10</v>
      </c>
      <c r="BJ58" s="27">
        <v>10</v>
      </c>
      <c r="BK58" s="27">
        <v>0</v>
      </c>
      <c r="BL58" s="44"/>
      <c r="BM58" s="27"/>
      <c r="BN58" s="23">
        <f t="shared" si="36"/>
        <v>10</v>
      </c>
      <c r="BO58" s="13"/>
      <c r="BP58" s="13"/>
      <c r="BQ58" s="44"/>
      <c r="BR58" s="13"/>
      <c r="BS58" s="2">
        <f t="shared" si="37"/>
        <v>0</v>
      </c>
    </row>
    <row r="59" spans="1:71" x14ac:dyDescent="0.2">
      <c r="A59" s="45" t="s">
        <v>34</v>
      </c>
      <c r="B59" s="27"/>
      <c r="C59" s="27"/>
      <c r="D59" s="27"/>
      <c r="E59" s="27"/>
      <c r="F59" s="23"/>
      <c r="G59" s="13"/>
      <c r="H59" s="13"/>
      <c r="I59" s="13"/>
      <c r="J59" s="13"/>
      <c r="K59" s="2"/>
      <c r="L59" s="27"/>
      <c r="M59" s="27"/>
      <c r="N59" s="27"/>
      <c r="O59" s="27"/>
      <c r="P59" s="23"/>
      <c r="Q59" s="13"/>
      <c r="R59" s="13"/>
      <c r="S59" s="44"/>
      <c r="T59" s="13"/>
      <c r="U59" s="2"/>
      <c r="V59" s="27"/>
      <c r="W59" s="27"/>
      <c r="X59" s="44"/>
      <c r="Y59" s="27"/>
      <c r="Z59" s="23"/>
      <c r="AA59" s="13"/>
      <c r="AB59" s="13"/>
      <c r="AC59" s="44"/>
      <c r="AD59" s="13"/>
      <c r="AE59" s="2"/>
      <c r="AF59" s="27"/>
      <c r="AG59" s="27"/>
      <c r="AH59" s="27"/>
      <c r="AI59" s="44"/>
      <c r="AJ59" s="23"/>
      <c r="AK59" s="13"/>
      <c r="AL59" s="13"/>
      <c r="AM59" s="44"/>
      <c r="AN59" s="13"/>
      <c r="AO59" s="2"/>
      <c r="AP59" s="27"/>
      <c r="AQ59" s="27"/>
      <c r="AR59" s="44"/>
      <c r="AS59" s="27"/>
      <c r="AT59" s="23"/>
      <c r="AU59" s="13"/>
      <c r="AV59" s="13"/>
      <c r="AW59" s="44"/>
      <c r="AX59" s="13"/>
      <c r="AY59" s="2"/>
      <c r="AZ59" s="27"/>
      <c r="BA59" s="27"/>
      <c r="BB59" s="44"/>
      <c r="BC59" s="27"/>
      <c r="BD59" s="23"/>
      <c r="BE59" s="13"/>
      <c r="BF59" s="13"/>
      <c r="BG59" s="44"/>
      <c r="BH59" s="13">
        <v>4</v>
      </c>
      <c r="BI59" s="2">
        <f>SUM(BE59:BH59)</f>
        <v>4</v>
      </c>
      <c r="BJ59" s="27">
        <v>0</v>
      </c>
      <c r="BK59" s="27">
        <v>0</v>
      </c>
      <c r="BL59" s="44">
        <v>0</v>
      </c>
      <c r="BM59" s="27">
        <v>0</v>
      </c>
      <c r="BN59" s="23">
        <f t="shared" si="36"/>
        <v>0</v>
      </c>
      <c r="BO59" s="13">
        <v>0</v>
      </c>
      <c r="BP59" s="13">
        <v>0</v>
      </c>
      <c r="BQ59" s="44"/>
      <c r="BR59" s="13"/>
      <c r="BS59" s="2">
        <f t="shared" si="37"/>
        <v>0</v>
      </c>
    </row>
    <row r="60" spans="1:71" x14ac:dyDescent="0.2">
      <c r="A60" s="29" t="s">
        <v>113</v>
      </c>
      <c r="B60" s="27"/>
      <c r="C60" s="27"/>
      <c r="D60" s="27"/>
      <c r="E60" s="27"/>
      <c r="F60" s="23"/>
      <c r="G60" s="13"/>
      <c r="H60" s="13"/>
      <c r="I60" s="13"/>
      <c r="J60" s="13"/>
      <c r="K60" s="2"/>
      <c r="L60" s="27"/>
      <c r="M60" s="27"/>
      <c r="N60" s="27"/>
      <c r="O60" s="27"/>
      <c r="P60" s="23"/>
      <c r="Q60" s="13"/>
      <c r="R60" s="13">
        <v>5</v>
      </c>
      <c r="S60" s="13">
        <v>7</v>
      </c>
      <c r="T60" s="13">
        <v>7</v>
      </c>
      <c r="U60" s="2">
        <f>SUM(Q60:T60)</f>
        <v>19</v>
      </c>
      <c r="V60" s="27">
        <v>7</v>
      </c>
      <c r="W60" s="27">
        <v>7</v>
      </c>
      <c r="X60" s="27">
        <v>7</v>
      </c>
      <c r="Y60" s="27">
        <v>7</v>
      </c>
      <c r="Z60" s="23">
        <f>SUM(V60:Y60)</f>
        <v>28</v>
      </c>
      <c r="AA60" s="13">
        <v>7</v>
      </c>
      <c r="AB60" s="13">
        <v>7</v>
      </c>
      <c r="AC60" s="13">
        <v>7</v>
      </c>
      <c r="AD60" s="13">
        <v>7</v>
      </c>
      <c r="AE60" s="2">
        <f>SUM(AA60:AD60)</f>
        <v>28</v>
      </c>
      <c r="AF60" s="27">
        <v>7</v>
      </c>
      <c r="AG60" s="27">
        <v>7</v>
      </c>
      <c r="AH60" s="27">
        <v>7</v>
      </c>
      <c r="AI60" s="27">
        <v>7</v>
      </c>
      <c r="AJ60" s="23">
        <f>SUM(AF60:AI60)</f>
        <v>28</v>
      </c>
      <c r="AK60" s="13">
        <v>7</v>
      </c>
      <c r="AL60" s="13">
        <v>7</v>
      </c>
      <c r="AM60" s="13">
        <v>7</v>
      </c>
      <c r="AN60" s="13">
        <v>7</v>
      </c>
      <c r="AO60" s="2">
        <f>SUM(AK60:AN60)</f>
        <v>28</v>
      </c>
      <c r="AP60" s="27">
        <v>7</v>
      </c>
      <c r="AQ60" s="27">
        <v>7</v>
      </c>
      <c r="AR60" s="27">
        <v>7</v>
      </c>
      <c r="AS60" s="27">
        <v>7</v>
      </c>
      <c r="AT60" s="23">
        <f t="shared" si="8"/>
        <v>28</v>
      </c>
      <c r="AU60" s="13">
        <v>7</v>
      </c>
      <c r="AV60" s="13">
        <v>7</v>
      </c>
      <c r="AW60" s="13">
        <v>7</v>
      </c>
      <c r="AX60" s="13">
        <v>7</v>
      </c>
      <c r="AY60" s="2">
        <f>SUM(AU60:AX60)</f>
        <v>28</v>
      </c>
      <c r="AZ60" s="27">
        <v>7</v>
      </c>
      <c r="BA60" s="27">
        <v>7</v>
      </c>
      <c r="BB60" s="27">
        <v>7</v>
      </c>
      <c r="BC60" s="27">
        <v>7</v>
      </c>
      <c r="BD60" s="23">
        <f>SUM(AZ60:BC60)</f>
        <v>28</v>
      </c>
      <c r="BE60" s="13">
        <v>7</v>
      </c>
      <c r="BF60" s="13">
        <v>7</v>
      </c>
      <c r="BG60" s="13">
        <v>7</v>
      </c>
      <c r="BH60" s="13">
        <v>7</v>
      </c>
      <c r="BI60" s="2">
        <f>SUM(BE60:BH60)</f>
        <v>28</v>
      </c>
      <c r="BJ60" s="27">
        <v>7</v>
      </c>
      <c r="BK60" s="27">
        <v>7</v>
      </c>
      <c r="BL60" s="27">
        <v>7</v>
      </c>
      <c r="BM60" s="27">
        <v>7</v>
      </c>
      <c r="BN60" s="23">
        <f>SUM(BJ60:BM60)</f>
        <v>28</v>
      </c>
      <c r="BO60" s="13">
        <v>7</v>
      </c>
      <c r="BP60" s="13">
        <v>7</v>
      </c>
      <c r="BQ60" s="13">
        <v>7</v>
      </c>
      <c r="BR60" s="13">
        <v>7</v>
      </c>
      <c r="BS60" s="2">
        <f>SUM(BO60:BR60)</f>
        <v>28</v>
      </c>
    </row>
    <row r="61" spans="1:71" x14ac:dyDescent="0.2">
      <c r="A61" s="45" t="s">
        <v>34</v>
      </c>
      <c r="B61" s="46"/>
      <c r="C61" s="46"/>
      <c r="D61" s="46"/>
      <c r="E61" s="46"/>
      <c r="F61" s="47">
        <f>SUM(B61:E61)</f>
        <v>0</v>
      </c>
      <c r="G61" s="48"/>
      <c r="H61" s="48"/>
      <c r="I61" s="48"/>
      <c r="J61" s="48"/>
      <c r="K61" s="49">
        <f>SUM(G61:J61)</f>
        <v>0</v>
      </c>
      <c r="L61" s="46"/>
      <c r="M61" s="46"/>
      <c r="N61" s="46"/>
      <c r="O61" s="46"/>
      <c r="P61" s="47">
        <f>SUM(L61:O61)</f>
        <v>0</v>
      </c>
      <c r="Q61" s="48"/>
      <c r="R61" s="48"/>
      <c r="S61" s="48"/>
      <c r="T61" s="48"/>
      <c r="U61" s="49">
        <f>SUM(Q61:T61)</f>
        <v>0</v>
      </c>
      <c r="V61" s="46"/>
      <c r="W61" s="46"/>
      <c r="X61" s="46"/>
      <c r="Y61" s="46"/>
      <c r="Z61" s="47">
        <f>SUM(V61:Y61)</f>
        <v>0</v>
      </c>
      <c r="AA61" s="48"/>
      <c r="AB61" s="48"/>
      <c r="AC61" s="48"/>
      <c r="AD61" s="48"/>
      <c r="AE61" s="49">
        <f>SUM(AA61:AD61)</f>
        <v>0</v>
      </c>
      <c r="AF61" s="46"/>
      <c r="AG61" s="46"/>
      <c r="AH61" s="46"/>
      <c r="AI61" s="46"/>
      <c r="AJ61" s="47">
        <f>SUM(AF61:AI61)</f>
        <v>0</v>
      </c>
      <c r="AK61" s="48"/>
      <c r="AL61" s="48"/>
      <c r="AM61" s="48"/>
      <c r="AN61" s="48"/>
      <c r="AO61" s="49">
        <f>SUM(AK61:AN61)</f>
        <v>0</v>
      </c>
      <c r="AP61" s="46"/>
      <c r="AQ61" s="46"/>
      <c r="AR61" s="46"/>
      <c r="AS61" s="46"/>
      <c r="AT61" s="47">
        <f t="shared" si="8"/>
        <v>0</v>
      </c>
      <c r="AU61" s="48"/>
      <c r="AV61" s="48"/>
      <c r="AW61" s="48"/>
      <c r="AX61" s="48"/>
      <c r="AY61" s="49">
        <f>SUM(AU61:AX61)</f>
        <v>0</v>
      </c>
      <c r="AZ61" s="46"/>
      <c r="BA61" s="46"/>
      <c r="BB61" s="46"/>
      <c r="BC61" s="46"/>
      <c r="BD61" s="47">
        <f>SUM(AZ61:BC61)</f>
        <v>0</v>
      </c>
      <c r="BE61" s="48"/>
      <c r="BF61" s="48"/>
      <c r="BG61" s="48"/>
      <c r="BH61" s="48"/>
      <c r="BI61" s="49">
        <f>SUM(BE61:BH61)</f>
        <v>0</v>
      </c>
      <c r="BJ61" s="46"/>
      <c r="BK61" s="46"/>
      <c r="BL61" s="46"/>
      <c r="BM61" s="46"/>
      <c r="BN61" s="47">
        <f>SUM(BJ61:BM61)</f>
        <v>0</v>
      </c>
      <c r="BO61" s="48"/>
      <c r="BP61" s="48"/>
      <c r="BQ61" s="48"/>
      <c r="BR61" s="48"/>
      <c r="BS61" s="49">
        <f>SUM(BO61:BR61)</f>
        <v>0</v>
      </c>
    </row>
    <row r="62" spans="1:71" x14ac:dyDescent="0.2">
      <c r="A62" s="8" t="s">
        <v>35</v>
      </c>
      <c r="B62" s="23">
        <f t="shared" ref="B62:AT62" si="38">SUM(B3:B61)</f>
        <v>117</v>
      </c>
      <c r="C62" s="23">
        <f t="shared" si="38"/>
        <v>81</v>
      </c>
      <c r="D62" s="23">
        <f t="shared" si="38"/>
        <v>90</v>
      </c>
      <c r="E62" s="23">
        <f t="shared" si="38"/>
        <v>105</v>
      </c>
      <c r="F62" s="23">
        <f t="shared" si="38"/>
        <v>393</v>
      </c>
      <c r="G62" s="2">
        <f t="shared" si="38"/>
        <v>116</v>
      </c>
      <c r="H62" s="2">
        <f t="shared" si="38"/>
        <v>105</v>
      </c>
      <c r="I62" s="2">
        <f t="shared" si="38"/>
        <v>110</v>
      </c>
      <c r="J62" s="2">
        <f t="shared" si="38"/>
        <v>118</v>
      </c>
      <c r="K62" s="2">
        <f t="shared" si="38"/>
        <v>449</v>
      </c>
      <c r="L62" s="23">
        <f t="shared" si="38"/>
        <v>112</v>
      </c>
      <c r="M62" s="23">
        <f t="shared" si="38"/>
        <v>112</v>
      </c>
      <c r="N62" s="23">
        <f t="shared" si="38"/>
        <v>108</v>
      </c>
      <c r="O62" s="23">
        <f t="shared" si="38"/>
        <v>110</v>
      </c>
      <c r="P62" s="23">
        <f t="shared" si="38"/>
        <v>442</v>
      </c>
      <c r="Q62" s="2">
        <f t="shared" si="38"/>
        <v>116</v>
      </c>
      <c r="R62" s="2">
        <f t="shared" si="38"/>
        <v>124</v>
      </c>
      <c r="S62" s="2">
        <f t="shared" si="38"/>
        <v>135</v>
      </c>
      <c r="T62" s="2">
        <f t="shared" si="38"/>
        <v>136</v>
      </c>
      <c r="U62" s="2">
        <f t="shared" si="38"/>
        <v>511</v>
      </c>
      <c r="V62" s="23">
        <f t="shared" si="38"/>
        <v>137</v>
      </c>
      <c r="W62" s="23">
        <f t="shared" si="38"/>
        <v>131</v>
      </c>
      <c r="X62" s="23">
        <f t="shared" si="38"/>
        <v>138</v>
      </c>
      <c r="Y62" s="23">
        <f t="shared" si="38"/>
        <v>136</v>
      </c>
      <c r="Z62" s="23">
        <f t="shared" si="38"/>
        <v>542</v>
      </c>
      <c r="AA62" s="2">
        <f t="shared" si="38"/>
        <v>150</v>
      </c>
      <c r="AB62" s="2">
        <f t="shared" si="38"/>
        <v>155</v>
      </c>
      <c r="AC62" s="2">
        <f t="shared" si="38"/>
        <v>165</v>
      </c>
      <c r="AD62" s="2">
        <f t="shared" si="38"/>
        <v>165</v>
      </c>
      <c r="AE62" s="2">
        <f t="shared" si="38"/>
        <v>635</v>
      </c>
      <c r="AF62" s="23">
        <f t="shared" si="38"/>
        <v>169</v>
      </c>
      <c r="AG62" s="23">
        <f t="shared" si="38"/>
        <v>165</v>
      </c>
      <c r="AH62" s="23">
        <f t="shared" si="38"/>
        <v>162</v>
      </c>
      <c r="AI62" s="23">
        <f t="shared" si="38"/>
        <v>163</v>
      </c>
      <c r="AJ62" s="23">
        <f t="shared" si="38"/>
        <v>659</v>
      </c>
      <c r="AK62" s="2">
        <f t="shared" si="38"/>
        <v>165</v>
      </c>
      <c r="AL62" s="2">
        <f t="shared" si="38"/>
        <v>172</v>
      </c>
      <c r="AM62" s="2">
        <f t="shared" si="38"/>
        <v>171</v>
      </c>
      <c r="AN62" s="2">
        <f t="shared" si="38"/>
        <v>165</v>
      </c>
      <c r="AO62" s="2">
        <f t="shared" si="38"/>
        <v>673</v>
      </c>
      <c r="AP62" s="23">
        <f t="shared" si="38"/>
        <v>175</v>
      </c>
      <c r="AQ62" s="23">
        <f t="shared" si="38"/>
        <v>172</v>
      </c>
      <c r="AR62" s="23">
        <f t="shared" si="38"/>
        <v>169</v>
      </c>
      <c r="AS62" s="23">
        <f t="shared" si="38"/>
        <v>175</v>
      </c>
      <c r="AT62" s="23">
        <f t="shared" si="38"/>
        <v>691</v>
      </c>
      <c r="AU62" s="2">
        <f>SUM(AU3:AU61)</f>
        <v>174</v>
      </c>
      <c r="AV62" s="2">
        <f>SUM(AV3:AV61)</f>
        <v>171</v>
      </c>
      <c r="AW62" s="2">
        <f>SUM(AW3:AW61)</f>
        <v>166</v>
      </c>
      <c r="AX62" s="2">
        <f>SUM(AX3:AX61)</f>
        <v>141</v>
      </c>
      <c r="AY62" s="2">
        <f t="shared" ref="AY62:BH62" si="39">SUM(AY3:AY61)</f>
        <v>652</v>
      </c>
      <c r="AZ62" s="23">
        <f t="shared" si="39"/>
        <v>156</v>
      </c>
      <c r="BA62" s="23">
        <f t="shared" si="39"/>
        <v>151</v>
      </c>
      <c r="BB62" s="23">
        <f t="shared" si="39"/>
        <v>149</v>
      </c>
      <c r="BC62" s="23">
        <f t="shared" si="39"/>
        <v>151</v>
      </c>
      <c r="BD62" s="23">
        <f t="shared" si="39"/>
        <v>607</v>
      </c>
      <c r="BE62" s="2">
        <f t="shared" si="39"/>
        <v>158</v>
      </c>
      <c r="BF62" s="2">
        <f t="shared" si="39"/>
        <v>159</v>
      </c>
      <c r="BG62" s="2">
        <f t="shared" si="39"/>
        <v>161</v>
      </c>
      <c r="BH62" s="2">
        <f t="shared" si="39"/>
        <v>174</v>
      </c>
      <c r="BI62" s="2">
        <f t="shared" ref="BI62:BR62" si="40">SUM(BI3:BI61)</f>
        <v>652</v>
      </c>
      <c r="BJ62" s="23">
        <f t="shared" si="40"/>
        <v>166</v>
      </c>
      <c r="BK62" s="23">
        <f t="shared" si="40"/>
        <v>133</v>
      </c>
      <c r="BL62" s="23">
        <f t="shared" si="40"/>
        <v>140</v>
      </c>
      <c r="BM62" s="23">
        <f t="shared" si="40"/>
        <v>145</v>
      </c>
      <c r="BN62" s="23">
        <f t="shared" si="40"/>
        <v>584</v>
      </c>
      <c r="BO62" s="2">
        <f t="shared" si="40"/>
        <v>146</v>
      </c>
      <c r="BP62" s="2">
        <f t="shared" si="40"/>
        <v>134</v>
      </c>
      <c r="BQ62" s="2">
        <f t="shared" si="40"/>
        <v>139</v>
      </c>
      <c r="BR62" s="2">
        <f t="shared" si="40"/>
        <v>149</v>
      </c>
      <c r="BS62" s="2">
        <f>SUM(BS3:BS61)</f>
        <v>568</v>
      </c>
    </row>
    <row r="63" spans="1:71" ht="16" thickBot="1" x14ac:dyDescent="0.25">
      <c r="A63" s="9" t="s">
        <v>36</v>
      </c>
      <c r="B63" s="24">
        <v>7</v>
      </c>
      <c r="C63" s="24">
        <v>7</v>
      </c>
      <c r="D63" s="24">
        <v>7</v>
      </c>
      <c r="E63" s="24">
        <v>7</v>
      </c>
      <c r="F63" s="24">
        <v>7</v>
      </c>
      <c r="G63" s="3">
        <v>7</v>
      </c>
      <c r="H63" s="3">
        <v>7</v>
      </c>
      <c r="I63" s="3">
        <v>7</v>
      </c>
      <c r="J63" s="3">
        <v>7</v>
      </c>
      <c r="K63" s="3">
        <v>7</v>
      </c>
      <c r="L63" s="24">
        <v>7</v>
      </c>
      <c r="M63" s="24">
        <v>7</v>
      </c>
      <c r="N63" s="24">
        <v>7</v>
      </c>
      <c r="O63" s="24">
        <v>7</v>
      </c>
      <c r="P63" s="24">
        <v>7</v>
      </c>
      <c r="Q63" s="3">
        <v>7</v>
      </c>
      <c r="R63" s="3">
        <v>7</v>
      </c>
      <c r="S63" s="3">
        <v>7</v>
      </c>
      <c r="T63" s="3">
        <v>7</v>
      </c>
      <c r="U63" s="3">
        <v>7</v>
      </c>
      <c r="V63" s="24">
        <v>7</v>
      </c>
      <c r="W63" s="24">
        <v>7</v>
      </c>
      <c r="X63" s="24">
        <v>7</v>
      </c>
      <c r="Y63" s="24">
        <v>7</v>
      </c>
      <c r="Z63" s="24">
        <v>7</v>
      </c>
      <c r="AA63" s="3">
        <v>7</v>
      </c>
      <c r="AB63" s="3">
        <v>7</v>
      </c>
      <c r="AC63" s="3">
        <v>7</v>
      </c>
      <c r="AD63" s="3">
        <v>7</v>
      </c>
      <c r="AE63" s="3">
        <v>7</v>
      </c>
      <c r="AF63" s="24">
        <v>7</v>
      </c>
      <c r="AG63" s="24">
        <v>7</v>
      </c>
      <c r="AH63" s="24">
        <v>7</v>
      </c>
      <c r="AI63" s="24">
        <v>7</v>
      </c>
      <c r="AJ63" s="24">
        <v>7</v>
      </c>
      <c r="AK63" s="3">
        <v>7</v>
      </c>
      <c r="AL63" s="3">
        <v>7</v>
      </c>
      <c r="AM63" s="3">
        <v>7</v>
      </c>
      <c r="AN63" s="3">
        <v>7</v>
      </c>
      <c r="AO63" s="3">
        <v>7</v>
      </c>
      <c r="AP63" s="24">
        <v>7</v>
      </c>
      <c r="AQ63" s="24">
        <v>7</v>
      </c>
      <c r="AR63" s="24">
        <v>7</v>
      </c>
      <c r="AS63" s="24">
        <v>7</v>
      </c>
      <c r="AT63" s="24">
        <v>7</v>
      </c>
      <c r="AU63" s="3">
        <v>7</v>
      </c>
      <c r="AV63" s="3">
        <v>7</v>
      </c>
      <c r="AW63" s="3">
        <v>7</v>
      </c>
      <c r="AX63" s="3">
        <v>7</v>
      </c>
      <c r="AY63" s="3">
        <v>7</v>
      </c>
      <c r="AZ63" s="24">
        <v>7</v>
      </c>
      <c r="BA63" s="24">
        <v>7</v>
      </c>
      <c r="BB63" s="24">
        <v>7</v>
      </c>
      <c r="BC63" s="24">
        <v>7</v>
      </c>
      <c r="BD63" s="24">
        <v>7</v>
      </c>
      <c r="BE63" s="3">
        <v>7</v>
      </c>
      <c r="BF63" s="3">
        <v>7</v>
      </c>
      <c r="BG63" s="3">
        <v>7</v>
      </c>
      <c r="BH63" s="3">
        <v>7</v>
      </c>
      <c r="BI63" s="3">
        <v>7</v>
      </c>
      <c r="BJ63" s="24">
        <v>7</v>
      </c>
      <c r="BK63" s="24">
        <v>7</v>
      </c>
      <c r="BL63" s="24">
        <v>7</v>
      </c>
      <c r="BM63" s="24">
        <v>7</v>
      </c>
      <c r="BN63" s="24">
        <v>7</v>
      </c>
      <c r="BO63" s="3">
        <v>7</v>
      </c>
      <c r="BP63" s="3">
        <v>7</v>
      </c>
      <c r="BQ63" s="3">
        <v>7</v>
      </c>
      <c r="BR63" s="3">
        <v>7</v>
      </c>
      <c r="BS63" s="3">
        <v>7</v>
      </c>
    </row>
    <row r="64" spans="1:71" ht="20" thickTop="1" x14ac:dyDescent="0.25">
      <c r="A64" s="10" t="s">
        <v>3</v>
      </c>
      <c r="B64" s="25">
        <f>B62*B63</f>
        <v>819</v>
      </c>
      <c r="C64" s="25">
        <f>C62*C63</f>
        <v>567</v>
      </c>
      <c r="D64" s="25">
        <f>D62*D63</f>
        <v>630</v>
      </c>
      <c r="E64" s="25">
        <f>E62*E63</f>
        <v>735</v>
      </c>
      <c r="F64" s="25">
        <f>F62*F63</f>
        <v>2751</v>
      </c>
      <c r="G64" s="11">
        <f t="shared" ref="G64:P64" si="41">G62*G63</f>
        <v>812</v>
      </c>
      <c r="H64" s="11">
        <f t="shared" si="41"/>
        <v>735</v>
      </c>
      <c r="I64" s="11">
        <f t="shared" si="41"/>
        <v>770</v>
      </c>
      <c r="J64" s="11">
        <f t="shared" si="41"/>
        <v>826</v>
      </c>
      <c r="K64" s="11">
        <f t="shared" si="41"/>
        <v>3143</v>
      </c>
      <c r="L64" s="25">
        <f t="shared" si="41"/>
        <v>784</v>
      </c>
      <c r="M64" s="25">
        <f t="shared" si="41"/>
        <v>784</v>
      </c>
      <c r="N64" s="25">
        <f t="shared" si="41"/>
        <v>756</v>
      </c>
      <c r="O64" s="25">
        <f t="shared" si="41"/>
        <v>770</v>
      </c>
      <c r="P64" s="25">
        <f t="shared" si="41"/>
        <v>3094</v>
      </c>
      <c r="Q64" s="11">
        <f t="shared" ref="Q64:Z64" si="42">Q62*Q63</f>
        <v>812</v>
      </c>
      <c r="R64" s="11">
        <f t="shared" si="42"/>
        <v>868</v>
      </c>
      <c r="S64" s="11">
        <f t="shared" si="42"/>
        <v>945</v>
      </c>
      <c r="T64" s="11">
        <f t="shared" si="42"/>
        <v>952</v>
      </c>
      <c r="U64" s="11">
        <f t="shared" si="42"/>
        <v>3577</v>
      </c>
      <c r="V64" s="25">
        <f t="shared" si="42"/>
        <v>959</v>
      </c>
      <c r="W64" s="25">
        <f t="shared" si="42"/>
        <v>917</v>
      </c>
      <c r="X64" s="25">
        <f t="shared" si="42"/>
        <v>966</v>
      </c>
      <c r="Y64" s="25">
        <f t="shared" si="42"/>
        <v>952</v>
      </c>
      <c r="Z64" s="25">
        <f t="shared" si="42"/>
        <v>3794</v>
      </c>
      <c r="AA64" s="11">
        <f t="shared" ref="AA64:AJ64" si="43">AA62*AA63</f>
        <v>1050</v>
      </c>
      <c r="AB64" s="11">
        <f t="shared" si="43"/>
        <v>1085</v>
      </c>
      <c r="AC64" s="11">
        <f t="shared" si="43"/>
        <v>1155</v>
      </c>
      <c r="AD64" s="11">
        <f t="shared" si="43"/>
        <v>1155</v>
      </c>
      <c r="AE64" s="11">
        <f t="shared" si="43"/>
        <v>4445</v>
      </c>
      <c r="AF64" s="25">
        <f t="shared" si="43"/>
        <v>1183</v>
      </c>
      <c r="AG64" s="25">
        <f t="shared" si="43"/>
        <v>1155</v>
      </c>
      <c r="AH64" s="25">
        <f t="shared" si="43"/>
        <v>1134</v>
      </c>
      <c r="AI64" s="25">
        <f t="shared" si="43"/>
        <v>1141</v>
      </c>
      <c r="AJ64" s="25">
        <f t="shared" si="43"/>
        <v>4613</v>
      </c>
      <c r="AK64" s="11">
        <f t="shared" ref="AK64:AT64" si="44">AK62*AK63</f>
        <v>1155</v>
      </c>
      <c r="AL64" s="11">
        <f t="shared" si="44"/>
        <v>1204</v>
      </c>
      <c r="AM64" s="11">
        <f t="shared" si="44"/>
        <v>1197</v>
      </c>
      <c r="AN64" s="11">
        <f t="shared" si="44"/>
        <v>1155</v>
      </c>
      <c r="AO64" s="11">
        <f t="shared" si="44"/>
        <v>4711</v>
      </c>
      <c r="AP64" s="25">
        <f t="shared" si="44"/>
        <v>1225</v>
      </c>
      <c r="AQ64" s="25">
        <f t="shared" si="44"/>
        <v>1204</v>
      </c>
      <c r="AR64" s="25">
        <f t="shared" si="44"/>
        <v>1183</v>
      </c>
      <c r="AS64" s="25">
        <f t="shared" si="44"/>
        <v>1225</v>
      </c>
      <c r="AT64" s="25">
        <f t="shared" si="44"/>
        <v>4837</v>
      </c>
      <c r="AU64" s="11">
        <f t="shared" ref="AU64:BD64" si="45">AU62*AU63</f>
        <v>1218</v>
      </c>
      <c r="AV64" s="11">
        <f t="shared" si="45"/>
        <v>1197</v>
      </c>
      <c r="AW64" s="11">
        <f t="shared" si="45"/>
        <v>1162</v>
      </c>
      <c r="AX64" s="11">
        <f t="shared" si="45"/>
        <v>987</v>
      </c>
      <c r="AY64" s="11">
        <f t="shared" si="45"/>
        <v>4564</v>
      </c>
      <c r="AZ64" s="25">
        <f t="shared" si="45"/>
        <v>1092</v>
      </c>
      <c r="BA64" s="25">
        <f t="shared" si="45"/>
        <v>1057</v>
      </c>
      <c r="BB64" s="25">
        <f t="shared" si="45"/>
        <v>1043</v>
      </c>
      <c r="BC64" s="25">
        <f t="shared" si="45"/>
        <v>1057</v>
      </c>
      <c r="BD64" s="25">
        <f t="shared" si="45"/>
        <v>4249</v>
      </c>
      <c r="BE64" s="11">
        <f t="shared" ref="BE64:BN64" si="46">BE62*BE63</f>
        <v>1106</v>
      </c>
      <c r="BF64" s="11">
        <f t="shared" si="46"/>
        <v>1113</v>
      </c>
      <c r="BG64" s="11">
        <f t="shared" si="46"/>
        <v>1127</v>
      </c>
      <c r="BH64" s="11">
        <f t="shared" si="46"/>
        <v>1218</v>
      </c>
      <c r="BI64" s="11">
        <f t="shared" si="46"/>
        <v>4564</v>
      </c>
      <c r="BJ64" s="25">
        <f t="shared" si="46"/>
        <v>1162</v>
      </c>
      <c r="BK64" s="25">
        <f t="shared" si="46"/>
        <v>931</v>
      </c>
      <c r="BL64" s="25">
        <f t="shared" si="46"/>
        <v>980</v>
      </c>
      <c r="BM64" s="25">
        <f t="shared" si="46"/>
        <v>1015</v>
      </c>
      <c r="BN64" s="25">
        <f t="shared" si="46"/>
        <v>4088</v>
      </c>
      <c r="BO64" s="11">
        <f>BO62*BO63</f>
        <v>1022</v>
      </c>
      <c r="BP64" s="11">
        <f>BP62*BP63</f>
        <v>938</v>
      </c>
      <c r="BQ64" s="11">
        <f>BQ62*BQ63</f>
        <v>973</v>
      </c>
      <c r="BR64" s="11">
        <f>BR62*BR63</f>
        <v>1043</v>
      </c>
      <c r="BS64" s="11">
        <f>BS62*BS63</f>
        <v>3976</v>
      </c>
    </row>
  </sheetData>
  <mergeCells count="14">
    <mergeCell ref="BO1:BS1"/>
    <mergeCell ref="BJ1:BN1"/>
    <mergeCell ref="BE1:BI1"/>
    <mergeCell ref="AZ1:BD1"/>
    <mergeCell ref="B1:F1"/>
    <mergeCell ref="G1:K1"/>
    <mergeCell ref="L1:P1"/>
    <mergeCell ref="Q1:U1"/>
    <mergeCell ref="V1:Z1"/>
    <mergeCell ref="AU1:AY1"/>
    <mergeCell ref="AP1:AT1"/>
    <mergeCell ref="AK1:AO1"/>
    <mergeCell ref="AF1:AJ1"/>
    <mergeCell ref="AA1:AE1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18305-47E9-6F45-BE4E-B24AA95ED1E4}">
  <dimension ref="A1:BN62"/>
  <sheetViews>
    <sheetView topLeftCell="A28" workbookViewId="0">
      <pane xSplit="1" topLeftCell="BJ1" activePane="topRight" state="frozen"/>
      <selection pane="topRight" activeCell="G1" sqref="G1:K58"/>
    </sheetView>
  </sheetViews>
  <sheetFormatPr baseColWidth="10" defaultColWidth="11.5" defaultRowHeight="15" x14ac:dyDescent="0.2"/>
  <cols>
    <col min="1" max="1" width="22.6640625" customWidth="1"/>
  </cols>
  <sheetData>
    <row r="1" spans="1:66" ht="19" x14ac:dyDescent="0.25">
      <c r="B1" s="218" t="s">
        <v>0</v>
      </c>
      <c r="C1" s="218"/>
      <c r="D1" s="218"/>
      <c r="E1" s="218"/>
      <c r="F1" s="218"/>
      <c r="G1" s="217" t="s">
        <v>1</v>
      </c>
      <c r="H1" s="217"/>
      <c r="I1" s="217"/>
      <c r="J1" s="217"/>
      <c r="K1" s="217"/>
      <c r="L1" s="218" t="s">
        <v>2</v>
      </c>
      <c r="M1" s="218"/>
      <c r="N1" s="218"/>
      <c r="O1" s="218"/>
      <c r="P1" s="218"/>
      <c r="Q1" s="217" t="s">
        <v>37</v>
      </c>
      <c r="R1" s="217"/>
      <c r="S1" s="217"/>
      <c r="T1" s="217"/>
      <c r="U1" s="217"/>
      <c r="V1" s="218" t="s">
        <v>38</v>
      </c>
      <c r="W1" s="218"/>
      <c r="X1" s="218"/>
      <c r="Y1" s="218"/>
      <c r="Z1" s="218"/>
      <c r="AA1" s="217" t="s">
        <v>39</v>
      </c>
      <c r="AB1" s="217"/>
      <c r="AC1" s="217"/>
      <c r="AD1" s="217"/>
      <c r="AE1" s="217"/>
      <c r="AF1" s="218" t="s">
        <v>40</v>
      </c>
      <c r="AG1" s="218"/>
      <c r="AH1" s="218"/>
      <c r="AI1" s="218"/>
      <c r="AJ1" s="218"/>
      <c r="AK1" s="217" t="s">
        <v>41</v>
      </c>
      <c r="AL1" s="217"/>
      <c r="AM1" s="217"/>
      <c r="AN1" s="217"/>
      <c r="AO1" s="217"/>
      <c r="AP1" s="218" t="s">
        <v>42</v>
      </c>
      <c r="AQ1" s="218"/>
      <c r="AR1" s="218"/>
      <c r="AS1" s="218"/>
      <c r="AT1" s="218"/>
      <c r="AU1" s="217" t="s">
        <v>43</v>
      </c>
      <c r="AV1" s="217"/>
      <c r="AW1" s="217"/>
      <c r="AX1" s="217"/>
      <c r="AY1" s="217"/>
      <c r="AZ1" s="218" t="s">
        <v>44</v>
      </c>
      <c r="BA1" s="218"/>
      <c r="BB1" s="218"/>
      <c r="BC1" s="218"/>
      <c r="BD1" s="218"/>
      <c r="BE1" s="217" t="s">
        <v>45</v>
      </c>
      <c r="BF1" s="217"/>
      <c r="BG1" s="217"/>
      <c r="BH1" s="217"/>
      <c r="BI1" s="217"/>
      <c r="BJ1" s="218" t="s">
        <v>46</v>
      </c>
      <c r="BK1" s="218"/>
      <c r="BL1" s="218"/>
      <c r="BM1" s="218"/>
      <c r="BN1" s="218"/>
    </row>
    <row r="2" spans="1:66" ht="16" thickBot="1" x14ac:dyDescent="0.25">
      <c r="A2" s="5"/>
      <c r="B2" s="22">
        <v>43455</v>
      </c>
      <c r="C2" s="22">
        <v>43462</v>
      </c>
      <c r="D2" s="22">
        <v>43469</v>
      </c>
      <c r="E2" s="22">
        <v>43476</v>
      </c>
      <c r="F2" s="22" t="s">
        <v>3</v>
      </c>
      <c r="G2" s="6">
        <v>43483</v>
      </c>
      <c r="H2" s="6">
        <v>43125</v>
      </c>
      <c r="I2" s="6">
        <v>42767</v>
      </c>
      <c r="J2" s="6">
        <v>42409</v>
      </c>
      <c r="K2" s="6" t="s">
        <v>3</v>
      </c>
      <c r="L2" s="22">
        <v>43511</v>
      </c>
      <c r="M2" s="22">
        <v>43518</v>
      </c>
      <c r="N2" s="22">
        <v>43525</v>
      </c>
      <c r="O2" s="22">
        <v>43532</v>
      </c>
      <c r="P2" s="22" t="s">
        <v>3</v>
      </c>
      <c r="Q2" s="6">
        <v>43539</v>
      </c>
      <c r="R2" s="6">
        <v>43546</v>
      </c>
      <c r="S2" s="6">
        <v>43553</v>
      </c>
      <c r="T2" s="6">
        <v>43560</v>
      </c>
      <c r="U2" s="6" t="s">
        <v>3</v>
      </c>
      <c r="V2" s="22">
        <v>43567</v>
      </c>
      <c r="W2" s="22">
        <v>43574</v>
      </c>
      <c r="X2" s="22">
        <v>43581</v>
      </c>
      <c r="Y2" s="22">
        <v>43588</v>
      </c>
      <c r="Z2" s="22" t="s">
        <v>3</v>
      </c>
      <c r="AA2" s="6">
        <v>43595</v>
      </c>
      <c r="AB2" s="6">
        <v>43602</v>
      </c>
      <c r="AC2" s="6">
        <v>43609</v>
      </c>
      <c r="AD2" s="6">
        <v>43616</v>
      </c>
      <c r="AE2" s="6" t="s">
        <v>3</v>
      </c>
      <c r="AF2" s="22">
        <v>43623</v>
      </c>
      <c r="AG2" s="22">
        <v>43630</v>
      </c>
      <c r="AH2" s="22">
        <v>43637</v>
      </c>
      <c r="AI2" s="22">
        <v>43644</v>
      </c>
      <c r="AJ2" s="22" t="s">
        <v>3</v>
      </c>
      <c r="AK2" s="6">
        <v>43651</v>
      </c>
      <c r="AL2" s="6">
        <v>43658</v>
      </c>
      <c r="AM2" s="6">
        <v>43665</v>
      </c>
      <c r="AN2" s="6">
        <v>43672</v>
      </c>
      <c r="AO2" s="6" t="s">
        <v>3</v>
      </c>
      <c r="AP2" s="22">
        <v>43679</v>
      </c>
      <c r="AQ2" s="22">
        <v>43686</v>
      </c>
      <c r="AR2" s="22">
        <v>43693</v>
      </c>
      <c r="AS2" s="22">
        <v>43700</v>
      </c>
      <c r="AT2" s="22" t="s">
        <v>3</v>
      </c>
      <c r="AU2" s="6">
        <v>43707</v>
      </c>
      <c r="AV2" s="6">
        <v>43714</v>
      </c>
      <c r="AW2" s="6">
        <v>43721</v>
      </c>
      <c r="AX2" s="6">
        <v>43728</v>
      </c>
      <c r="AY2" s="6" t="s">
        <v>3</v>
      </c>
      <c r="AZ2" s="22">
        <v>43735</v>
      </c>
      <c r="BA2" s="22">
        <v>43742</v>
      </c>
      <c r="BB2" s="22">
        <v>43749</v>
      </c>
      <c r="BC2" s="22">
        <v>43756</v>
      </c>
      <c r="BD2" s="22" t="s">
        <v>3</v>
      </c>
      <c r="BE2" s="6">
        <v>43763</v>
      </c>
      <c r="BF2" s="6">
        <v>43770</v>
      </c>
      <c r="BG2" s="6">
        <v>43777</v>
      </c>
      <c r="BH2" s="6">
        <v>43784</v>
      </c>
      <c r="BI2" s="6" t="s">
        <v>3</v>
      </c>
      <c r="BJ2" s="22">
        <v>43791</v>
      </c>
      <c r="BK2" s="22">
        <v>43798</v>
      </c>
      <c r="BL2" s="22">
        <v>43805</v>
      </c>
      <c r="BM2" s="22">
        <v>43812</v>
      </c>
      <c r="BN2" s="22" t="s">
        <v>3</v>
      </c>
    </row>
    <row r="3" spans="1:66" ht="16" thickTop="1" x14ac:dyDescent="0.2">
      <c r="A3" s="31" t="s">
        <v>4</v>
      </c>
      <c r="B3" s="23">
        <v>4</v>
      </c>
      <c r="C3" s="23">
        <v>6</v>
      </c>
      <c r="D3" s="23">
        <v>4</v>
      </c>
      <c r="E3" s="23">
        <v>4</v>
      </c>
      <c r="F3" s="23">
        <f>SUM(B3:E3)</f>
        <v>18</v>
      </c>
      <c r="G3" s="2">
        <v>4</v>
      </c>
      <c r="H3" s="2">
        <v>4</v>
      </c>
      <c r="I3" s="2">
        <v>4</v>
      </c>
      <c r="J3" s="2">
        <v>4</v>
      </c>
      <c r="K3" s="2">
        <f>SUM(G3:J3)</f>
        <v>16</v>
      </c>
      <c r="L3" s="23">
        <v>4</v>
      </c>
      <c r="M3" s="23">
        <v>4</v>
      </c>
      <c r="N3" s="23">
        <v>4</v>
      </c>
      <c r="O3" s="23">
        <v>4</v>
      </c>
      <c r="P3" s="23">
        <f>SUM(L3:O3)</f>
        <v>16</v>
      </c>
      <c r="Q3" s="2">
        <v>4</v>
      </c>
      <c r="R3" s="2">
        <v>4</v>
      </c>
      <c r="S3" s="2">
        <v>4</v>
      </c>
      <c r="T3" s="2">
        <v>4</v>
      </c>
      <c r="U3" s="2">
        <f>SUM(Q3:T3)</f>
        <v>16</v>
      </c>
      <c r="V3" s="23">
        <v>4</v>
      </c>
      <c r="W3" s="23">
        <v>4</v>
      </c>
      <c r="X3" s="23">
        <v>4</v>
      </c>
      <c r="Y3" s="23">
        <v>4</v>
      </c>
      <c r="Z3" s="23">
        <f>SUM(V3:Y3)</f>
        <v>16</v>
      </c>
      <c r="AA3" s="2">
        <v>4</v>
      </c>
      <c r="AB3" s="2">
        <v>4</v>
      </c>
      <c r="AC3" s="2">
        <v>4</v>
      </c>
      <c r="AD3" s="2">
        <v>4</v>
      </c>
      <c r="AE3" s="2">
        <f>SUM(AA3:AD3)</f>
        <v>16</v>
      </c>
      <c r="AF3" s="23">
        <v>4</v>
      </c>
      <c r="AG3" s="23">
        <v>4</v>
      </c>
      <c r="AH3" s="23">
        <v>4</v>
      </c>
      <c r="AI3" s="23">
        <v>4</v>
      </c>
      <c r="AJ3" s="23">
        <f>SUM(AF3:AI3)</f>
        <v>16</v>
      </c>
      <c r="AK3" s="2">
        <v>4</v>
      </c>
      <c r="AL3" s="2">
        <v>4</v>
      </c>
      <c r="AM3" s="2">
        <v>4</v>
      </c>
      <c r="AN3" s="2">
        <v>4</v>
      </c>
      <c r="AO3" s="2">
        <f>SUM(AK3:AN3)</f>
        <v>16</v>
      </c>
      <c r="AP3" s="23">
        <v>4</v>
      </c>
      <c r="AQ3" s="23">
        <v>4</v>
      </c>
      <c r="AR3" s="23">
        <v>4</v>
      </c>
      <c r="AS3" s="23">
        <v>4</v>
      </c>
      <c r="AT3" s="23">
        <f>SUM(AP3:AS3)</f>
        <v>16</v>
      </c>
      <c r="AU3" s="2">
        <v>4</v>
      </c>
      <c r="AV3" s="2">
        <v>4</v>
      </c>
      <c r="AW3" s="2">
        <v>4</v>
      </c>
      <c r="AX3" s="2">
        <v>4</v>
      </c>
      <c r="AY3" s="2">
        <f>SUM(AU3:AX3)</f>
        <v>16</v>
      </c>
      <c r="AZ3" s="38">
        <v>1</v>
      </c>
      <c r="BA3" s="38">
        <v>4</v>
      </c>
      <c r="BB3" s="23">
        <v>4</v>
      </c>
      <c r="BC3" s="23">
        <v>4</v>
      </c>
      <c r="BD3" s="23">
        <f>SUM(AZ3:BC3)</f>
        <v>13</v>
      </c>
      <c r="BE3" s="2">
        <v>4</v>
      </c>
      <c r="BF3" s="2">
        <v>4</v>
      </c>
      <c r="BG3" s="2">
        <v>3</v>
      </c>
      <c r="BH3" s="2">
        <v>4</v>
      </c>
      <c r="BI3" s="2">
        <f>SUM(BE3:BH3)</f>
        <v>15</v>
      </c>
      <c r="BJ3" s="23">
        <v>4</v>
      </c>
      <c r="BK3" s="23">
        <v>4</v>
      </c>
      <c r="BL3" s="23">
        <v>4</v>
      </c>
      <c r="BM3" s="23">
        <v>4</v>
      </c>
      <c r="BN3" s="23">
        <f>SUM(BJ3:BM3)</f>
        <v>16</v>
      </c>
    </row>
    <row r="4" spans="1:66" x14ac:dyDescent="0.2">
      <c r="A4" s="31" t="s">
        <v>5</v>
      </c>
      <c r="B4" s="23">
        <v>7</v>
      </c>
      <c r="C4" s="23">
        <v>5</v>
      </c>
      <c r="D4" s="23">
        <v>7</v>
      </c>
      <c r="E4" s="23">
        <v>7</v>
      </c>
      <c r="F4" s="23">
        <f t="shared" ref="F4:F55" si="0">SUM(B4:E4)</f>
        <v>26</v>
      </c>
      <c r="G4" s="2">
        <v>7</v>
      </c>
      <c r="H4" s="2">
        <v>7</v>
      </c>
      <c r="I4" s="2">
        <v>7</v>
      </c>
      <c r="J4" s="2">
        <v>7</v>
      </c>
      <c r="K4" s="2">
        <f t="shared" ref="K4:K55" si="1">SUM(G4:J4)</f>
        <v>28</v>
      </c>
      <c r="L4" s="23">
        <v>7</v>
      </c>
      <c r="M4" s="23">
        <v>7</v>
      </c>
      <c r="N4" s="23">
        <v>7</v>
      </c>
      <c r="O4" s="23">
        <v>7</v>
      </c>
      <c r="P4" s="23">
        <f t="shared" ref="P4:P48" si="2">SUM(L4:O4)</f>
        <v>28</v>
      </c>
      <c r="Q4" s="2">
        <v>7</v>
      </c>
      <c r="R4" s="2">
        <v>7</v>
      </c>
      <c r="S4" s="2">
        <v>7</v>
      </c>
      <c r="T4" s="2">
        <v>7</v>
      </c>
      <c r="U4" s="2">
        <f t="shared" ref="U4:U28" si="3">SUM(Q4:T4)</f>
        <v>28</v>
      </c>
      <c r="V4" s="23">
        <v>7</v>
      </c>
      <c r="W4" s="23">
        <v>7</v>
      </c>
      <c r="X4" s="23">
        <v>7</v>
      </c>
      <c r="Y4" s="23">
        <v>7</v>
      </c>
      <c r="Z4" s="23">
        <f t="shared" ref="Z4:Z27" si="4">SUM(V4:Y4)</f>
        <v>28</v>
      </c>
      <c r="AA4" s="2">
        <v>7</v>
      </c>
      <c r="AB4" s="2">
        <v>7</v>
      </c>
      <c r="AC4" s="2">
        <v>7</v>
      </c>
      <c r="AD4" s="2">
        <v>7</v>
      </c>
      <c r="AE4" s="2">
        <f t="shared" ref="AE4:AE30" si="5">SUM(AA4:AD4)</f>
        <v>28</v>
      </c>
      <c r="AF4" s="23">
        <v>7</v>
      </c>
      <c r="AG4" s="23">
        <v>7</v>
      </c>
      <c r="AH4" s="23">
        <v>7</v>
      </c>
      <c r="AI4" s="23">
        <v>7</v>
      </c>
      <c r="AJ4" s="23">
        <f t="shared" ref="AJ4:AJ27" si="6">SUM(AF4:AI4)</f>
        <v>28</v>
      </c>
      <c r="AK4" s="2">
        <v>7</v>
      </c>
      <c r="AL4" s="2">
        <v>7</v>
      </c>
      <c r="AM4" s="2">
        <v>7</v>
      </c>
      <c r="AN4" s="2">
        <v>7</v>
      </c>
      <c r="AO4" s="2">
        <f t="shared" ref="AO4:AO55" si="7">SUM(AK4:AN4)</f>
        <v>28</v>
      </c>
      <c r="AP4" s="23">
        <v>7</v>
      </c>
      <c r="AQ4" s="23">
        <v>7</v>
      </c>
      <c r="AR4" s="23">
        <v>7</v>
      </c>
      <c r="AS4" s="23">
        <v>7</v>
      </c>
      <c r="AT4" s="23">
        <f t="shared" ref="AT4:AT55" si="8">SUM(AP4:AS4)</f>
        <v>28</v>
      </c>
      <c r="AU4" s="2">
        <v>7</v>
      </c>
      <c r="AV4" s="2">
        <v>7</v>
      </c>
      <c r="AW4" s="2">
        <v>7</v>
      </c>
      <c r="AX4" s="2">
        <v>7</v>
      </c>
      <c r="AY4" s="2">
        <f t="shared" ref="AY4:AY55" si="9">SUM(AU4:AX4)</f>
        <v>28</v>
      </c>
      <c r="AZ4" s="38">
        <v>2</v>
      </c>
      <c r="BA4" s="38"/>
      <c r="BB4" s="23">
        <v>7</v>
      </c>
      <c r="BC4" s="23">
        <v>7</v>
      </c>
      <c r="BD4" s="23">
        <f t="shared" ref="BD4:BD55" si="10">SUM(AZ4:BC4)</f>
        <v>16</v>
      </c>
      <c r="BE4" s="2">
        <v>7</v>
      </c>
      <c r="BF4" s="2">
        <v>7</v>
      </c>
      <c r="BG4" s="2">
        <v>7</v>
      </c>
      <c r="BH4" s="2">
        <v>7</v>
      </c>
      <c r="BI4" s="2">
        <f t="shared" ref="BI4:BI55" si="11">SUM(BE4:BH4)</f>
        <v>28</v>
      </c>
      <c r="BJ4" s="23">
        <v>7</v>
      </c>
      <c r="BK4" s="23">
        <v>7</v>
      </c>
      <c r="BL4" s="23">
        <v>7</v>
      </c>
      <c r="BM4" s="23">
        <v>7</v>
      </c>
      <c r="BN4" s="23">
        <f t="shared" ref="BN4:BN55" si="12">SUM(BJ4:BM4)</f>
        <v>28</v>
      </c>
    </row>
    <row r="5" spans="1:66" x14ac:dyDescent="0.2">
      <c r="A5" s="29" t="s">
        <v>6</v>
      </c>
      <c r="B5" s="23">
        <v>7</v>
      </c>
      <c r="C5" s="23">
        <v>5</v>
      </c>
      <c r="D5" s="23">
        <v>8</v>
      </c>
      <c r="E5" s="23">
        <v>5</v>
      </c>
      <c r="F5" s="23">
        <f t="shared" si="0"/>
        <v>25</v>
      </c>
      <c r="G5" s="2">
        <v>0</v>
      </c>
      <c r="H5" s="2"/>
      <c r="I5" s="2"/>
      <c r="J5" s="2"/>
      <c r="K5" s="2">
        <f t="shared" si="1"/>
        <v>0</v>
      </c>
      <c r="L5" s="23"/>
      <c r="M5" s="23"/>
      <c r="N5" s="23"/>
      <c r="O5" s="23"/>
      <c r="P5" s="23">
        <f t="shared" si="2"/>
        <v>0</v>
      </c>
      <c r="Q5" s="2"/>
      <c r="R5" s="2"/>
      <c r="S5" s="2"/>
      <c r="T5" s="2"/>
      <c r="U5" s="2">
        <f t="shared" si="3"/>
        <v>0</v>
      </c>
      <c r="V5" s="23">
        <v>2</v>
      </c>
      <c r="W5" s="23">
        <v>7</v>
      </c>
      <c r="X5" s="23">
        <v>8</v>
      </c>
      <c r="Y5" s="23">
        <v>8</v>
      </c>
      <c r="Z5" s="23">
        <f t="shared" si="4"/>
        <v>25</v>
      </c>
      <c r="AA5" s="2">
        <v>7</v>
      </c>
      <c r="AB5" s="2">
        <v>8</v>
      </c>
      <c r="AC5" s="2">
        <v>8</v>
      </c>
      <c r="AD5" s="2">
        <v>8</v>
      </c>
      <c r="AE5" s="2">
        <f t="shared" si="5"/>
        <v>31</v>
      </c>
      <c r="AF5" s="23">
        <v>8</v>
      </c>
      <c r="AG5" s="23">
        <v>7</v>
      </c>
      <c r="AH5" s="23">
        <v>8</v>
      </c>
      <c r="AI5" s="23">
        <v>7</v>
      </c>
      <c r="AJ5" s="23">
        <f t="shared" si="6"/>
        <v>30</v>
      </c>
      <c r="AK5" s="2">
        <v>6</v>
      </c>
      <c r="AL5" s="2">
        <v>7</v>
      </c>
      <c r="AM5" s="2">
        <v>7</v>
      </c>
      <c r="AN5" s="2">
        <v>6</v>
      </c>
      <c r="AO5" s="2">
        <f t="shared" si="7"/>
        <v>26</v>
      </c>
      <c r="AP5" s="23">
        <v>9</v>
      </c>
      <c r="AQ5" s="23">
        <v>8</v>
      </c>
      <c r="AR5" s="23">
        <v>8</v>
      </c>
      <c r="AS5" s="23">
        <v>8</v>
      </c>
      <c r="AT5" s="23">
        <f t="shared" si="8"/>
        <v>33</v>
      </c>
      <c r="AU5" s="2">
        <v>8</v>
      </c>
      <c r="AV5" s="2">
        <v>8</v>
      </c>
      <c r="AW5" s="2">
        <v>8</v>
      </c>
      <c r="AX5" s="2">
        <v>8</v>
      </c>
      <c r="AY5" s="2">
        <f t="shared" si="9"/>
        <v>32</v>
      </c>
      <c r="AZ5" s="38">
        <v>9</v>
      </c>
      <c r="BA5" s="38">
        <v>7</v>
      </c>
      <c r="BB5" s="23">
        <v>8</v>
      </c>
      <c r="BC5" s="23">
        <v>8</v>
      </c>
      <c r="BD5" s="23">
        <f t="shared" si="10"/>
        <v>32</v>
      </c>
      <c r="BE5" s="2">
        <v>7</v>
      </c>
      <c r="BF5" s="2">
        <v>8</v>
      </c>
      <c r="BG5" s="2">
        <v>8</v>
      </c>
      <c r="BH5" s="2">
        <v>8</v>
      </c>
      <c r="BI5" s="2">
        <f t="shared" si="11"/>
        <v>31</v>
      </c>
      <c r="BJ5" s="23">
        <v>8</v>
      </c>
      <c r="BK5" s="23">
        <v>7</v>
      </c>
      <c r="BL5" s="23">
        <v>8</v>
      </c>
      <c r="BM5" s="23">
        <v>8</v>
      </c>
      <c r="BN5" s="23">
        <f t="shared" si="12"/>
        <v>31</v>
      </c>
    </row>
    <row r="6" spans="1:66" x14ac:dyDescent="0.2">
      <c r="A6" s="35" t="s">
        <v>47</v>
      </c>
      <c r="B6" s="23">
        <v>5</v>
      </c>
      <c r="C6" s="23">
        <v>2</v>
      </c>
      <c r="D6" s="23">
        <v>4</v>
      </c>
      <c r="E6" s="23">
        <v>5</v>
      </c>
      <c r="F6" s="23">
        <f t="shared" si="0"/>
        <v>16</v>
      </c>
      <c r="G6" s="2">
        <v>5</v>
      </c>
      <c r="H6" s="2">
        <v>5</v>
      </c>
      <c r="I6" s="2">
        <v>5</v>
      </c>
      <c r="J6" s="2">
        <v>5</v>
      </c>
      <c r="K6" s="2">
        <f t="shared" si="1"/>
        <v>20</v>
      </c>
      <c r="L6" s="23">
        <v>5</v>
      </c>
      <c r="M6" s="23">
        <v>5</v>
      </c>
      <c r="N6" s="23">
        <v>5</v>
      </c>
      <c r="O6" s="23">
        <v>5</v>
      </c>
      <c r="P6" s="23">
        <f t="shared" si="2"/>
        <v>20</v>
      </c>
      <c r="Q6" s="2">
        <v>0</v>
      </c>
      <c r="R6" s="2">
        <v>0</v>
      </c>
      <c r="S6" s="2">
        <v>0</v>
      </c>
      <c r="T6" s="2">
        <v>0</v>
      </c>
      <c r="U6" s="2">
        <f t="shared" si="3"/>
        <v>0</v>
      </c>
      <c r="V6" s="23"/>
      <c r="W6" s="23"/>
      <c r="X6" s="23"/>
      <c r="Y6" s="23"/>
      <c r="Z6" s="23">
        <f t="shared" si="4"/>
        <v>0</v>
      </c>
      <c r="AA6" s="2"/>
      <c r="AB6" s="2"/>
      <c r="AC6" s="2"/>
      <c r="AD6" s="2"/>
      <c r="AE6" s="2">
        <f t="shared" si="5"/>
        <v>0</v>
      </c>
      <c r="AF6" s="23"/>
      <c r="AG6" s="23"/>
      <c r="AH6" s="23"/>
      <c r="AI6" s="23"/>
      <c r="AJ6" s="23">
        <f t="shared" si="6"/>
        <v>0</v>
      </c>
      <c r="AK6" s="2"/>
      <c r="AL6" s="2"/>
      <c r="AM6" s="2"/>
      <c r="AN6" s="2"/>
      <c r="AO6" s="2">
        <f t="shared" si="7"/>
        <v>0</v>
      </c>
      <c r="AP6" s="23"/>
      <c r="AQ6" s="23"/>
      <c r="AR6" s="23"/>
      <c r="AS6" s="23"/>
      <c r="AT6" s="23">
        <f t="shared" si="8"/>
        <v>0</v>
      </c>
      <c r="AU6" s="2"/>
      <c r="AV6" s="2"/>
      <c r="AW6" s="2"/>
      <c r="AX6" s="2"/>
      <c r="AY6" s="2">
        <f t="shared" si="9"/>
        <v>0</v>
      </c>
      <c r="AZ6" s="38"/>
      <c r="BA6" s="38"/>
      <c r="BB6" s="23"/>
      <c r="BC6" s="23"/>
      <c r="BD6" s="23">
        <f t="shared" si="10"/>
        <v>0</v>
      </c>
      <c r="BE6" s="2"/>
      <c r="BF6" s="2"/>
      <c r="BG6" s="2"/>
      <c r="BH6" s="2"/>
      <c r="BI6" s="2">
        <f t="shared" si="11"/>
        <v>0</v>
      </c>
      <c r="BJ6" s="23"/>
      <c r="BK6" s="23"/>
      <c r="BL6" s="23"/>
      <c r="BM6" s="23"/>
      <c r="BN6" s="23">
        <f t="shared" si="12"/>
        <v>0</v>
      </c>
    </row>
    <row r="7" spans="1:66" x14ac:dyDescent="0.2">
      <c r="A7" s="29" t="s">
        <v>7</v>
      </c>
      <c r="B7" s="23">
        <v>4</v>
      </c>
      <c r="C7" s="23">
        <v>4</v>
      </c>
      <c r="D7" s="23">
        <v>4</v>
      </c>
      <c r="E7" s="23">
        <v>4</v>
      </c>
      <c r="F7" s="23">
        <f t="shared" si="0"/>
        <v>16</v>
      </c>
      <c r="G7" s="2">
        <v>4</v>
      </c>
      <c r="H7" s="2">
        <v>4</v>
      </c>
      <c r="I7" s="2">
        <v>4</v>
      </c>
      <c r="J7" s="2">
        <v>4</v>
      </c>
      <c r="K7" s="2">
        <f t="shared" si="1"/>
        <v>16</v>
      </c>
      <c r="L7" s="23">
        <v>4</v>
      </c>
      <c r="M7" s="23">
        <v>4</v>
      </c>
      <c r="N7" s="23">
        <v>4</v>
      </c>
      <c r="O7" s="23">
        <v>4</v>
      </c>
      <c r="P7" s="23">
        <f t="shared" si="2"/>
        <v>16</v>
      </c>
      <c r="Q7" s="2">
        <v>4</v>
      </c>
      <c r="R7" s="2">
        <v>4</v>
      </c>
      <c r="S7" s="2">
        <v>4</v>
      </c>
      <c r="T7" s="2">
        <v>4</v>
      </c>
      <c r="U7" s="2">
        <f t="shared" si="3"/>
        <v>16</v>
      </c>
      <c r="V7" s="23">
        <v>4</v>
      </c>
      <c r="W7" s="23">
        <v>4</v>
      </c>
      <c r="X7" s="23">
        <v>4</v>
      </c>
      <c r="Y7" s="23">
        <v>4</v>
      </c>
      <c r="Z7" s="23">
        <f t="shared" si="4"/>
        <v>16</v>
      </c>
      <c r="AA7" s="2">
        <v>4</v>
      </c>
      <c r="AB7" s="2">
        <v>4</v>
      </c>
      <c r="AC7" s="2">
        <v>4</v>
      </c>
      <c r="AD7" s="2">
        <v>4</v>
      </c>
      <c r="AE7" s="2">
        <f t="shared" si="5"/>
        <v>16</v>
      </c>
      <c r="AF7" s="23">
        <v>4</v>
      </c>
      <c r="AG7" s="23">
        <v>4</v>
      </c>
      <c r="AH7" s="23">
        <v>4</v>
      </c>
      <c r="AI7" s="23">
        <v>4</v>
      </c>
      <c r="AJ7" s="23">
        <f t="shared" si="6"/>
        <v>16</v>
      </c>
      <c r="AK7" s="2">
        <v>4</v>
      </c>
      <c r="AL7" s="2">
        <v>4</v>
      </c>
      <c r="AM7" s="2">
        <v>4</v>
      </c>
      <c r="AN7" s="2">
        <v>4</v>
      </c>
      <c r="AO7" s="2">
        <f t="shared" si="7"/>
        <v>16</v>
      </c>
      <c r="AP7" s="23">
        <v>4</v>
      </c>
      <c r="AQ7" s="23">
        <v>4</v>
      </c>
      <c r="AR7" s="23">
        <v>4</v>
      </c>
      <c r="AS7" s="23">
        <v>4</v>
      </c>
      <c r="AT7" s="23">
        <f t="shared" si="8"/>
        <v>16</v>
      </c>
      <c r="AU7" s="2">
        <v>4</v>
      </c>
      <c r="AV7" s="2">
        <v>4</v>
      </c>
      <c r="AW7" s="2">
        <v>4</v>
      </c>
      <c r="AX7" s="2">
        <v>4</v>
      </c>
      <c r="AY7" s="2">
        <f t="shared" si="9"/>
        <v>16</v>
      </c>
      <c r="AZ7" s="38">
        <v>2</v>
      </c>
      <c r="BA7" s="38">
        <v>2</v>
      </c>
      <c r="BB7" s="23">
        <v>3</v>
      </c>
      <c r="BC7" s="23">
        <v>4</v>
      </c>
      <c r="BD7" s="23">
        <f t="shared" si="10"/>
        <v>11</v>
      </c>
      <c r="BE7" s="2">
        <v>4</v>
      </c>
      <c r="BF7" s="2">
        <v>4</v>
      </c>
      <c r="BG7" s="2">
        <v>4</v>
      </c>
      <c r="BH7" s="2">
        <v>4</v>
      </c>
      <c r="BI7" s="2">
        <f t="shared" si="11"/>
        <v>16</v>
      </c>
      <c r="BJ7" s="23">
        <v>4</v>
      </c>
      <c r="BK7" s="23">
        <v>4</v>
      </c>
      <c r="BL7" s="23">
        <v>4</v>
      </c>
      <c r="BM7" s="23">
        <v>4</v>
      </c>
      <c r="BN7" s="23">
        <f t="shared" si="12"/>
        <v>16</v>
      </c>
    </row>
    <row r="8" spans="1:66" x14ac:dyDescent="0.2">
      <c r="A8" s="29" t="s">
        <v>8</v>
      </c>
      <c r="B8" s="23">
        <v>2</v>
      </c>
      <c r="C8" s="23">
        <v>1</v>
      </c>
      <c r="D8" s="23">
        <v>2</v>
      </c>
      <c r="E8" s="23">
        <v>2</v>
      </c>
      <c r="F8" s="23">
        <f t="shared" si="0"/>
        <v>7</v>
      </c>
      <c r="G8" s="36">
        <v>2</v>
      </c>
      <c r="H8" s="36">
        <v>2</v>
      </c>
      <c r="I8" s="36">
        <v>2</v>
      </c>
      <c r="J8" s="2">
        <v>2</v>
      </c>
      <c r="K8" s="2">
        <f t="shared" si="1"/>
        <v>8</v>
      </c>
      <c r="L8" s="23">
        <v>2</v>
      </c>
      <c r="M8" s="23">
        <v>0</v>
      </c>
      <c r="N8" s="23">
        <v>2</v>
      </c>
      <c r="O8" s="23">
        <v>2</v>
      </c>
      <c r="P8" s="23">
        <f t="shared" si="2"/>
        <v>6</v>
      </c>
      <c r="Q8" s="2">
        <v>2</v>
      </c>
      <c r="R8" s="2">
        <v>2</v>
      </c>
      <c r="S8" s="2">
        <v>2</v>
      </c>
      <c r="T8" s="2">
        <v>2</v>
      </c>
      <c r="U8" s="2">
        <f t="shared" si="3"/>
        <v>8</v>
      </c>
      <c r="V8" s="23">
        <v>2</v>
      </c>
      <c r="W8" s="23">
        <v>2</v>
      </c>
      <c r="X8" s="23">
        <v>2</v>
      </c>
      <c r="Y8" s="23">
        <v>2</v>
      </c>
      <c r="Z8" s="23">
        <f t="shared" si="4"/>
        <v>8</v>
      </c>
      <c r="AA8" s="2">
        <v>2</v>
      </c>
      <c r="AB8" s="2">
        <v>2</v>
      </c>
      <c r="AC8" s="2">
        <v>2</v>
      </c>
      <c r="AD8" s="2">
        <v>2</v>
      </c>
      <c r="AE8" s="2">
        <f t="shared" si="5"/>
        <v>8</v>
      </c>
      <c r="AF8" s="23">
        <v>2</v>
      </c>
      <c r="AG8" s="23">
        <v>2</v>
      </c>
      <c r="AH8" s="23">
        <v>1</v>
      </c>
      <c r="AI8" s="23">
        <v>2</v>
      </c>
      <c r="AJ8" s="23">
        <f t="shared" si="6"/>
        <v>7</v>
      </c>
      <c r="AK8" s="2">
        <v>2</v>
      </c>
      <c r="AL8" s="2">
        <v>2</v>
      </c>
      <c r="AM8" s="2">
        <v>2</v>
      </c>
      <c r="AN8" s="2">
        <v>2</v>
      </c>
      <c r="AO8" s="2">
        <f t="shared" si="7"/>
        <v>8</v>
      </c>
      <c r="AP8" s="23">
        <v>2</v>
      </c>
      <c r="AQ8" s="23">
        <v>2</v>
      </c>
      <c r="AR8" s="23">
        <v>2</v>
      </c>
      <c r="AS8" s="23">
        <v>2</v>
      </c>
      <c r="AT8" s="23">
        <f t="shared" si="8"/>
        <v>8</v>
      </c>
      <c r="AU8" s="2">
        <v>2</v>
      </c>
      <c r="AV8" s="2">
        <v>2</v>
      </c>
      <c r="AW8" s="2">
        <v>2</v>
      </c>
      <c r="AX8" s="2">
        <v>2</v>
      </c>
      <c r="AY8" s="2">
        <f t="shared" si="9"/>
        <v>8</v>
      </c>
      <c r="AZ8" s="38"/>
      <c r="BA8" s="38"/>
      <c r="BB8" s="23">
        <v>2</v>
      </c>
      <c r="BC8" s="23">
        <v>2</v>
      </c>
      <c r="BD8" s="23">
        <f t="shared" si="10"/>
        <v>4</v>
      </c>
      <c r="BE8" s="2">
        <v>2</v>
      </c>
      <c r="BF8" s="2">
        <v>2</v>
      </c>
      <c r="BG8" s="2">
        <v>2</v>
      </c>
      <c r="BH8" s="2">
        <v>2</v>
      </c>
      <c r="BI8" s="2">
        <f t="shared" si="11"/>
        <v>8</v>
      </c>
      <c r="BJ8" s="23">
        <v>2</v>
      </c>
      <c r="BK8" s="23">
        <v>2</v>
      </c>
      <c r="BL8" s="23">
        <v>2</v>
      </c>
      <c r="BM8" s="23">
        <v>2</v>
      </c>
      <c r="BN8" s="23">
        <f t="shared" si="12"/>
        <v>8</v>
      </c>
    </row>
    <row r="9" spans="1:66" x14ac:dyDescent="0.2">
      <c r="A9" s="29" t="s">
        <v>9</v>
      </c>
      <c r="B9" s="27">
        <v>4</v>
      </c>
      <c r="C9" s="27">
        <v>4</v>
      </c>
      <c r="D9" s="27">
        <v>4</v>
      </c>
      <c r="E9" s="27">
        <v>4</v>
      </c>
      <c r="F9" s="23">
        <f t="shared" si="0"/>
        <v>16</v>
      </c>
      <c r="G9" s="13">
        <v>4</v>
      </c>
      <c r="H9" s="13">
        <v>4</v>
      </c>
      <c r="I9" s="13">
        <v>4</v>
      </c>
      <c r="J9" s="13">
        <v>4</v>
      </c>
      <c r="K9" s="2">
        <f t="shared" si="1"/>
        <v>16</v>
      </c>
      <c r="L9" s="27">
        <v>4</v>
      </c>
      <c r="M9" s="27">
        <v>4</v>
      </c>
      <c r="N9" s="27">
        <v>4</v>
      </c>
      <c r="O9" s="27">
        <v>4</v>
      </c>
      <c r="P9" s="23">
        <f t="shared" si="2"/>
        <v>16</v>
      </c>
      <c r="Q9" s="13">
        <v>4</v>
      </c>
      <c r="R9" s="13">
        <v>4</v>
      </c>
      <c r="S9" s="13">
        <v>4</v>
      </c>
      <c r="T9" s="13">
        <v>4</v>
      </c>
      <c r="U9" s="2">
        <f t="shared" si="3"/>
        <v>16</v>
      </c>
      <c r="V9" s="27">
        <v>4</v>
      </c>
      <c r="W9" s="27">
        <v>4</v>
      </c>
      <c r="X9" s="27">
        <v>4</v>
      </c>
      <c r="Y9" s="27">
        <v>4</v>
      </c>
      <c r="Z9" s="23">
        <f t="shared" si="4"/>
        <v>16</v>
      </c>
      <c r="AA9" s="13">
        <v>4</v>
      </c>
      <c r="AB9" s="13">
        <v>4</v>
      </c>
      <c r="AC9" s="13">
        <v>4</v>
      </c>
      <c r="AD9" s="13">
        <v>4</v>
      </c>
      <c r="AE9" s="2">
        <f t="shared" si="5"/>
        <v>16</v>
      </c>
      <c r="AF9" s="27">
        <v>4</v>
      </c>
      <c r="AG9" s="27">
        <v>4</v>
      </c>
      <c r="AH9" s="27">
        <v>4</v>
      </c>
      <c r="AI9" s="27">
        <v>4</v>
      </c>
      <c r="AJ9" s="23">
        <f t="shared" si="6"/>
        <v>16</v>
      </c>
      <c r="AK9" s="13">
        <v>4</v>
      </c>
      <c r="AL9" s="13">
        <v>4</v>
      </c>
      <c r="AM9" s="13">
        <v>4</v>
      </c>
      <c r="AN9" s="13">
        <v>4</v>
      </c>
      <c r="AO9" s="2">
        <f t="shared" si="7"/>
        <v>16</v>
      </c>
      <c r="AP9" s="27">
        <v>4</v>
      </c>
      <c r="AQ9" s="27">
        <v>4</v>
      </c>
      <c r="AR9" s="27">
        <v>4</v>
      </c>
      <c r="AS9" s="27">
        <v>4</v>
      </c>
      <c r="AT9" s="23">
        <f t="shared" si="8"/>
        <v>16</v>
      </c>
      <c r="AU9" s="13">
        <v>4</v>
      </c>
      <c r="AV9" s="13">
        <v>4</v>
      </c>
      <c r="AW9" s="13">
        <v>4</v>
      </c>
      <c r="AX9" s="13">
        <v>4</v>
      </c>
      <c r="AY9" s="2">
        <f t="shared" si="9"/>
        <v>16</v>
      </c>
      <c r="AZ9" s="39">
        <v>3</v>
      </c>
      <c r="BA9" s="39">
        <v>4</v>
      </c>
      <c r="BB9" s="27">
        <v>4</v>
      </c>
      <c r="BC9" s="27">
        <v>4</v>
      </c>
      <c r="BD9" s="23">
        <f t="shared" si="10"/>
        <v>15</v>
      </c>
      <c r="BE9" s="13">
        <v>4</v>
      </c>
      <c r="BF9" s="13">
        <v>4</v>
      </c>
      <c r="BG9" s="13">
        <v>4</v>
      </c>
      <c r="BH9" s="13">
        <v>4</v>
      </c>
      <c r="BI9" s="2">
        <f t="shared" si="11"/>
        <v>16</v>
      </c>
      <c r="BJ9" s="23">
        <v>4</v>
      </c>
      <c r="BK9" s="23">
        <v>4</v>
      </c>
      <c r="BL9" s="27">
        <v>4</v>
      </c>
      <c r="BM9" s="27">
        <v>4</v>
      </c>
      <c r="BN9" s="23">
        <f t="shared" si="12"/>
        <v>16</v>
      </c>
    </row>
    <row r="10" spans="1:66" x14ac:dyDescent="0.2">
      <c r="A10" s="31" t="s">
        <v>10</v>
      </c>
      <c r="B10" s="27">
        <v>8</v>
      </c>
      <c r="C10" s="27">
        <v>2</v>
      </c>
      <c r="D10" s="27">
        <v>8</v>
      </c>
      <c r="E10" s="27">
        <v>8</v>
      </c>
      <c r="F10" s="23">
        <f t="shared" si="0"/>
        <v>26</v>
      </c>
      <c r="G10" s="13">
        <v>8</v>
      </c>
      <c r="H10" s="13">
        <v>8</v>
      </c>
      <c r="I10" s="13">
        <v>8</v>
      </c>
      <c r="J10" s="13">
        <v>8</v>
      </c>
      <c r="K10" s="2">
        <f t="shared" si="1"/>
        <v>32</v>
      </c>
      <c r="L10" s="27">
        <v>8</v>
      </c>
      <c r="M10" s="27">
        <v>4</v>
      </c>
      <c r="N10" s="27">
        <v>4</v>
      </c>
      <c r="O10" s="27">
        <v>4</v>
      </c>
      <c r="P10" s="23">
        <f t="shared" si="2"/>
        <v>20</v>
      </c>
      <c r="Q10" s="13">
        <v>4</v>
      </c>
      <c r="R10" s="13">
        <v>4</v>
      </c>
      <c r="S10" s="13">
        <v>4</v>
      </c>
      <c r="T10" s="13">
        <v>4</v>
      </c>
      <c r="U10" s="2">
        <f t="shared" si="3"/>
        <v>16</v>
      </c>
      <c r="V10" s="27">
        <v>4</v>
      </c>
      <c r="W10" s="27">
        <v>5</v>
      </c>
      <c r="X10" s="27">
        <v>5</v>
      </c>
      <c r="Y10" s="27">
        <v>5</v>
      </c>
      <c r="Z10" s="23">
        <f t="shared" si="4"/>
        <v>19</v>
      </c>
      <c r="AA10" s="13">
        <v>5</v>
      </c>
      <c r="AB10" s="13">
        <v>5</v>
      </c>
      <c r="AC10" s="13">
        <v>5</v>
      </c>
      <c r="AD10" s="13">
        <v>5</v>
      </c>
      <c r="AE10" s="2">
        <f t="shared" si="5"/>
        <v>20</v>
      </c>
      <c r="AF10" s="27">
        <v>4</v>
      </c>
      <c r="AG10" s="27">
        <v>5</v>
      </c>
      <c r="AH10" s="27">
        <v>5</v>
      </c>
      <c r="AI10" s="27">
        <v>5</v>
      </c>
      <c r="AJ10" s="23">
        <f t="shared" si="6"/>
        <v>19</v>
      </c>
      <c r="AK10" s="13">
        <v>5</v>
      </c>
      <c r="AL10" s="13">
        <v>3</v>
      </c>
      <c r="AM10" s="13">
        <v>4</v>
      </c>
      <c r="AN10" s="13">
        <v>5</v>
      </c>
      <c r="AO10" s="2">
        <f t="shared" si="7"/>
        <v>17</v>
      </c>
      <c r="AP10" s="27">
        <v>0</v>
      </c>
      <c r="AQ10" s="27">
        <v>2</v>
      </c>
      <c r="AR10" s="27">
        <v>3</v>
      </c>
      <c r="AS10" s="27">
        <v>4</v>
      </c>
      <c r="AT10" s="23">
        <f t="shared" si="8"/>
        <v>9</v>
      </c>
      <c r="AU10" s="13">
        <v>3</v>
      </c>
      <c r="AV10" s="13">
        <v>3</v>
      </c>
      <c r="AW10" s="13">
        <v>3</v>
      </c>
      <c r="AX10" s="13">
        <v>3</v>
      </c>
      <c r="AY10" s="2">
        <f t="shared" si="9"/>
        <v>12</v>
      </c>
      <c r="AZ10" s="39">
        <v>2</v>
      </c>
      <c r="BA10" s="39"/>
      <c r="BB10" s="27"/>
      <c r="BC10" s="27"/>
      <c r="BD10" s="23">
        <f t="shared" si="10"/>
        <v>2</v>
      </c>
      <c r="BE10" s="13">
        <v>3</v>
      </c>
      <c r="BF10" s="13">
        <v>3</v>
      </c>
      <c r="BG10" s="13">
        <v>3</v>
      </c>
      <c r="BH10" s="13">
        <v>3</v>
      </c>
      <c r="BI10" s="2">
        <f t="shared" si="11"/>
        <v>12</v>
      </c>
      <c r="BJ10" s="23">
        <v>3</v>
      </c>
      <c r="BK10" s="23">
        <v>3</v>
      </c>
      <c r="BL10" s="27">
        <v>3</v>
      </c>
      <c r="BM10" s="27">
        <v>2</v>
      </c>
      <c r="BN10" s="23">
        <f t="shared" si="12"/>
        <v>11</v>
      </c>
    </row>
    <row r="11" spans="1:66" x14ac:dyDescent="0.2">
      <c r="A11" s="35" t="s">
        <v>48</v>
      </c>
      <c r="B11" s="27">
        <v>2</v>
      </c>
      <c r="C11" s="27">
        <v>0</v>
      </c>
      <c r="D11" s="27">
        <v>2</v>
      </c>
      <c r="E11" s="27">
        <v>2</v>
      </c>
      <c r="F11" s="23">
        <f t="shared" si="0"/>
        <v>6</v>
      </c>
      <c r="G11" s="13">
        <v>2</v>
      </c>
      <c r="H11" s="13">
        <v>2</v>
      </c>
      <c r="I11" s="13">
        <v>2</v>
      </c>
      <c r="J11" s="13">
        <v>0</v>
      </c>
      <c r="K11" s="2">
        <f t="shared" si="1"/>
        <v>6</v>
      </c>
      <c r="L11" s="27">
        <v>2</v>
      </c>
      <c r="M11" s="27">
        <v>2</v>
      </c>
      <c r="N11" s="27">
        <v>2</v>
      </c>
      <c r="O11" s="27">
        <v>2</v>
      </c>
      <c r="P11" s="23">
        <f t="shared" si="2"/>
        <v>8</v>
      </c>
      <c r="Q11" s="13">
        <v>2</v>
      </c>
      <c r="R11" s="13">
        <v>2</v>
      </c>
      <c r="S11" s="13">
        <v>1</v>
      </c>
      <c r="T11" s="13">
        <v>0</v>
      </c>
      <c r="U11" s="2">
        <f t="shared" si="3"/>
        <v>5</v>
      </c>
      <c r="V11" s="27"/>
      <c r="W11" s="27"/>
      <c r="X11" s="27"/>
      <c r="Y11" s="27"/>
      <c r="Z11" s="23">
        <f t="shared" si="4"/>
        <v>0</v>
      </c>
      <c r="AA11" s="13"/>
      <c r="AB11" s="13"/>
      <c r="AC11" s="13"/>
      <c r="AD11" s="13"/>
      <c r="AE11" s="2">
        <f t="shared" si="5"/>
        <v>0</v>
      </c>
      <c r="AF11" s="27"/>
      <c r="AG11" s="27"/>
      <c r="AH11" s="27"/>
      <c r="AI11" s="27"/>
      <c r="AJ11" s="23">
        <f t="shared" si="6"/>
        <v>0</v>
      </c>
      <c r="AK11" s="13"/>
      <c r="AL11" s="13"/>
      <c r="AM11" s="13"/>
      <c r="AN11" s="13"/>
      <c r="AO11" s="2">
        <f t="shared" si="7"/>
        <v>0</v>
      </c>
      <c r="AP11" s="27"/>
      <c r="AQ11" s="27"/>
      <c r="AR11" s="27"/>
      <c r="AS11" s="27"/>
      <c r="AT11" s="23">
        <f t="shared" si="8"/>
        <v>0</v>
      </c>
      <c r="AU11" s="13"/>
      <c r="AV11" s="13"/>
      <c r="AW11" s="13"/>
      <c r="AX11" s="13"/>
      <c r="AY11" s="2">
        <f t="shared" si="9"/>
        <v>0</v>
      </c>
      <c r="AZ11" s="39"/>
      <c r="BA11" s="39"/>
      <c r="BB11" s="27"/>
      <c r="BC11" s="27"/>
      <c r="BD11" s="23">
        <f t="shared" si="10"/>
        <v>0</v>
      </c>
      <c r="BE11" s="13"/>
      <c r="BF11" s="13"/>
      <c r="BG11" s="13"/>
      <c r="BH11" s="13"/>
      <c r="BI11" s="2">
        <f t="shared" si="11"/>
        <v>0</v>
      </c>
      <c r="BJ11" s="23"/>
      <c r="BK11" s="23"/>
      <c r="BL11" s="27"/>
      <c r="BM11" s="27"/>
      <c r="BN11" s="23">
        <f t="shared" si="12"/>
        <v>0</v>
      </c>
    </row>
    <row r="12" spans="1:66" x14ac:dyDescent="0.2">
      <c r="A12" s="29" t="s">
        <v>49</v>
      </c>
      <c r="B12" s="27">
        <v>2</v>
      </c>
      <c r="C12" s="27">
        <v>1</v>
      </c>
      <c r="D12" s="27">
        <v>2</v>
      </c>
      <c r="E12" s="27">
        <v>2</v>
      </c>
      <c r="F12" s="23">
        <f t="shared" si="0"/>
        <v>7</v>
      </c>
      <c r="G12" s="13">
        <v>2</v>
      </c>
      <c r="H12" s="13">
        <v>2</v>
      </c>
      <c r="I12" s="13">
        <v>2</v>
      </c>
      <c r="J12" s="13">
        <v>2</v>
      </c>
      <c r="K12" s="2">
        <f t="shared" si="1"/>
        <v>8</v>
      </c>
      <c r="L12" s="27">
        <v>1</v>
      </c>
      <c r="M12" s="27">
        <v>2</v>
      </c>
      <c r="N12" s="27">
        <v>1</v>
      </c>
      <c r="O12" s="27">
        <v>1</v>
      </c>
      <c r="P12" s="23">
        <f t="shared" si="2"/>
        <v>5</v>
      </c>
      <c r="Q12" s="13">
        <v>1</v>
      </c>
      <c r="R12" s="13">
        <v>1</v>
      </c>
      <c r="S12" s="13">
        <v>1</v>
      </c>
      <c r="T12" s="13">
        <v>1</v>
      </c>
      <c r="U12" s="2">
        <f t="shared" si="3"/>
        <v>4</v>
      </c>
      <c r="V12" s="27">
        <v>1</v>
      </c>
      <c r="W12" s="27">
        <v>1</v>
      </c>
      <c r="X12" s="27">
        <v>0</v>
      </c>
      <c r="Y12" s="27">
        <v>1</v>
      </c>
      <c r="Z12" s="23">
        <f t="shared" si="4"/>
        <v>3</v>
      </c>
      <c r="AA12" s="13">
        <v>1</v>
      </c>
      <c r="AB12" s="13">
        <v>0</v>
      </c>
      <c r="AC12" s="13">
        <v>1</v>
      </c>
      <c r="AD12" s="13">
        <v>1</v>
      </c>
      <c r="AE12" s="2">
        <f t="shared" si="5"/>
        <v>3</v>
      </c>
      <c r="AF12" s="27">
        <v>1</v>
      </c>
      <c r="AG12" s="27">
        <v>1</v>
      </c>
      <c r="AH12" s="27">
        <v>1</v>
      </c>
      <c r="AI12" s="27">
        <v>1</v>
      </c>
      <c r="AJ12" s="23">
        <f t="shared" si="6"/>
        <v>4</v>
      </c>
      <c r="AK12" s="13">
        <v>1</v>
      </c>
      <c r="AL12" s="13">
        <v>1</v>
      </c>
      <c r="AM12" s="13">
        <v>1</v>
      </c>
      <c r="AN12" s="13">
        <v>1</v>
      </c>
      <c r="AO12" s="2">
        <f t="shared" si="7"/>
        <v>4</v>
      </c>
      <c r="AP12" s="27">
        <v>1</v>
      </c>
      <c r="AQ12" s="27">
        <v>1</v>
      </c>
      <c r="AR12" s="27">
        <v>1</v>
      </c>
      <c r="AS12" s="27">
        <v>1</v>
      </c>
      <c r="AT12" s="23">
        <f t="shared" si="8"/>
        <v>4</v>
      </c>
      <c r="AU12" s="13">
        <v>1</v>
      </c>
      <c r="AV12" s="13">
        <v>1</v>
      </c>
      <c r="AW12" s="13">
        <v>1</v>
      </c>
      <c r="AX12" s="13">
        <v>1</v>
      </c>
      <c r="AY12" s="2">
        <f t="shared" si="9"/>
        <v>4</v>
      </c>
      <c r="AZ12" s="39">
        <v>1</v>
      </c>
      <c r="BA12" s="39"/>
      <c r="BB12" s="27">
        <v>1</v>
      </c>
      <c r="BC12" s="27">
        <v>1</v>
      </c>
      <c r="BD12" s="23">
        <f t="shared" si="10"/>
        <v>3</v>
      </c>
      <c r="BE12" s="13">
        <v>1</v>
      </c>
      <c r="BF12" s="13">
        <v>1</v>
      </c>
      <c r="BG12" s="13">
        <v>1</v>
      </c>
      <c r="BH12" s="13">
        <v>1</v>
      </c>
      <c r="BI12" s="2">
        <f t="shared" si="11"/>
        <v>4</v>
      </c>
      <c r="BJ12" s="23">
        <v>1</v>
      </c>
      <c r="BK12" s="23">
        <v>1</v>
      </c>
      <c r="BL12" s="44">
        <v>0</v>
      </c>
      <c r="BM12" s="27">
        <v>0</v>
      </c>
      <c r="BN12" s="23">
        <f t="shared" si="12"/>
        <v>2</v>
      </c>
    </row>
    <row r="13" spans="1:66" x14ac:dyDescent="0.2">
      <c r="A13" s="29" t="s">
        <v>11</v>
      </c>
      <c r="B13" s="27">
        <v>6</v>
      </c>
      <c r="C13" s="27">
        <v>5</v>
      </c>
      <c r="D13" s="27">
        <v>7</v>
      </c>
      <c r="E13" s="27">
        <v>7</v>
      </c>
      <c r="F13" s="23">
        <f t="shared" si="0"/>
        <v>25</v>
      </c>
      <c r="G13" s="13">
        <v>6</v>
      </c>
      <c r="H13" s="13">
        <v>5</v>
      </c>
      <c r="I13" s="13">
        <v>7</v>
      </c>
      <c r="J13" s="13">
        <v>5</v>
      </c>
      <c r="K13" s="2">
        <f t="shared" si="1"/>
        <v>23</v>
      </c>
      <c r="L13" s="27">
        <v>6</v>
      </c>
      <c r="M13" s="27">
        <v>6</v>
      </c>
      <c r="N13" s="27">
        <v>6</v>
      </c>
      <c r="O13" s="27">
        <v>7</v>
      </c>
      <c r="P13" s="23">
        <f t="shared" si="2"/>
        <v>25</v>
      </c>
      <c r="Q13" s="13">
        <v>5</v>
      </c>
      <c r="R13" s="13">
        <v>6</v>
      </c>
      <c r="S13" s="13">
        <v>6</v>
      </c>
      <c r="T13" s="13">
        <v>5</v>
      </c>
      <c r="U13" s="2">
        <f t="shared" si="3"/>
        <v>22</v>
      </c>
      <c r="V13" s="27">
        <v>10</v>
      </c>
      <c r="W13" s="27">
        <v>5</v>
      </c>
      <c r="X13" s="27">
        <v>6</v>
      </c>
      <c r="Y13" s="27">
        <v>7</v>
      </c>
      <c r="Z13" s="23">
        <f t="shared" si="4"/>
        <v>28</v>
      </c>
      <c r="AA13" s="13">
        <v>6</v>
      </c>
      <c r="AB13" s="13">
        <v>7</v>
      </c>
      <c r="AC13" s="13">
        <v>7</v>
      </c>
      <c r="AD13" s="13">
        <v>7</v>
      </c>
      <c r="AE13" s="2">
        <f t="shared" si="5"/>
        <v>27</v>
      </c>
      <c r="AF13" s="27">
        <v>6</v>
      </c>
      <c r="AG13" s="27">
        <v>7</v>
      </c>
      <c r="AH13" s="27">
        <v>7</v>
      </c>
      <c r="AI13" s="27">
        <v>7</v>
      </c>
      <c r="AJ13" s="23">
        <f t="shared" si="6"/>
        <v>27</v>
      </c>
      <c r="AK13" s="13">
        <v>7</v>
      </c>
      <c r="AL13" s="13">
        <v>5</v>
      </c>
      <c r="AM13" s="13">
        <v>6</v>
      </c>
      <c r="AN13" s="13">
        <v>6</v>
      </c>
      <c r="AO13" s="2">
        <f t="shared" si="7"/>
        <v>24</v>
      </c>
      <c r="AP13" s="27">
        <v>7</v>
      </c>
      <c r="AQ13" s="27">
        <v>7</v>
      </c>
      <c r="AR13" s="27">
        <v>7</v>
      </c>
      <c r="AS13" s="27">
        <v>6</v>
      </c>
      <c r="AT13" s="23">
        <f t="shared" si="8"/>
        <v>27</v>
      </c>
      <c r="AU13" s="13">
        <v>7</v>
      </c>
      <c r="AV13" s="13">
        <v>6</v>
      </c>
      <c r="AW13" s="13">
        <v>7</v>
      </c>
      <c r="AX13" s="13">
        <v>7</v>
      </c>
      <c r="AY13" s="2">
        <f t="shared" si="9"/>
        <v>27</v>
      </c>
      <c r="AZ13" s="39">
        <v>3</v>
      </c>
      <c r="BA13" s="39">
        <v>7</v>
      </c>
      <c r="BB13" s="27">
        <v>7</v>
      </c>
      <c r="BC13" s="27">
        <v>7</v>
      </c>
      <c r="BD13" s="23">
        <f t="shared" si="10"/>
        <v>24</v>
      </c>
      <c r="BE13" s="13">
        <v>6</v>
      </c>
      <c r="BF13" s="13">
        <v>7</v>
      </c>
      <c r="BG13" s="13">
        <v>7</v>
      </c>
      <c r="BH13" s="13">
        <v>7</v>
      </c>
      <c r="BI13" s="2">
        <f t="shared" si="11"/>
        <v>27</v>
      </c>
      <c r="BJ13" s="23">
        <v>7</v>
      </c>
      <c r="BK13" s="23">
        <v>7</v>
      </c>
      <c r="BL13" s="27">
        <v>7</v>
      </c>
      <c r="BM13" s="27">
        <v>7</v>
      </c>
      <c r="BN13" s="23">
        <f t="shared" si="12"/>
        <v>28</v>
      </c>
    </row>
    <row r="14" spans="1:66" x14ac:dyDescent="0.2">
      <c r="A14" s="29" t="s">
        <v>12</v>
      </c>
      <c r="B14" s="27">
        <v>6</v>
      </c>
      <c r="C14" s="27">
        <v>4</v>
      </c>
      <c r="D14" s="27">
        <v>6</v>
      </c>
      <c r="E14" s="27">
        <v>6</v>
      </c>
      <c r="F14" s="23">
        <f t="shared" si="0"/>
        <v>22</v>
      </c>
      <c r="G14" s="13">
        <v>6</v>
      </c>
      <c r="H14" s="13">
        <v>6</v>
      </c>
      <c r="I14" s="13">
        <v>6</v>
      </c>
      <c r="J14" s="13">
        <v>6</v>
      </c>
      <c r="K14" s="2">
        <f t="shared" si="1"/>
        <v>24</v>
      </c>
      <c r="L14" s="27">
        <v>6</v>
      </c>
      <c r="M14" s="27">
        <v>6</v>
      </c>
      <c r="N14" s="27">
        <v>6</v>
      </c>
      <c r="O14" s="27">
        <v>6</v>
      </c>
      <c r="P14" s="23">
        <f t="shared" si="2"/>
        <v>24</v>
      </c>
      <c r="Q14" s="13">
        <v>6</v>
      </c>
      <c r="R14" s="13">
        <v>6</v>
      </c>
      <c r="S14" s="13">
        <v>6</v>
      </c>
      <c r="T14" s="13">
        <v>6</v>
      </c>
      <c r="U14" s="2">
        <f t="shared" si="3"/>
        <v>24</v>
      </c>
      <c r="V14" s="27">
        <v>6</v>
      </c>
      <c r="W14" s="27">
        <v>6</v>
      </c>
      <c r="X14" s="27">
        <v>6</v>
      </c>
      <c r="Y14" s="27">
        <v>6</v>
      </c>
      <c r="Z14" s="23">
        <f t="shared" si="4"/>
        <v>24</v>
      </c>
      <c r="AA14" s="13">
        <v>6</v>
      </c>
      <c r="AB14" s="13">
        <v>6</v>
      </c>
      <c r="AC14" s="13">
        <v>6</v>
      </c>
      <c r="AD14" s="13">
        <v>6</v>
      </c>
      <c r="AE14" s="2">
        <f t="shared" si="5"/>
        <v>24</v>
      </c>
      <c r="AF14" s="27">
        <v>6</v>
      </c>
      <c r="AG14" s="27">
        <v>2</v>
      </c>
      <c r="AH14" s="27">
        <v>4</v>
      </c>
      <c r="AI14" s="27">
        <v>6</v>
      </c>
      <c r="AJ14" s="23">
        <f t="shared" si="6"/>
        <v>18</v>
      </c>
      <c r="AK14" s="13">
        <v>6</v>
      </c>
      <c r="AL14" s="13">
        <v>6</v>
      </c>
      <c r="AM14" s="13">
        <v>6</v>
      </c>
      <c r="AN14" s="13">
        <v>6</v>
      </c>
      <c r="AO14" s="2">
        <f t="shared" si="7"/>
        <v>24</v>
      </c>
      <c r="AP14" s="27">
        <v>6</v>
      </c>
      <c r="AQ14" s="27">
        <v>6</v>
      </c>
      <c r="AR14" s="27">
        <v>6</v>
      </c>
      <c r="AS14" s="27">
        <v>6</v>
      </c>
      <c r="AT14" s="23">
        <f t="shared" si="8"/>
        <v>24</v>
      </c>
      <c r="AU14" s="13">
        <v>6</v>
      </c>
      <c r="AV14" s="13">
        <v>6</v>
      </c>
      <c r="AW14" s="13">
        <v>6</v>
      </c>
      <c r="AX14" s="13">
        <v>5</v>
      </c>
      <c r="AY14" s="2">
        <f t="shared" si="9"/>
        <v>23</v>
      </c>
      <c r="AZ14" s="39">
        <v>5</v>
      </c>
      <c r="BA14" s="39">
        <v>6</v>
      </c>
      <c r="BB14" s="27">
        <v>6</v>
      </c>
      <c r="BC14" s="27">
        <v>6</v>
      </c>
      <c r="BD14" s="23">
        <f t="shared" si="10"/>
        <v>23</v>
      </c>
      <c r="BE14" s="13">
        <v>6</v>
      </c>
      <c r="BF14" s="13">
        <v>6</v>
      </c>
      <c r="BG14" s="13">
        <v>6</v>
      </c>
      <c r="BH14" s="13">
        <v>6</v>
      </c>
      <c r="BI14" s="2">
        <f t="shared" si="11"/>
        <v>24</v>
      </c>
      <c r="BJ14" s="23">
        <v>6</v>
      </c>
      <c r="BK14" s="23">
        <v>6</v>
      </c>
      <c r="BL14" s="27">
        <v>6</v>
      </c>
      <c r="BM14" s="27">
        <v>6</v>
      </c>
      <c r="BN14" s="23">
        <f t="shared" si="12"/>
        <v>24</v>
      </c>
    </row>
    <row r="15" spans="1:66" x14ac:dyDescent="0.2">
      <c r="A15" s="35" t="s">
        <v>50</v>
      </c>
      <c r="B15" s="27">
        <v>0</v>
      </c>
      <c r="C15" s="27">
        <v>0</v>
      </c>
      <c r="D15" s="27">
        <v>0</v>
      </c>
      <c r="E15" s="27">
        <v>0</v>
      </c>
      <c r="F15" s="23">
        <f t="shared" si="0"/>
        <v>0</v>
      </c>
      <c r="G15" s="13">
        <v>0</v>
      </c>
      <c r="H15" s="13"/>
      <c r="I15" s="13"/>
      <c r="J15" s="13"/>
      <c r="K15" s="2">
        <f t="shared" si="1"/>
        <v>0</v>
      </c>
      <c r="L15" s="27"/>
      <c r="M15" s="27"/>
      <c r="N15" s="27"/>
      <c r="O15" s="27"/>
      <c r="P15" s="23">
        <f t="shared" si="2"/>
        <v>0</v>
      </c>
      <c r="Q15" s="13"/>
      <c r="R15" s="13"/>
      <c r="S15" s="13"/>
      <c r="T15" s="13"/>
      <c r="U15" s="2">
        <f t="shared" si="3"/>
        <v>0</v>
      </c>
      <c r="V15" s="27"/>
      <c r="W15" s="27"/>
      <c r="X15" s="27"/>
      <c r="Y15" s="27"/>
      <c r="Z15" s="23">
        <f t="shared" si="4"/>
        <v>0</v>
      </c>
      <c r="AA15" s="13"/>
      <c r="AB15" s="13"/>
      <c r="AC15" s="13"/>
      <c r="AD15" s="13"/>
      <c r="AE15" s="2">
        <f t="shared" si="5"/>
        <v>0</v>
      </c>
      <c r="AF15" s="27"/>
      <c r="AG15" s="27"/>
      <c r="AH15" s="27"/>
      <c r="AI15" s="27"/>
      <c r="AJ15" s="23">
        <f t="shared" si="6"/>
        <v>0</v>
      </c>
      <c r="AK15" s="13"/>
      <c r="AL15" s="13"/>
      <c r="AM15" s="13"/>
      <c r="AN15" s="13"/>
      <c r="AO15" s="2">
        <f t="shared" si="7"/>
        <v>0</v>
      </c>
      <c r="AP15" s="27"/>
      <c r="AQ15" s="27"/>
      <c r="AR15" s="27"/>
      <c r="AS15" s="27"/>
      <c r="AT15" s="23">
        <f t="shared" si="8"/>
        <v>0</v>
      </c>
      <c r="AU15" s="13"/>
      <c r="AV15" s="13"/>
      <c r="AW15" s="13"/>
      <c r="AX15" s="13"/>
      <c r="AY15" s="2">
        <f t="shared" si="9"/>
        <v>0</v>
      </c>
      <c r="AZ15" s="39"/>
      <c r="BA15" s="39"/>
      <c r="BB15" s="27"/>
      <c r="BC15" s="27"/>
      <c r="BD15" s="23">
        <f t="shared" si="10"/>
        <v>0</v>
      </c>
      <c r="BE15" s="13"/>
      <c r="BF15" s="13"/>
      <c r="BG15" s="13"/>
      <c r="BH15" s="13"/>
      <c r="BI15" s="2">
        <f t="shared" si="11"/>
        <v>0</v>
      </c>
      <c r="BJ15" s="23"/>
      <c r="BK15" s="23"/>
      <c r="BL15" s="27"/>
      <c r="BM15" s="27"/>
      <c r="BN15" s="23">
        <f t="shared" si="12"/>
        <v>0</v>
      </c>
    </row>
    <row r="16" spans="1:66" x14ac:dyDescent="0.2">
      <c r="A16" s="29" t="s">
        <v>13</v>
      </c>
      <c r="B16" s="27">
        <v>6</v>
      </c>
      <c r="C16" s="27">
        <v>2</v>
      </c>
      <c r="D16" s="27">
        <v>4</v>
      </c>
      <c r="E16" s="27">
        <v>6</v>
      </c>
      <c r="F16" s="23">
        <f t="shared" si="0"/>
        <v>18</v>
      </c>
      <c r="G16" s="13">
        <v>6</v>
      </c>
      <c r="H16" s="13">
        <v>6</v>
      </c>
      <c r="I16" s="13">
        <v>6</v>
      </c>
      <c r="J16" s="13">
        <v>6</v>
      </c>
      <c r="K16" s="2">
        <f t="shared" si="1"/>
        <v>24</v>
      </c>
      <c r="L16" s="27">
        <v>6</v>
      </c>
      <c r="M16" s="27">
        <v>6</v>
      </c>
      <c r="N16" s="27">
        <v>6</v>
      </c>
      <c r="O16" s="27">
        <v>6</v>
      </c>
      <c r="P16" s="23">
        <f t="shared" si="2"/>
        <v>24</v>
      </c>
      <c r="Q16" s="13">
        <v>6</v>
      </c>
      <c r="R16" s="13">
        <v>6</v>
      </c>
      <c r="S16" s="13">
        <v>6</v>
      </c>
      <c r="T16" s="13">
        <v>6</v>
      </c>
      <c r="U16" s="2">
        <f t="shared" si="3"/>
        <v>24</v>
      </c>
      <c r="V16" s="27">
        <v>6</v>
      </c>
      <c r="W16" s="27">
        <v>6</v>
      </c>
      <c r="X16" s="27">
        <v>4</v>
      </c>
      <c r="Y16" s="27">
        <v>6</v>
      </c>
      <c r="Z16" s="23">
        <f t="shared" si="4"/>
        <v>22</v>
      </c>
      <c r="AA16" s="13">
        <v>6</v>
      </c>
      <c r="AB16" s="13">
        <v>6</v>
      </c>
      <c r="AC16" s="13">
        <v>6</v>
      </c>
      <c r="AD16" s="13">
        <v>6</v>
      </c>
      <c r="AE16" s="2">
        <f t="shared" si="5"/>
        <v>24</v>
      </c>
      <c r="AF16" s="27">
        <v>6</v>
      </c>
      <c r="AG16" s="27">
        <v>6</v>
      </c>
      <c r="AH16" s="27">
        <v>6</v>
      </c>
      <c r="AI16" s="27">
        <v>6</v>
      </c>
      <c r="AJ16" s="23">
        <f t="shared" si="6"/>
        <v>24</v>
      </c>
      <c r="AK16" s="13">
        <v>6</v>
      </c>
      <c r="AL16" s="13">
        <v>6</v>
      </c>
      <c r="AM16" s="13">
        <v>6</v>
      </c>
      <c r="AN16" s="13">
        <v>6</v>
      </c>
      <c r="AO16" s="2">
        <f t="shared" si="7"/>
        <v>24</v>
      </c>
      <c r="AP16" s="27">
        <v>6</v>
      </c>
      <c r="AQ16" s="27">
        <v>6</v>
      </c>
      <c r="AR16" s="27">
        <v>6</v>
      </c>
      <c r="AS16" s="27">
        <v>6</v>
      </c>
      <c r="AT16" s="23">
        <f t="shared" si="8"/>
        <v>24</v>
      </c>
      <c r="AU16" s="13">
        <v>6</v>
      </c>
      <c r="AV16" s="13">
        <v>6</v>
      </c>
      <c r="AW16" s="13">
        <v>6</v>
      </c>
      <c r="AX16" s="13">
        <v>6</v>
      </c>
      <c r="AY16" s="2">
        <f t="shared" si="9"/>
        <v>24</v>
      </c>
      <c r="AZ16" s="39">
        <v>5</v>
      </c>
      <c r="BA16" s="39">
        <v>6</v>
      </c>
      <c r="BB16" s="27">
        <v>6</v>
      </c>
      <c r="BC16" s="27">
        <v>6</v>
      </c>
      <c r="BD16" s="23">
        <f t="shared" si="10"/>
        <v>23</v>
      </c>
      <c r="BE16" s="13">
        <v>6</v>
      </c>
      <c r="BF16" s="13">
        <v>6</v>
      </c>
      <c r="BG16" s="13">
        <v>6</v>
      </c>
      <c r="BH16" s="13">
        <v>6</v>
      </c>
      <c r="BI16" s="2">
        <f t="shared" si="11"/>
        <v>24</v>
      </c>
      <c r="BJ16" s="23">
        <v>6</v>
      </c>
      <c r="BK16" s="23">
        <v>6</v>
      </c>
      <c r="BL16" s="27">
        <v>6</v>
      </c>
      <c r="BM16" s="27">
        <v>6</v>
      </c>
      <c r="BN16" s="23">
        <f t="shared" si="12"/>
        <v>24</v>
      </c>
    </row>
    <row r="17" spans="1:66" x14ac:dyDescent="0.2">
      <c r="A17" s="31" t="s">
        <v>14</v>
      </c>
      <c r="B17" s="27">
        <v>2</v>
      </c>
      <c r="C17" s="27">
        <v>2</v>
      </c>
      <c r="D17" s="27">
        <v>2</v>
      </c>
      <c r="E17" s="27">
        <v>2</v>
      </c>
      <c r="F17" s="23">
        <f t="shared" si="0"/>
        <v>8</v>
      </c>
      <c r="G17" s="13">
        <v>2</v>
      </c>
      <c r="H17" s="13">
        <v>2</v>
      </c>
      <c r="I17" s="13">
        <v>2</v>
      </c>
      <c r="J17" s="13">
        <v>2</v>
      </c>
      <c r="K17" s="2">
        <f t="shared" si="1"/>
        <v>8</v>
      </c>
      <c r="L17" s="27">
        <v>2</v>
      </c>
      <c r="M17" s="27">
        <v>2</v>
      </c>
      <c r="N17" s="27">
        <v>2</v>
      </c>
      <c r="O17" s="27">
        <v>2</v>
      </c>
      <c r="P17" s="23">
        <f t="shared" si="2"/>
        <v>8</v>
      </c>
      <c r="Q17" s="13">
        <v>2</v>
      </c>
      <c r="R17" s="13">
        <v>2</v>
      </c>
      <c r="S17" s="13">
        <v>3</v>
      </c>
      <c r="T17" s="13">
        <v>2</v>
      </c>
      <c r="U17" s="2">
        <f t="shared" si="3"/>
        <v>9</v>
      </c>
      <c r="V17" s="27">
        <v>2</v>
      </c>
      <c r="W17" s="27">
        <v>2</v>
      </c>
      <c r="X17" s="27">
        <v>2</v>
      </c>
      <c r="Y17" s="27">
        <v>2</v>
      </c>
      <c r="Z17" s="23">
        <f t="shared" si="4"/>
        <v>8</v>
      </c>
      <c r="AA17" s="13">
        <v>2</v>
      </c>
      <c r="AB17" s="13">
        <v>2</v>
      </c>
      <c r="AC17" s="13">
        <v>2</v>
      </c>
      <c r="AD17" s="13">
        <v>2</v>
      </c>
      <c r="AE17" s="2">
        <f t="shared" si="5"/>
        <v>8</v>
      </c>
      <c r="AF17" s="27">
        <v>2</v>
      </c>
      <c r="AG17" s="27">
        <v>2</v>
      </c>
      <c r="AH17" s="27">
        <v>2</v>
      </c>
      <c r="AI17" s="27">
        <v>2</v>
      </c>
      <c r="AJ17" s="23">
        <f t="shared" si="6"/>
        <v>8</v>
      </c>
      <c r="AK17" s="13">
        <v>2</v>
      </c>
      <c r="AL17" s="13">
        <v>2</v>
      </c>
      <c r="AM17" s="13">
        <v>2</v>
      </c>
      <c r="AN17" s="13">
        <v>2</v>
      </c>
      <c r="AO17" s="2">
        <f t="shared" si="7"/>
        <v>8</v>
      </c>
      <c r="AP17" s="27">
        <v>2</v>
      </c>
      <c r="AQ17" s="27">
        <v>2</v>
      </c>
      <c r="AR17" s="27">
        <v>2</v>
      </c>
      <c r="AS17" s="27">
        <v>2</v>
      </c>
      <c r="AT17" s="23">
        <f t="shared" si="8"/>
        <v>8</v>
      </c>
      <c r="AU17" s="13">
        <v>2</v>
      </c>
      <c r="AV17" s="13">
        <v>2</v>
      </c>
      <c r="AW17" s="13">
        <v>2</v>
      </c>
      <c r="AX17" s="13">
        <v>2</v>
      </c>
      <c r="AY17" s="2">
        <f t="shared" si="9"/>
        <v>8</v>
      </c>
      <c r="AZ17" s="39">
        <v>2</v>
      </c>
      <c r="BA17" s="39"/>
      <c r="BB17" s="27">
        <v>2</v>
      </c>
      <c r="BC17" s="27">
        <v>2</v>
      </c>
      <c r="BD17" s="23">
        <f t="shared" si="10"/>
        <v>6</v>
      </c>
      <c r="BE17" s="13">
        <v>2</v>
      </c>
      <c r="BF17" s="13">
        <v>2</v>
      </c>
      <c r="BG17" s="13">
        <v>2</v>
      </c>
      <c r="BH17" s="13">
        <v>2</v>
      </c>
      <c r="BI17" s="2">
        <f t="shared" si="11"/>
        <v>8</v>
      </c>
      <c r="BJ17" s="23">
        <v>2</v>
      </c>
      <c r="BK17" s="23">
        <v>2</v>
      </c>
      <c r="BL17" s="27">
        <v>2</v>
      </c>
      <c r="BM17" s="27">
        <v>2</v>
      </c>
      <c r="BN17" s="23">
        <f t="shared" si="12"/>
        <v>8</v>
      </c>
    </row>
    <row r="18" spans="1:66" x14ac:dyDescent="0.2">
      <c r="A18" s="29" t="s">
        <v>15</v>
      </c>
      <c r="B18" s="27">
        <v>3</v>
      </c>
      <c r="C18" s="27">
        <v>2</v>
      </c>
      <c r="D18" s="27">
        <v>3</v>
      </c>
      <c r="E18" s="27">
        <v>3</v>
      </c>
      <c r="F18" s="23">
        <f t="shared" si="0"/>
        <v>11</v>
      </c>
      <c r="G18" s="13">
        <v>3</v>
      </c>
      <c r="H18" s="13">
        <v>3</v>
      </c>
      <c r="I18" s="13">
        <v>3</v>
      </c>
      <c r="J18" s="13">
        <v>3</v>
      </c>
      <c r="K18" s="2">
        <f t="shared" si="1"/>
        <v>12</v>
      </c>
      <c r="L18" s="27">
        <v>3</v>
      </c>
      <c r="M18" s="27">
        <v>3</v>
      </c>
      <c r="N18" s="27">
        <v>3</v>
      </c>
      <c r="O18" s="27">
        <v>3</v>
      </c>
      <c r="P18" s="23">
        <f t="shared" si="2"/>
        <v>12</v>
      </c>
      <c r="Q18" s="13">
        <v>3</v>
      </c>
      <c r="R18" s="13">
        <v>3</v>
      </c>
      <c r="S18" s="13">
        <v>3</v>
      </c>
      <c r="T18" s="13">
        <v>3</v>
      </c>
      <c r="U18" s="2">
        <f t="shared" si="3"/>
        <v>12</v>
      </c>
      <c r="V18" s="27">
        <v>3</v>
      </c>
      <c r="W18" s="27">
        <v>3</v>
      </c>
      <c r="X18" s="27">
        <v>3</v>
      </c>
      <c r="Y18" s="27">
        <v>2</v>
      </c>
      <c r="Z18" s="23">
        <f t="shared" si="4"/>
        <v>11</v>
      </c>
      <c r="AA18" s="13">
        <v>0</v>
      </c>
      <c r="AB18" s="13">
        <v>0</v>
      </c>
      <c r="AC18" s="13">
        <v>0</v>
      </c>
      <c r="AD18" s="13">
        <v>0</v>
      </c>
      <c r="AE18" s="2">
        <f t="shared" si="5"/>
        <v>0</v>
      </c>
      <c r="AF18" s="27"/>
      <c r="AG18" s="27">
        <v>1</v>
      </c>
      <c r="AH18" s="27">
        <v>3</v>
      </c>
      <c r="AI18" s="27">
        <v>3</v>
      </c>
      <c r="AJ18" s="23">
        <f t="shared" si="6"/>
        <v>7</v>
      </c>
      <c r="AK18" s="13">
        <v>3</v>
      </c>
      <c r="AL18" s="13">
        <v>3</v>
      </c>
      <c r="AM18" s="13">
        <v>3</v>
      </c>
      <c r="AN18" s="13">
        <v>3</v>
      </c>
      <c r="AO18" s="2">
        <f t="shared" si="7"/>
        <v>12</v>
      </c>
      <c r="AP18" s="27">
        <v>3</v>
      </c>
      <c r="AQ18" s="27">
        <v>3</v>
      </c>
      <c r="AR18" s="27">
        <v>3</v>
      </c>
      <c r="AS18" s="27">
        <v>3</v>
      </c>
      <c r="AT18" s="23">
        <f t="shared" si="8"/>
        <v>12</v>
      </c>
      <c r="AU18" s="13">
        <v>3</v>
      </c>
      <c r="AV18" s="13">
        <v>3</v>
      </c>
      <c r="AW18" s="13">
        <v>3</v>
      </c>
      <c r="AX18" s="13">
        <v>3</v>
      </c>
      <c r="AY18" s="2">
        <f t="shared" si="9"/>
        <v>12</v>
      </c>
      <c r="AZ18" s="39">
        <v>1</v>
      </c>
      <c r="BA18" s="39"/>
      <c r="BB18" s="27">
        <v>3</v>
      </c>
      <c r="BC18" s="27">
        <v>3</v>
      </c>
      <c r="BD18" s="23">
        <f t="shared" si="10"/>
        <v>7</v>
      </c>
      <c r="BE18" s="13">
        <v>3</v>
      </c>
      <c r="BF18" s="13">
        <v>3</v>
      </c>
      <c r="BG18" s="13">
        <v>3</v>
      </c>
      <c r="BH18" s="13">
        <v>3</v>
      </c>
      <c r="BI18" s="2">
        <f t="shared" si="11"/>
        <v>12</v>
      </c>
      <c r="BJ18" s="23">
        <v>3</v>
      </c>
      <c r="BK18" s="23">
        <v>3</v>
      </c>
      <c r="BL18" s="27">
        <v>3</v>
      </c>
      <c r="BM18" s="27">
        <v>3</v>
      </c>
      <c r="BN18" s="23">
        <f t="shared" si="12"/>
        <v>12</v>
      </c>
    </row>
    <row r="19" spans="1:66" x14ac:dyDescent="0.2">
      <c r="A19" s="31" t="s">
        <v>51</v>
      </c>
      <c r="B19" s="27">
        <v>5</v>
      </c>
      <c r="C19" s="27">
        <v>4</v>
      </c>
      <c r="D19" s="27">
        <v>3</v>
      </c>
      <c r="E19" s="27">
        <v>4</v>
      </c>
      <c r="F19" s="23">
        <f t="shared" si="0"/>
        <v>16</v>
      </c>
      <c r="G19" s="13">
        <v>0</v>
      </c>
      <c r="H19" s="13">
        <v>2</v>
      </c>
      <c r="I19" s="13">
        <v>2</v>
      </c>
      <c r="J19" s="13">
        <v>3</v>
      </c>
      <c r="K19" s="2">
        <f t="shared" si="1"/>
        <v>7</v>
      </c>
      <c r="L19" s="27">
        <v>3</v>
      </c>
      <c r="M19" s="27">
        <v>3</v>
      </c>
      <c r="N19" s="27">
        <v>3</v>
      </c>
      <c r="O19" s="27">
        <v>3</v>
      </c>
      <c r="P19" s="23">
        <f t="shared" si="2"/>
        <v>12</v>
      </c>
      <c r="Q19" s="13">
        <v>3</v>
      </c>
      <c r="R19" s="13">
        <v>3</v>
      </c>
      <c r="S19" s="13">
        <v>3</v>
      </c>
      <c r="T19" s="13">
        <v>3</v>
      </c>
      <c r="U19" s="2">
        <f t="shared" si="3"/>
        <v>12</v>
      </c>
      <c r="V19" s="27">
        <v>3</v>
      </c>
      <c r="W19" s="27">
        <v>3</v>
      </c>
      <c r="X19" s="27">
        <v>3</v>
      </c>
      <c r="Y19" s="27">
        <v>2</v>
      </c>
      <c r="Z19" s="23">
        <f t="shared" si="4"/>
        <v>11</v>
      </c>
      <c r="AA19" s="13">
        <v>4</v>
      </c>
      <c r="AB19" s="13">
        <v>3</v>
      </c>
      <c r="AC19" s="13">
        <v>3</v>
      </c>
      <c r="AD19" s="13">
        <v>3</v>
      </c>
      <c r="AE19" s="2">
        <f t="shared" si="5"/>
        <v>13</v>
      </c>
      <c r="AF19" s="27">
        <v>3</v>
      </c>
      <c r="AG19" s="27">
        <v>3</v>
      </c>
      <c r="AH19" s="27">
        <v>3</v>
      </c>
      <c r="AI19" s="27">
        <v>3</v>
      </c>
      <c r="AJ19" s="23">
        <f t="shared" si="6"/>
        <v>12</v>
      </c>
      <c r="AK19" s="13">
        <v>3</v>
      </c>
      <c r="AL19" s="13">
        <v>3</v>
      </c>
      <c r="AM19" s="13">
        <v>3</v>
      </c>
      <c r="AN19" s="13">
        <v>3</v>
      </c>
      <c r="AO19" s="2">
        <f t="shared" si="7"/>
        <v>12</v>
      </c>
      <c r="AP19" s="27">
        <v>3</v>
      </c>
      <c r="AQ19" s="27">
        <v>4</v>
      </c>
      <c r="AR19" s="27">
        <v>3</v>
      </c>
      <c r="AS19" s="27">
        <v>3</v>
      </c>
      <c r="AT19" s="23">
        <f t="shared" si="8"/>
        <v>13</v>
      </c>
      <c r="AU19" s="13">
        <v>3</v>
      </c>
      <c r="AV19" s="13">
        <v>3</v>
      </c>
      <c r="AW19" s="13">
        <v>3</v>
      </c>
      <c r="AX19" s="13">
        <v>3</v>
      </c>
      <c r="AY19" s="2">
        <f t="shared" si="9"/>
        <v>12</v>
      </c>
      <c r="AZ19" s="39">
        <v>0</v>
      </c>
      <c r="BA19" s="39"/>
      <c r="BB19" s="27">
        <v>3</v>
      </c>
      <c r="BC19" s="27">
        <v>3</v>
      </c>
      <c r="BD19" s="23">
        <f t="shared" si="10"/>
        <v>6</v>
      </c>
      <c r="BE19" s="13">
        <v>3</v>
      </c>
      <c r="BF19" s="13">
        <v>3</v>
      </c>
      <c r="BG19" s="13">
        <v>3</v>
      </c>
      <c r="BH19" s="13">
        <v>3</v>
      </c>
      <c r="BI19" s="2">
        <f t="shared" si="11"/>
        <v>12</v>
      </c>
      <c r="BJ19" s="23">
        <v>3</v>
      </c>
      <c r="BK19" s="23">
        <v>3</v>
      </c>
      <c r="BL19" s="27">
        <v>3</v>
      </c>
      <c r="BM19" s="44">
        <v>0</v>
      </c>
      <c r="BN19" s="23">
        <f t="shared" si="12"/>
        <v>9</v>
      </c>
    </row>
    <row r="20" spans="1:66" x14ac:dyDescent="0.2">
      <c r="A20" s="35" t="s">
        <v>52</v>
      </c>
      <c r="B20" s="27">
        <v>0</v>
      </c>
      <c r="C20" s="27">
        <v>0</v>
      </c>
      <c r="D20" s="27">
        <v>0</v>
      </c>
      <c r="E20" s="27">
        <v>0</v>
      </c>
      <c r="F20" s="23">
        <f t="shared" si="0"/>
        <v>0</v>
      </c>
      <c r="G20" s="13"/>
      <c r="H20" s="13"/>
      <c r="I20" s="13"/>
      <c r="J20" s="13"/>
      <c r="K20" s="2">
        <f t="shared" si="1"/>
        <v>0</v>
      </c>
      <c r="L20" s="27"/>
      <c r="M20" s="27"/>
      <c r="N20" s="27"/>
      <c r="O20" s="27"/>
      <c r="P20" s="23">
        <f t="shared" si="2"/>
        <v>0</v>
      </c>
      <c r="Q20" s="13"/>
      <c r="R20" s="13"/>
      <c r="S20" s="13"/>
      <c r="T20" s="13"/>
      <c r="U20" s="2">
        <f t="shared" si="3"/>
        <v>0</v>
      </c>
      <c r="V20" s="27"/>
      <c r="W20" s="27"/>
      <c r="X20" s="27"/>
      <c r="Y20" s="27"/>
      <c r="Z20" s="23">
        <f t="shared" si="4"/>
        <v>0</v>
      </c>
      <c r="AA20" s="13"/>
      <c r="AB20" s="13"/>
      <c r="AC20" s="13"/>
      <c r="AD20" s="13"/>
      <c r="AE20" s="2">
        <f t="shared" si="5"/>
        <v>0</v>
      </c>
      <c r="AF20" s="27"/>
      <c r="AG20" s="27"/>
      <c r="AH20" s="27"/>
      <c r="AI20" s="27"/>
      <c r="AJ20" s="23">
        <f t="shared" si="6"/>
        <v>0</v>
      </c>
      <c r="AK20" s="13"/>
      <c r="AL20" s="13"/>
      <c r="AM20" s="13"/>
      <c r="AN20" s="13"/>
      <c r="AO20" s="2">
        <f t="shared" si="7"/>
        <v>0</v>
      </c>
      <c r="AP20" s="27"/>
      <c r="AQ20" s="27"/>
      <c r="AR20" s="27"/>
      <c r="AS20" s="27"/>
      <c r="AT20" s="23">
        <f t="shared" si="8"/>
        <v>0</v>
      </c>
      <c r="AU20" s="13"/>
      <c r="AV20" s="13"/>
      <c r="AW20" s="13"/>
      <c r="AX20" s="13"/>
      <c r="AY20" s="2">
        <f t="shared" si="9"/>
        <v>0</v>
      </c>
      <c r="AZ20" s="39"/>
      <c r="BA20" s="39"/>
      <c r="BB20" s="27"/>
      <c r="BC20" s="27"/>
      <c r="BD20" s="23">
        <f t="shared" si="10"/>
        <v>0</v>
      </c>
      <c r="BE20" s="13"/>
      <c r="BF20" s="13"/>
      <c r="BG20" s="13"/>
      <c r="BH20" s="13"/>
      <c r="BI20" s="2">
        <f t="shared" si="11"/>
        <v>0</v>
      </c>
      <c r="BJ20" s="23"/>
      <c r="BK20" s="23"/>
      <c r="BL20" s="27"/>
      <c r="BM20" s="27"/>
      <c r="BN20" s="23">
        <f t="shared" si="12"/>
        <v>0</v>
      </c>
    </row>
    <row r="21" spans="1:66" x14ac:dyDescent="0.2">
      <c r="A21" s="31" t="s">
        <v>16</v>
      </c>
      <c r="B21" s="27">
        <v>2</v>
      </c>
      <c r="C21" s="27">
        <v>2</v>
      </c>
      <c r="D21" s="27">
        <v>3</v>
      </c>
      <c r="E21" s="27">
        <v>2</v>
      </c>
      <c r="F21" s="23">
        <f t="shared" si="0"/>
        <v>9</v>
      </c>
      <c r="G21" s="13">
        <v>2</v>
      </c>
      <c r="H21" s="13">
        <v>2</v>
      </c>
      <c r="I21" s="13">
        <v>2</v>
      </c>
      <c r="J21" s="13">
        <v>2</v>
      </c>
      <c r="K21" s="2">
        <f t="shared" si="1"/>
        <v>8</v>
      </c>
      <c r="L21" s="27">
        <v>2</v>
      </c>
      <c r="M21" s="27">
        <v>2</v>
      </c>
      <c r="N21" s="27">
        <v>2</v>
      </c>
      <c r="O21" s="27">
        <v>2</v>
      </c>
      <c r="P21" s="23">
        <f t="shared" si="2"/>
        <v>8</v>
      </c>
      <c r="Q21" s="13">
        <v>2</v>
      </c>
      <c r="R21" s="13">
        <v>1</v>
      </c>
      <c r="S21" s="13">
        <v>1</v>
      </c>
      <c r="T21" s="13">
        <v>2</v>
      </c>
      <c r="U21" s="2">
        <f t="shared" si="3"/>
        <v>6</v>
      </c>
      <c r="V21" s="27">
        <v>2</v>
      </c>
      <c r="W21" s="27">
        <v>2</v>
      </c>
      <c r="X21" s="27">
        <v>2</v>
      </c>
      <c r="Y21" s="27">
        <v>2</v>
      </c>
      <c r="Z21" s="23">
        <f t="shared" si="4"/>
        <v>8</v>
      </c>
      <c r="AA21" s="13">
        <v>2</v>
      </c>
      <c r="AB21" s="13">
        <v>0</v>
      </c>
      <c r="AC21" s="13">
        <v>4</v>
      </c>
      <c r="AD21" s="13">
        <v>3</v>
      </c>
      <c r="AE21" s="2">
        <f t="shared" si="5"/>
        <v>9</v>
      </c>
      <c r="AF21" s="27">
        <v>2</v>
      </c>
      <c r="AG21" s="27">
        <v>2</v>
      </c>
      <c r="AH21" s="27">
        <v>2</v>
      </c>
      <c r="AI21" s="27">
        <v>2</v>
      </c>
      <c r="AJ21" s="23">
        <f t="shared" si="6"/>
        <v>8</v>
      </c>
      <c r="AK21" s="13">
        <v>2</v>
      </c>
      <c r="AL21" s="13">
        <v>2</v>
      </c>
      <c r="AM21" s="13">
        <v>2</v>
      </c>
      <c r="AN21" s="13">
        <v>2</v>
      </c>
      <c r="AO21" s="2">
        <f t="shared" si="7"/>
        <v>8</v>
      </c>
      <c r="AP21" s="27">
        <v>2</v>
      </c>
      <c r="AQ21" s="27">
        <v>1</v>
      </c>
      <c r="AR21" s="27">
        <v>2</v>
      </c>
      <c r="AS21" s="27">
        <v>2</v>
      </c>
      <c r="AT21" s="23">
        <f t="shared" si="8"/>
        <v>7</v>
      </c>
      <c r="AU21" s="13">
        <v>2</v>
      </c>
      <c r="AV21" s="13">
        <v>2</v>
      </c>
      <c r="AW21" s="13">
        <v>2</v>
      </c>
      <c r="AX21" s="13">
        <v>2</v>
      </c>
      <c r="AY21" s="2">
        <f t="shared" si="9"/>
        <v>8</v>
      </c>
      <c r="AZ21" s="39">
        <v>1</v>
      </c>
      <c r="BA21" s="39"/>
      <c r="BB21" s="27">
        <v>2</v>
      </c>
      <c r="BC21" s="27">
        <v>2</v>
      </c>
      <c r="BD21" s="23">
        <f t="shared" si="10"/>
        <v>5</v>
      </c>
      <c r="BE21" s="13">
        <v>2</v>
      </c>
      <c r="BF21" s="13">
        <v>2</v>
      </c>
      <c r="BG21" s="13">
        <v>2</v>
      </c>
      <c r="BH21" s="13">
        <v>2</v>
      </c>
      <c r="BI21" s="2">
        <f t="shared" si="11"/>
        <v>8</v>
      </c>
      <c r="BJ21" s="23">
        <v>2</v>
      </c>
      <c r="BK21" s="23">
        <v>2</v>
      </c>
      <c r="BL21" s="27">
        <v>2</v>
      </c>
      <c r="BM21" s="27">
        <v>2</v>
      </c>
      <c r="BN21" s="23">
        <f t="shared" si="12"/>
        <v>8</v>
      </c>
    </row>
    <row r="22" spans="1:66" x14ac:dyDescent="0.2">
      <c r="A22" s="35" t="s">
        <v>53</v>
      </c>
      <c r="B22" s="27">
        <v>0</v>
      </c>
      <c r="C22" s="27">
        <v>0</v>
      </c>
      <c r="D22" s="27">
        <v>0</v>
      </c>
      <c r="E22" s="27">
        <v>0</v>
      </c>
      <c r="F22" s="23">
        <f t="shared" si="0"/>
        <v>0</v>
      </c>
      <c r="G22" s="13"/>
      <c r="H22" s="13"/>
      <c r="I22" s="13"/>
      <c r="J22" s="13"/>
      <c r="K22" s="2">
        <f t="shared" si="1"/>
        <v>0</v>
      </c>
      <c r="L22" s="27"/>
      <c r="M22" s="27"/>
      <c r="N22" s="27"/>
      <c r="O22" s="27"/>
      <c r="P22" s="23">
        <f t="shared" si="2"/>
        <v>0</v>
      </c>
      <c r="Q22" s="13"/>
      <c r="R22" s="13"/>
      <c r="S22" s="13"/>
      <c r="T22" s="13"/>
      <c r="U22" s="2">
        <f t="shared" si="3"/>
        <v>0</v>
      </c>
      <c r="V22" s="27"/>
      <c r="W22" s="27"/>
      <c r="X22" s="27"/>
      <c r="Y22" s="27"/>
      <c r="Z22" s="23">
        <f t="shared" si="4"/>
        <v>0</v>
      </c>
      <c r="AA22" s="13"/>
      <c r="AB22" s="13"/>
      <c r="AC22" s="13"/>
      <c r="AD22" s="13"/>
      <c r="AE22" s="2">
        <f t="shared" si="5"/>
        <v>0</v>
      </c>
      <c r="AF22" s="27"/>
      <c r="AG22" s="27"/>
      <c r="AH22" s="27"/>
      <c r="AI22" s="27"/>
      <c r="AJ22" s="23">
        <f t="shared" si="6"/>
        <v>0</v>
      </c>
      <c r="AK22" s="13"/>
      <c r="AL22" s="13"/>
      <c r="AM22" s="13"/>
      <c r="AN22" s="13"/>
      <c r="AO22" s="2">
        <f t="shared" si="7"/>
        <v>0</v>
      </c>
      <c r="AP22" s="27"/>
      <c r="AQ22" s="27"/>
      <c r="AR22" s="27"/>
      <c r="AS22" s="27"/>
      <c r="AT22" s="23">
        <f t="shared" si="8"/>
        <v>0</v>
      </c>
      <c r="AU22" s="13"/>
      <c r="AV22" s="13"/>
      <c r="AW22" s="13"/>
      <c r="AX22" s="13"/>
      <c r="AY22" s="2">
        <f t="shared" si="9"/>
        <v>0</v>
      </c>
      <c r="AZ22" s="39"/>
      <c r="BA22" s="39"/>
      <c r="BB22" s="27"/>
      <c r="BC22" s="27"/>
      <c r="BD22" s="23">
        <f t="shared" si="10"/>
        <v>0</v>
      </c>
      <c r="BE22" s="13"/>
      <c r="BF22" s="13"/>
      <c r="BG22" s="13"/>
      <c r="BH22" s="13"/>
      <c r="BI22" s="2">
        <f t="shared" si="11"/>
        <v>0</v>
      </c>
      <c r="BJ22" s="23"/>
      <c r="BK22" s="23"/>
      <c r="BL22" s="27"/>
      <c r="BM22" s="27"/>
      <c r="BN22" s="23">
        <f t="shared" si="12"/>
        <v>0</v>
      </c>
    </row>
    <row r="23" spans="1:66" x14ac:dyDescent="0.2">
      <c r="A23" s="31" t="s">
        <v>17</v>
      </c>
      <c r="B23" s="27">
        <v>5</v>
      </c>
      <c r="C23" s="27">
        <v>3</v>
      </c>
      <c r="D23" s="27">
        <v>7</v>
      </c>
      <c r="E23" s="27">
        <v>5</v>
      </c>
      <c r="F23" s="23">
        <f t="shared" si="0"/>
        <v>20</v>
      </c>
      <c r="G23" s="13">
        <v>5</v>
      </c>
      <c r="H23" s="13">
        <v>5</v>
      </c>
      <c r="I23" s="13">
        <v>5</v>
      </c>
      <c r="J23" s="13">
        <v>5</v>
      </c>
      <c r="K23" s="2">
        <f t="shared" si="1"/>
        <v>20</v>
      </c>
      <c r="L23" s="27">
        <v>5</v>
      </c>
      <c r="M23" s="27">
        <v>5</v>
      </c>
      <c r="N23" s="27">
        <v>5</v>
      </c>
      <c r="O23" s="27">
        <v>5</v>
      </c>
      <c r="P23" s="23">
        <f t="shared" si="2"/>
        <v>20</v>
      </c>
      <c r="Q23" s="13">
        <v>5</v>
      </c>
      <c r="R23" s="13">
        <v>5</v>
      </c>
      <c r="S23" s="13">
        <v>5</v>
      </c>
      <c r="T23" s="13">
        <v>5</v>
      </c>
      <c r="U23" s="2">
        <f t="shared" si="3"/>
        <v>20</v>
      </c>
      <c r="V23" s="27">
        <v>5</v>
      </c>
      <c r="W23" s="27">
        <v>5</v>
      </c>
      <c r="X23" s="27">
        <v>5</v>
      </c>
      <c r="Y23" s="27">
        <v>5</v>
      </c>
      <c r="Z23" s="23">
        <f t="shared" si="4"/>
        <v>20</v>
      </c>
      <c r="AA23" s="13">
        <v>5</v>
      </c>
      <c r="AB23" s="13">
        <v>5</v>
      </c>
      <c r="AC23" s="13">
        <v>5</v>
      </c>
      <c r="AD23" s="13">
        <v>5</v>
      </c>
      <c r="AE23" s="2">
        <f t="shared" si="5"/>
        <v>20</v>
      </c>
      <c r="AF23" s="27">
        <v>5</v>
      </c>
      <c r="AG23" s="27">
        <v>5</v>
      </c>
      <c r="AH23" s="27">
        <v>5</v>
      </c>
      <c r="AI23" s="27">
        <v>5</v>
      </c>
      <c r="AJ23" s="23">
        <f t="shared" si="6"/>
        <v>20</v>
      </c>
      <c r="AK23" s="13">
        <v>5</v>
      </c>
      <c r="AL23" s="13">
        <v>5</v>
      </c>
      <c r="AM23" s="13">
        <v>5</v>
      </c>
      <c r="AN23" s="13">
        <v>5</v>
      </c>
      <c r="AO23" s="2">
        <f t="shared" si="7"/>
        <v>20</v>
      </c>
      <c r="AP23" s="27">
        <v>5</v>
      </c>
      <c r="AQ23" s="27">
        <v>5</v>
      </c>
      <c r="AR23" s="27">
        <v>3</v>
      </c>
      <c r="AS23" s="27">
        <v>5</v>
      </c>
      <c r="AT23" s="23">
        <f t="shared" si="8"/>
        <v>18</v>
      </c>
      <c r="AU23" s="13">
        <v>5</v>
      </c>
      <c r="AV23" s="13">
        <v>5</v>
      </c>
      <c r="AW23" s="13">
        <v>5</v>
      </c>
      <c r="AX23" s="13">
        <v>5</v>
      </c>
      <c r="AY23" s="2">
        <f t="shared" si="9"/>
        <v>20</v>
      </c>
      <c r="AZ23" s="39">
        <v>0</v>
      </c>
      <c r="BA23" s="39"/>
      <c r="BB23" s="27">
        <v>5</v>
      </c>
      <c r="BC23" s="27">
        <v>5</v>
      </c>
      <c r="BD23" s="23">
        <f t="shared" si="10"/>
        <v>10</v>
      </c>
      <c r="BE23" s="13">
        <v>5</v>
      </c>
      <c r="BF23" s="13">
        <v>5</v>
      </c>
      <c r="BG23" s="13">
        <v>5</v>
      </c>
      <c r="BH23" s="13">
        <v>5</v>
      </c>
      <c r="BI23" s="2">
        <f t="shared" si="11"/>
        <v>20</v>
      </c>
      <c r="BJ23" s="23">
        <v>5</v>
      </c>
      <c r="BK23" s="23">
        <v>5</v>
      </c>
      <c r="BL23" s="27">
        <v>5</v>
      </c>
      <c r="BM23" s="27">
        <v>5</v>
      </c>
      <c r="BN23" s="23">
        <f t="shared" si="12"/>
        <v>20</v>
      </c>
    </row>
    <row r="24" spans="1:66" x14ac:dyDescent="0.2">
      <c r="A24" s="31" t="s">
        <v>18</v>
      </c>
      <c r="B24" s="27">
        <v>4</v>
      </c>
      <c r="C24" s="27">
        <v>3</v>
      </c>
      <c r="D24" s="27">
        <v>4</v>
      </c>
      <c r="E24" s="27">
        <v>4</v>
      </c>
      <c r="F24" s="23">
        <f t="shared" si="0"/>
        <v>15</v>
      </c>
      <c r="G24" s="13">
        <v>4</v>
      </c>
      <c r="H24" s="13">
        <v>4</v>
      </c>
      <c r="I24" s="13">
        <v>4</v>
      </c>
      <c r="J24" s="13">
        <v>4</v>
      </c>
      <c r="K24" s="2">
        <f t="shared" si="1"/>
        <v>16</v>
      </c>
      <c r="L24" s="27">
        <v>4</v>
      </c>
      <c r="M24" s="27">
        <v>4</v>
      </c>
      <c r="N24" s="27">
        <v>4</v>
      </c>
      <c r="O24" s="27">
        <v>4</v>
      </c>
      <c r="P24" s="23">
        <f t="shared" si="2"/>
        <v>16</v>
      </c>
      <c r="Q24" s="13">
        <v>4</v>
      </c>
      <c r="R24" s="13">
        <v>4</v>
      </c>
      <c r="S24" s="13">
        <v>4</v>
      </c>
      <c r="T24" s="13">
        <v>4</v>
      </c>
      <c r="U24" s="2">
        <f t="shared" si="3"/>
        <v>16</v>
      </c>
      <c r="V24" s="27">
        <v>4</v>
      </c>
      <c r="W24" s="27">
        <v>5</v>
      </c>
      <c r="X24" s="27">
        <v>4</v>
      </c>
      <c r="Y24" s="27">
        <v>5</v>
      </c>
      <c r="Z24" s="23">
        <f t="shared" si="4"/>
        <v>18</v>
      </c>
      <c r="AA24" s="13">
        <v>5</v>
      </c>
      <c r="AB24" s="13">
        <v>5</v>
      </c>
      <c r="AC24" s="13">
        <v>5</v>
      </c>
      <c r="AD24" s="13">
        <v>5</v>
      </c>
      <c r="AE24" s="2">
        <f t="shared" si="5"/>
        <v>20</v>
      </c>
      <c r="AF24" s="27">
        <v>3</v>
      </c>
      <c r="AG24" s="27">
        <v>5</v>
      </c>
      <c r="AH24" s="27">
        <v>5</v>
      </c>
      <c r="AI24" s="27">
        <v>5</v>
      </c>
      <c r="AJ24" s="23">
        <f t="shared" si="6"/>
        <v>18</v>
      </c>
      <c r="AK24" s="13">
        <v>5</v>
      </c>
      <c r="AL24" s="13">
        <v>5</v>
      </c>
      <c r="AM24" s="13">
        <v>5</v>
      </c>
      <c r="AN24" s="13">
        <v>5</v>
      </c>
      <c r="AO24" s="2">
        <f t="shared" si="7"/>
        <v>20</v>
      </c>
      <c r="AP24" s="27">
        <v>5</v>
      </c>
      <c r="AQ24" s="27">
        <v>5</v>
      </c>
      <c r="AR24" s="27">
        <v>5</v>
      </c>
      <c r="AS24" s="27">
        <v>5</v>
      </c>
      <c r="AT24" s="23">
        <f t="shared" si="8"/>
        <v>20</v>
      </c>
      <c r="AU24" s="13">
        <v>5</v>
      </c>
      <c r="AV24" s="13">
        <v>5</v>
      </c>
      <c r="AW24" s="13">
        <v>5</v>
      </c>
      <c r="AX24" s="13">
        <v>5</v>
      </c>
      <c r="AY24" s="2">
        <f t="shared" si="9"/>
        <v>20</v>
      </c>
      <c r="AZ24" s="39">
        <v>4</v>
      </c>
      <c r="BA24" s="39">
        <v>5</v>
      </c>
      <c r="BB24" s="27">
        <v>5</v>
      </c>
      <c r="BC24" s="27">
        <v>5</v>
      </c>
      <c r="BD24" s="23">
        <f t="shared" si="10"/>
        <v>19</v>
      </c>
      <c r="BE24" s="13">
        <v>5</v>
      </c>
      <c r="BF24" s="13">
        <v>5</v>
      </c>
      <c r="BG24" s="13">
        <v>5</v>
      </c>
      <c r="BH24" s="13">
        <v>5</v>
      </c>
      <c r="BI24" s="2">
        <f t="shared" si="11"/>
        <v>20</v>
      </c>
      <c r="BJ24" s="23">
        <v>5</v>
      </c>
      <c r="BK24" s="23">
        <v>5</v>
      </c>
      <c r="BL24" s="27">
        <v>5</v>
      </c>
      <c r="BM24" s="27">
        <v>5</v>
      </c>
      <c r="BN24" s="23">
        <f t="shared" si="12"/>
        <v>20</v>
      </c>
    </row>
    <row r="25" spans="1:66" x14ac:dyDescent="0.2">
      <c r="A25" s="35" t="s">
        <v>54</v>
      </c>
      <c r="B25" s="27">
        <v>4</v>
      </c>
      <c r="C25" s="27">
        <v>3</v>
      </c>
      <c r="D25" s="27">
        <v>4</v>
      </c>
      <c r="E25" s="27">
        <v>4</v>
      </c>
      <c r="F25" s="23">
        <f t="shared" si="0"/>
        <v>15</v>
      </c>
      <c r="G25" s="13">
        <v>4</v>
      </c>
      <c r="H25" s="13">
        <v>4</v>
      </c>
      <c r="I25" s="13">
        <v>4</v>
      </c>
      <c r="J25" s="13">
        <v>4</v>
      </c>
      <c r="K25" s="2">
        <f t="shared" si="1"/>
        <v>16</v>
      </c>
      <c r="L25" s="27">
        <v>2</v>
      </c>
      <c r="M25" s="27">
        <v>3</v>
      </c>
      <c r="N25" s="27">
        <v>3</v>
      </c>
      <c r="O25" s="27">
        <v>3</v>
      </c>
      <c r="P25" s="23">
        <f t="shared" si="2"/>
        <v>11</v>
      </c>
      <c r="Q25" s="13">
        <v>4</v>
      </c>
      <c r="R25" s="13">
        <v>3</v>
      </c>
      <c r="S25" s="13">
        <v>3</v>
      </c>
      <c r="T25" s="13">
        <v>4</v>
      </c>
      <c r="U25" s="2">
        <f t="shared" si="3"/>
        <v>14</v>
      </c>
      <c r="V25" s="27">
        <v>3</v>
      </c>
      <c r="W25" s="27">
        <v>3</v>
      </c>
      <c r="X25" s="27">
        <v>0</v>
      </c>
      <c r="Y25" s="27">
        <v>0</v>
      </c>
      <c r="Z25" s="23">
        <f t="shared" si="4"/>
        <v>6</v>
      </c>
      <c r="AA25" s="13">
        <v>0</v>
      </c>
      <c r="AB25" s="13"/>
      <c r="AC25" s="13"/>
      <c r="AD25" s="13"/>
      <c r="AE25" s="2">
        <f t="shared" si="5"/>
        <v>0</v>
      </c>
      <c r="AF25" s="27"/>
      <c r="AG25" s="27"/>
      <c r="AH25" s="27"/>
      <c r="AI25" s="27"/>
      <c r="AJ25" s="23">
        <f t="shared" si="6"/>
        <v>0</v>
      </c>
      <c r="AK25" s="13"/>
      <c r="AL25" s="13"/>
      <c r="AM25" s="13"/>
      <c r="AN25" s="13"/>
      <c r="AO25" s="2">
        <f t="shared" si="7"/>
        <v>0</v>
      </c>
      <c r="AP25" s="27"/>
      <c r="AQ25" s="27"/>
      <c r="AR25" s="27"/>
      <c r="AS25" s="27"/>
      <c r="AT25" s="23">
        <f t="shared" si="8"/>
        <v>0</v>
      </c>
      <c r="AU25" s="13"/>
      <c r="AV25" s="13"/>
      <c r="AW25" s="13"/>
      <c r="AX25" s="13"/>
      <c r="AY25" s="2">
        <f t="shared" si="9"/>
        <v>0</v>
      </c>
      <c r="AZ25" s="39"/>
      <c r="BA25" s="39"/>
      <c r="BB25" s="27"/>
      <c r="BC25" s="27"/>
      <c r="BD25" s="23">
        <f t="shared" si="10"/>
        <v>0</v>
      </c>
      <c r="BE25" s="13"/>
      <c r="BF25" s="13"/>
      <c r="BG25" s="13"/>
      <c r="BH25" s="13"/>
      <c r="BI25" s="2">
        <f t="shared" si="11"/>
        <v>0</v>
      </c>
      <c r="BJ25" s="23"/>
      <c r="BK25" s="23"/>
      <c r="BL25" s="27"/>
      <c r="BM25" s="27"/>
      <c r="BN25" s="23">
        <f t="shared" si="12"/>
        <v>0</v>
      </c>
    </row>
    <row r="26" spans="1:66" x14ac:dyDescent="0.2">
      <c r="A26" s="31" t="s">
        <v>19</v>
      </c>
      <c r="B26" s="27">
        <v>5</v>
      </c>
      <c r="C26" s="27">
        <v>5</v>
      </c>
      <c r="D26" s="27">
        <v>5</v>
      </c>
      <c r="E26" s="27">
        <v>5</v>
      </c>
      <c r="F26" s="23">
        <f t="shared" si="0"/>
        <v>20</v>
      </c>
      <c r="G26" s="13">
        <v>5</v>
      </c>
      <c r="H26" s="13">
        <v>5</v>
      </c>
      <c r="I26" s="13">
        <v>5</v>
      </c>
      <c r="J26" s="13">
        <v>5</v>
      </c>
      <c r="K26" s="2">
        <f t="shared" si="1"/>
        <v>20</v>
      </c>
      <c r="L26" s="27">
        <v>5</v>
      </c>
      <c r="M26" s="27">
        <v>5</v>
      </c>
      <c r="N26" s="27">
        <v>5</v>
      </c>
      <c r="O26" s="27">
        <v>5</v>
      </c>
      <c r="P26" s="23">
        <f t="shared" si="2"/>
        <v>20</v>
      </c>
      <c r="Q26" s="13">
        <v>5</v>
      </c>
      <c r="R26" s="13">
        <v>5</v>
      </c>
      <c r="S26" s="13">
        <v>5</v>
      </c>
      <c r="T26" s="13">
        <v>5</v>
      </c>
      <c r="U26" s="2">
        <f t="shared" si="3"/>
        <v>20</v>
      </c>
      <c r="V26" s="27">
        <v>5</v>
      </c>
      <c r="W26" s="27">
        <v>5</v>
      </c>
      <c r="X26" s="27">
        <v>5</v>
      </c>
      <c r="Y26" s="27">
        <v>5</v>
      </c>
      <c r="Z26" s="23">
        <f t="shared" si="4"/>
        <v>20</v>
      </c>
      <c r="AA26" s="13">
        <v>5</v>
      </c>
      <c r="AB26" s="13">
        <v>5</v>
      </c>
      <c r="AC26" s="13">
        <v>5</v>
      </c>
      <c r="AD26" s="13">
        <v>5</v>
      </c>
      <c r="AE26" s="2">
        <f t="shared" si="5"/>
        <v>20</v>
      </c>
      <c r="AF26" s="27">
        <v>5</v>
      </c>
      <c r="AG26" s="27">
        <v>5</v>
      </c>
      <c r="AH26" s="27">
        <v>5</v>
      </c>
      <c r="AI26" s="27">
        <v>5</v>
      </c>
      <c r="AJ26" s="23">
        <f t="shared" si="6"/>
        <v>20</v>
      </c>
      <c r="AK26" s="13">
        <v>5</v>
      </c>
      <c r="AL26" s="13">
        <v>5</v>
      </c>
      <c r="AM26" s="13">
        <v>5</v>
      </c>
      <c r="AN26" s="13">
        <v>5</v>
      </c>
      <c r="AO26" s="2">
        <f t="shared" si="7"/>
        <v>20</v>
      </c>
      <c r="AP26" s="27">
        <v>5</v>
      </c>
      <c r="AQ26" s="27">
        <v>5</v>
      </c>
      <c r="AR26" s="27">
        <v>5</v>
      </c>
      <c r="AS26" s="27">
        <v>5</v>
      </c>
      <c r="AT26" s="23">
        <f t="shared" si="8"/>
        <v>20</v>
      </c>
      <c r="AU26" s="13">
        <v>5</v>
      </c>
      <c r="AV26" s="13">
        <v>5</v>
      </c>
      <c r="AW26" s="13">
        <v>5</v>
      </c>
      <c r="AX26" s="13">
        <v>5</v>
      </c>
      <c r="AY26" s="2">
        <f t="shared" si="9"/>
        <v>20</v>
      </c>
      <c r="AZ26" s="39">
        <v>5</v>
      </c>
      <c r="BA26" s="39">
        <v>5</v>
      </c>
      <c r="BB26" s="27">
        <v>5</v>
      </c>
      <c r="BC26" s="27">
        <v>5</v>
      </c>
      <c r="BD26" s="23">
        <f t="shared" si="10"/>
        <v>20</v>
      </c>
      <c r="BE26" s="13">
        <v>5</v>
      </c>
      <c r="BF26" s="13">
        <v>5</v>
      </c>
      <c r="BG26" s="13">
        <v>5</v>
      </c>
      <c r="BH26" s="13">
        <v>5</v>
      </c>
      <c r="BI26" s="2">
        <f t="shared" si="11"/>
        <v>20</v>
      </c>
      <c r="BJ26" s="23">
        <v>5</v>
      </c>
      <c r="BK26" s="23">
        <v>5</v>
      </c>
      <c r="BL26" s="27">
        <v>5</v>
      </c>
      <c r="BM26" s="27">
        <v>5</v>
      </c>
      <c r="BN26" s="23">
        <f t="shared" si="12"/>
        <v>20</v>
      </c>
    </row>
    <row r="27" spans="1:66" x14ac:dyDescent="0.2">
      <c r="A27" s="35" t="s">
        <v>55</v>
      </c>
      <c r="B27" s="27"/>
      <c r="C27" s="27"/>
      <c r="D27" s="27"/>
      <c r="E27" s="27"/>
      <c r="F27" s="23"/>
      <c r="G27" s="13"/>
      <c r="H27" s="13"/>
      <c r="I27" s="13"/>
      <c r="J27" s="13"/>
      <c r="K27" s="2"/>
      <c r="L27" s="27">
        <v>1</v>
      </c>
      <c r="M27" s="27">
        <v>4</v>
      </c>
      <c r="N27" s="27">
        <v>5</v>
      </c>
      <c r="O27" s="27">
        <v>0</v>
      </c>
      <c r="P27" s="23">
        <f t="shared" si="2"/>
        <v>10</v>
      </c>
      <c r="Q27" s="13">
        <v>0</v>
      </c>
      <c r="R27" s="13">
        <v>0</v>
      </c>
      <c r="S27" s="13"/>
      <c r="T27" s="13"/>
      <c r="U27" s="2">
        <f t="shared" si="3"/>
        <v>0</v>
      </c>
      <c r="V27" s="27"/>
      <c r="W27" s="27"/>
      <c r="X27" s="27"/>
      <c r="Y27" s="27"/>
      <c r="Z27" s="23">
        <f t="shared" si="4"/>
        <v>0</v>
      </c>
      <c r="AA27" s="13"/>
      <c r="AB27" s="13"/>
      <c r="AC27" s="13"/>
      <c r="AD27" s="13"/>
      <c r="AE27" s="2">
        <f t="shared" si="5"/>
        <v>0</v>
      </c>
      <c r="AF27" s="27"/>
      <c r="AG27" s="27"/>
      <c r="AH27" s="27"/>
      <c r="AI27" s="27"/>
      <c r="AJ27" s="23">
        <f t="shared" si="6"/>
        <v>0</v>
      </c>
      <c r="AK27" s="13"/>
      <c r="AL27" s="13"/>
      <c r="AM27" s="13"/>
      <c r="AN27" s="13"/>
      <c r="AO27" s="2">
        <f t="shared" si="7"/>
        <v>0</v>
      </c>
      <c r="AP27" s="27"/>
      <c r="AQ27" s="27"/>
      <c r="AR27" s="27"/>
      <c r="AS27" s="27"/>
      <c r="AT27" s="23">
        <f t="shared" si="8"/>
        <v>0</v>
      </c>
      <c r="AU27" s="13"/>
      <c r="AV27" s="13"/>
      <c r="AW27" s="13"/>
      <c r="AX27" s="13"/>
      <c r="AY27" s="2">
        <f t="shared" si="9"/>
        <v>0</v>
      </c>
      <c r="AZ27" s="39"/>
      <c r="BA27" s="39"/>
      <c r="BB27" s="27"/>
      <c r="BC27" s="27"/>
      <c r="BD27" s="23">
        <f t="shared" si="10"/>
        <v>0</v>
      </c>
      <c r="BE27" s="13"/>
      <c r="BF27" s="13"/>
      <c r="BG27" s="13"/>
      <c r="BH27" s="13"/>
      <c r="BI27" s="2">
        <f t="shared" si="11"/>
        <v>0</v>
      </c>
      <c r="BJ27" s="23"/>
      <c r="BK27" s="23"/>
      <c r="BL27" s="27"/>
      <c r="BM27" s="27"/>
      <c r="BN27" s="23">
        <f t="shared" si="12"/>
        <v>0</v>
      </c>
    </row>
    <row r="28" spans="1:66" x14ac:dyDescent="0.2">
      <c r="A28" s="29" t="s">
        <v>20</v>
      </c>
      <c r="B28" s="27"/>
      <c r="C28" s="27"/>
      <c r="D28" s="27"/>
      <c r="E28" s="27"/>
      <c r="F28" s="23"/>
      <c r="G28" s="13"/>
      <c r="H28" s="13"/>
      <c r="I28" s="13"/>
      <c r="J28" s="13"/>
      <c r="K28" s="2"/>
      <c r="L28" s="27"/>
      <c r="M28" s="27">
        <v>4</v>
      </c>
      <c r="N28" s="27">
        <v>5</v>
      </c>
      <c r="O28" s="27">
        <v>5</v>
      </c>
      <c r="P28" s="23">
        <f>SUM(L28:O28)</f>
        <v>14</v>
      </c>
      <c r="Q28" s="13">
        <v>5</v>
      </c>
      <c r="R28" s="13">
        <v>5</v>
      </c>
      <c r="S28" s="13">
        <v>5</v>
      </c>
      <c r="T28" s="13">
        <v>5</v>
      </c>
      <c r="U28" s="2">
        <f t="shared" si="3"/>
        <v>20</v>
      </c>
      <c r="V28" s="27">
        <v>5</v>
      </c>
      <c r="W28" s="27">
        <v>6</v>
      </c>
      <c r="X28" s="27">
        <v>6</v>
      </c>
      <c r="Y28" s="27">
        <v>6</v>
      </c>
      <c r="Z28" s="23">
        <f t="shared" ref="Z28:Z36" si="13">SUM(V28:Y28)</f>
        <v>23</v>
      </c>
      <c r="AA28" s="13">
        <v>6</v>
      </c>
      <c r="AB28" s="13">
        <v>6</v>
      </c>
      <c r="AC28" s="13">
        <v>6</v>
      </c>
      <c r="AD28" s="13">
        <v>6</v>
      </c>
      <c r="AE28" s="2">
        <f t="shared" si="5"/>
        <v>24</v>
      </c>
      <c r="AF28" s="27">
        <v>6</v>
      </c>
      <c r="AG28" s="27">
        <v>6</v>
      </c>
      <c r="AH28" s="27">
        <v>6</v>
      </c>
      <c r="AI28" s="27">
        <v>6</v>
      </c>
      <c r="AJ28" s="23">
        <f>SUM(AF28:AI28)</f>
        <v>24</v>
      </c>
      <c r="AK28" s="13">
        <v>6</v>
      </c>
      <c r="AL28" s="13">
        <v>6</v>
      </c>
      <c r="AM28" s="13">
        <v>6</v>
      </c>
      <c r="AN28" s="13">
        <v>6</v>
      </c>
      <c r="AO28" s="2">
        <f t="shared" si="7"/>
        <v>24</v>
      </c>
      <c r="AP28" s="27">
        <v>6</v>
      </c>
      <c r="AQ28" s="27">
        <v>5</v>
      </c>
      <c r="AR28" s="27">
        <v>6</v>
      </c>
      <c r="AS28" s="27">
        <v>6</v>
      </c>
      <c r="AT28" s="23">
        <f t="shared" si="8"/>
        <v>23</v>
      </c>
      <c r="AU28" s="13">
        <v>6</v>
      </c>
      <c r="AV28" s="13">
        <v>6</v>
      </c>
      <c r="AW28" s="13">
        <v>6</v>
      </c>
      <c r="AX28" s="13">
        <v>6</v>
      </c>
      <c r="AY28" s="2">
        <f t="shared" si="9"/>
        <v>24</v>
      </c>
      <c r="AZ28" s="39">
        <v>5</v>
      </c>
      <c r="BA28" s="39">
        <v>5</v>
      </c>
      <c r="BB28" s="27">
        <v>6</v>
      </c>
      <c r="BC28" s="27">
        <v>6</v>
      </c>
      <c r="BD28" s="23">
        <f t="shared" si="10"/>
        <v>22</v>
      </c>
      <c r="BE28" s="13">
        <v>6</v>
      </c>
      <c r="BF28" s="13">
        <v>6</v>
      </c>
      <c r="BG28" s="13">
        <v>6</v>
      </c>
      <c r="BH28" s="13">
        <v>6</v>
      </c>
      <c r="BI28" s="2">
        <f t="shared" si="11"/>
        <v>24</v>
      </c>
      <c r="BJ28" s="23">
        <v>6</v>
      </c>
      <c r="BK28" s="23">
        <v>6</v>
      </c>
      <c r="BL28" s="27">
        <v>6</v>
      </c>
      <c r="BM28" s="27">
        <v>6</v>
      </c>
      <c r="BN28" s="23">
        <f t="shared" si="12"/>
        <v>24</v>
      </c>
    </row>
    <row r="29" spans="1:66" x14ac:dyDescent="0.2">
      <c r="A29" s="35" t="s">
        <v>56</v>
      </c>
      <c r="B29" s="27">
        <v>0</v>
      </c>
      <c r="C29" s="27">
        <v>0</v>
      </c>
      <c r="D29" s="27">
        <v>7</v>
      </c>
      <c r="E29" s="27">
        <v>7</v>
      </c>
      <c r="F29" s="23">
        <f t="shared" si="0"/>
        <v>14</v>
      </c>
      <c r="G29" s="13">
        <v>7</v>
      </c>
      <c r="H29" s="13">
        <v>7</v>
      </c>
      <c r="I29" s="13">
        <v>7</v>
      </c>
      <c r="J29" s="13">
        <v>7</v>
      </c>
      <c r="K29" s="2">
        <f t="shared" si="1"/>
        <v>28</v>
      </c>
      <c r="L29" s="27">
        <v>7</v>
      </c>
      <c r="M29" s="27">
        <v>7</v>
      </c>
      <c r="N29" s="27">
        <v>7</v>
      </c>
      <c r="O29" s="27">
        <v>5</v>
      </c>
      <c r="P29" s="23">
        <f t="shared" si="2"/>
        <v>26</v>
      </c>
      <c r="Q29" s="13">
        <v>7</v>
      </c>
      <c r="R29" s="13">
        <v>7</v>
      </c>
      <c r="S29" s="13">
        <v>7</v>
      </c>
      <c r="T29" s="13">
        <v>7</v>
      </c>
      <c r="U29" s="2">
        <f t="shared" ref="U29:U36" si="14">SUM(Q29:T29)</f>
        <v>28</v>
      </c>
      <c r="V29" s="27">
        <v>2</v>
      </c>
      <c r="W29" s="27"/>
      <c r="X29" s="27"/>
      <c r="Y29" s="27"/>
      <c r="Z29" s="23">
        <f t="shared" si="13"/>
        <v>2</v>
      </c>
      <c r="AA29" s="13"/>
      <c r="AB29" s="13"/>
      <c r="AC29" s="13"/>
      <c r="AD29" s="13"/>
      <c r="AE29" s="2">
        <f t="shared" si="5"/>
        <v>0</v>
      </c>
      <c r="AF29" s="27"/>
      <c r="AG29" s="27"/>
      <c r="AH29" s="27"/>
      <c r="AI29" s="27"/>
      <c r="AJ29" s="23">
        <f>SUM(AF29:AI29)</f>
        <v>0</v>
      </c>
      <c r="AK29" s="13"/>
      <c r="AL29" s="13"/>
      <c r="AM29" s="13"/>
      <c r="AN29" s="13"/>
      <c r="AO29" s="2">
        <f t="shared" si="7"/>
        <v>0</v>
      </c>
      <c r="AP29" s="27"/>
      <c r="AQ29" s="27"/>
      <c r="AR29" s="27"/>
      <c r="AS29" s="27"/>
      <c r="AT29" s="23">
        <f t="shared" si="8"/>
        <v>0</v>
      </c>
      <c r="AU29" s="13"/>
      <c r="AV29" s="13"/>
      <c r="AW29" s="13"/>
      <c r="AX29" s="13"/>
      <c r="AY29" s="2">
        <f t="shared" si="9"/>
        <v>0</v>
      </c>
      <c r="AZ29" s="39"/>
      <c r="BA29" s="39"/>
      <c r="BB29" s="27"/>
      <c r="BC29" s="27"/>
      <c r="BD29" s="23">
        <f t="shared" si="10"/>
        <v>0</v>
      </c>
      <c r="BE29" s="13"/>
      <c r="BF29" s="13"/>
      <c r="BG29" s="13"/>
      <c r="BH29" s="13"/>
      <c r="BI29" s="2">
        <f t="shared" si="11"/>
        <v>0</v>
      </c>
      <c r="BJ29" s="23"/>
      <c r="BK29" s="23"/>
      <c r="BL29" s="27"/>
      <c r="BM29" s="27"/>
      <c r="BN29" s="23">
        <f t="shared" si="12"/>
        <v>0</v>
      </c>
    </row>
    <row r="30" spans="1:66" x14ac:dyDescent="0.2">
      <c r="A30" s="35" t="s">
        <v>57</v>
      </c>
      <c r="B30" s="27">
        <v>2</v>
      </c>
      <c r="C30" s="27">
        <v>2</v>
      </c>
      <c r="D30" s="27">
        <v>2</v>
      </c>
      <c r="E30" s="27">
        <v>3</v>
      </c>
      <c r="F30" s="23">
        <f t="shared" si="0"/>
        <v>9</v>
      </c>
      <c r="G30" s="13">
        <v>3</v>
      </c>
      <c r="H30" s="13">
        <v>3</v>
      </c>
      <c r="I30" s="13">
        <v>3</v>
      </c>
      <c r="J30" s="13">
        <v>2</v>
      </c>
      <c r="K30" s="2">
        <f t="shared" si="1"/>
        <v>11</v>
      </c>
      <c r="L30" s="27">
        <v>2</v>
      </c>
      <c r="M30" s="27">
        <v>0</v>
      </c>
      <c r="N30" s="27">
        <v>0</v>
      </c>
      <c r="O30" s="27">
        <v>0</v>
      </c>
      <c r="P30" s="23">
        <f t="shared" si="2"/>
        <v>2</v>
      </c>
      <c r="Q30" s="13">
        <v>0</v>
      </c>
      <c r="R30" s="13"/>
      <c r="S30" s="13"/>
      <c r="T30" s="13"/>
      <c r="U30" s="2">
        <f t="shared" si="14"/>
        <v>0</v>
      </c>
      <c r="V30" s="27"/>
      <c r="W30" s="27"/>
      <c r="X30" s="27"/>
      <c r="Y30" s="27"/>
      <c r="Z30" s="23">
        <f t="shared" si="13"/>
        <v>0</v>
      </c>
      <c r="AA30" s="13"/>
      <c r="AB30" s="13"/>
      <c r="AC30" s="13"/>
      <c r="AD30" s="13"/>
      <c r="AE30" s="2">
        <f t="shared" si="5"/>
        <v>0</v>
      </c>
      <c r="AF30" s="27"/>
      <c r="AG30" s="27"/>
      <c r="AH30" s="27"/>
      <c r="AI30" s="27"/>
      <c r="AJ30" s="23">
        <f>SUM(AF30:AI30)</f>
        <v>0</v>
      </c>
      <c r="AK30" s="13"/>
      <c r="AL30" s="13"/>
      <c r="AM30" s="13"/>
      <c r="AN30" s="13"/>
      <c r="AO30" s="2">
        <f t="shared" si="7"/>
        <v>0</v>
      </c>
      <c r="AP30" s="27"/>
      <c r="AQ30" s="27"/>
      <c r="AR30" s="27"/>
      <c r="AS30" s="27"/>
      <c r="AT30" s="23">
        <f t="shared" si="8"/>
        <v>0</v>
      </c>
      <c r="AU30" s="13"/>
      <c r="AV30" s="13"/>
      <c r="AW30" s="13"/>
      <c r="AX30" s="13"/>
      <c r="AY30" s="2">
        <f t="shared" si="9"/>
        <v>0</v>
      </c>
      <c r="AZ30" s="39"/>
      <c r="BA30" s="39"/>
      <c r="BB30" s="27"/>
      <c r="BC30" s="27"/>
      <c r="BD30" s="23">
        <f t="shared" si="10"/>
        <v>0</v>
      </c>
      <c r="BE30" s="13"/>
      <c r="BF30" s="13"/>
      <c r="BG30" s="13"/>
      <c r="BH30" s="13"/>
      <c r="BI30" s="2">
        <f t="shared" si="11"/>
        <v>0</v>
      </c>
      <c r="BJ30" s="23"/>
      <c r="BK30" s="23"/>
      <c r="BL30" s="27"/>
      <c r="BM30" s="27"/>
      <c r="BN30" s="23">
        <f t="shared" si="12"/>
        <v>0</v>
      </c>
    </row>
    <row r="31" spans="1:66" x14ac:dyDescent="0.2">
      <c r="A31" s="35" t="s">
        <v>58</v>
      </c>
      <c r="B31" s="27"/>
      <c r="C31" s="27"/>
      <c r="D31" s="27"/>
      <c r="E31" s="27"/>
      <c r="F31" s="23"/>
      <c r="G31" s="13"/>
      <c r="H31" s="13"/>
      <c r="I31" s="13"/>
      <c r="J31" s="13"/>
      <c r="K31" s="2"/>
      <c r="L31" s="27"/>
      <c r="M31" s="27"/>
      <c r="N31" s="27"/>
      <c r="O31" s="27"/>
      <c r="P31" s="23"/>
      <c r="Q31" s="13"/>
      <c r="R31" s="13">
        <v>4</v>
      </c>
      <c r="S31" s="13">
        <v>7</v>
      </c>
      <c r="T31" s="13">
        <v>4</v>
      </c>
      <c r="U31" s="2">
        <f t="shared" si="14"/>
        <v>15</v>
      </c>
      <c r="V31" s="27">
        <v>4</v>
      </c>
      <c r="W31" s="27">
        <v>6</v>
      </c>
      <c r="X31" s="27">
        <v>4</v>
      </c>
      <c r="Y31" s="27">
        <v>4</v>
      </c>
      <c r="Z31" s="23">
        <f t="shared" si="13"/>
        <v>18</v>
      </c>
      <c r="AA31" s="13">
        <v>5</v>
      </c>
      <c r="AB31" s="13">
        <v>6</v>
      </c>
      <c r="AC31" s="13">
        <v>6</v>
      </c>
      <c r="AD31" s="13">
        <v>6</v>
      </c>
      <c r="AE31" s="2">
        <f t="shared" ref="AE31:AE38" si="15">SUM(AA31:AD31)</f>
        <v>23</v>
      </c>
      <c r="AF31" s="27">
        <v>6</v>
      </c>
      <c r="AG31" s="27">
        <v>4</v>
      </c>
      <c r="AH31" s="27">
        <v>5</v>
      </c>
      <c r="AI31" s="27">
        <v>6</v>
      </c>
      <c r="AJ31" s="23">
        <f>SUM(AF31:AI31)</f>
        <v>21</v>
      </c>
      <c r="AK31" s="13">
        <v>5</v>
      </c>
      <c r="AL31" s="13">
        <v>7</v>
      </c>
      <c r="AM31" s="13">
        <v>6</v>
      </c>
      <c r="AN31" s="13">
        <v>6</v>
      </c>
      <c r="AO31" s="2">
        <f t="shared" si="7"/>
        <v>24</v>
      </c>
      <c r="AP31" s="27">
        <v>5</v>
      </c>
      <c r="AQ31" s="27">
        <v>0</v>
      </c>
      <c r="AR31" s="27">
        <v>0</v>
      </c>
      <c r="AS31" s="27">
        <v>0</v>
      </c>
      <c r="AT31" s="23">
        <f t="shared" si="8"/>
        <v>5</v>
      </c>
      <c r="AU31" s="13">
        <v>5</v>
      </c>
      <c r="AV31" s="13">
        <v>5</v>
      </c>
      <c r="AW31" s="13">
        <v>7</v>
      </c>
      <c r="AX31" s="13">
        <v>4</v>
      </c>
      <c r="AY31" s="2">
        <f t="shared" si="9"/>
        <v>21</v>
      </c>
      <c r="AZ31" s="39">
        <v>3</v>
      </c>
      <c r="BA31" s="39">
        <v>4</v>
      </c>
      <c r="BB31" s="27"/>
      <c r="BC31" s="27"/>
      <c r="BD31" s="23">
        <f t="shared" si="10"/>
        <v>7</v>
      </c>
      <c r="BE31" s="13"/>
      <c r="BF31" s="13"/>
      <c r="BG31" s="13"/>
      <c r="BH31" s="13"/>
      <c r="BI31" s="2">
        <f t="shared" si="11"/>
        <v>0</v>
      </c>
      <c r="BJ31" s="23"/>
      <c r="BK31" s="23"/>
      <c r="BL31" s="27"/>
      <c r="BM31" s="27"/>
      <c r="BN31" s="23">
        <f t="shared" si="12"/>
        <v>0</v>
      </c>
    </row>
    <row r="32" spans="1:66" x14ac:dyDescent="0.2">
      <c r="A32" s="29" t="s">
        <v>21</v>
      </c>
      <c r="B32" s="27">
        <v>5</v>
      </c>
      <c r="C32" s="27">
        <v>3</v>
      </c>
      <c r="D32" s="27">
        <v>5</v>
      </c>
      <c r="E32" s="27">
        <v>5</v>
      </c>
      <c r="F32" s="23">
        <f t="shared" si="0"/>
        <v>18</v>
      </c>
      <c r="G32" s="13">
        <v>5</v>
      </c>
      <c r="H32" s="13">
        <v>5</v>
      </c>
      <c r="I32" s="13">
        <v>5</v>
      </c>
      <c r="J32" s="13">
        <v>5</v>
      </c>
      <c r="K32" s="2">
        <f t="shared" si="1"/>
        <v>20</v>
      </c>
      <c r="L32" s="27">
        <v>5</v>
      </c>
      <c r="M32" s="27">
        <v>5</v>
      </c>
      <c r="N32" s="27">
        <v>5</v>
      </c>
      <c r="O32" s="27">
        <v>5</v>
      </c>
      <c r="P32" s="23">
        <f t="shared" si="2"/>
        <v>20</v>
      </c>
      <c r="Q32" s="13">
        <v>5</v>
      </c>
      <c r="R32" s="13">
        <v>5</v>
      </c>
      <c r="S32" s="13">
        <v>5</v>
      </c>
      <c r="T32" s="13">
        <v>5</v>
      </c>
      <c r="U32" s="2">
        <f t="shared" si="14"/>
        <v>20</v>
      </c>
      <c r="V32" s="27">
        <v>5</v>
      </c>
      <c r="W32" s="27">
        <v>5</v>
      </c>
      <c r="X32" s="27">
        <v>5</v>
      </c>
      <c r="Y32" s="27">
        <v>5</v>
      </c>
      <c r="Z32" s="23">
        <f t="shared" si="13"/>
        <v>20</v>
      </c>
      <c r="AA32" s="13">
        <v>5</v>
      </c>
      <c r="AB32" s="13">
        <v>5</v>
      </c>
      <c r="AC32" s="13">
        <v>5</v>
      </c>
      <c r="AD32" s="13">
        <v>5</v>
      </c>
      <c r="AE32" s="2">
        <f t="shared" si="15"/>
        <v>20</v>
      </c>
      <c r="AF32" s="27">
        <v>5</v>
      </c>
      <c r="AG32" s="27">
        <v>5</v>
      </c>
      <c r="AH32" s="27">
        <v>0</v>
      </c>
      <c r="AI32" s="27">
        <v>5</v>
      </c>
      <c r="AJ32" s="23">
        <f t="shared" ref="AJ32:AJ45" si="16">SUM(AF32:AI32)</f>
        <v>15</v>
      </c>
      <c r="AK32" s="13">
        <v>5</v>
      </c>
      <c r="AL32" s="13">
        <v>5</v>
      </c>
      <c r="AM32" s="13">
        <v>5</v>
      </c>
      <c r="AN32" s="13">
        <v>6</v>
      </c>
      <c r="AO32" s="2">
        <f t="shared" si="7"/>
        <v>21</v>
      </c>
      <c r="AP32" s="27">
        <v>5</v>
      </c>
      <c r="AQ32" s="27">
        <v>5</v>
      </c>
      <c r="AR32" s="27">
        <v>5</v>
      </c>
      <c r="AS32" s="27">
        <v>5</v>
      </c>
      <c r="AT32" s="23">
        <f t="shared" si="8"/>
        <v>20</v>
      </c>
      <c r="AU32" s="13">
        <v>5</v>
      </c>
      <c r="AV32" s="13">
        <v>5</v>
      </c>
      <c r="AW32" s="13">
        <v>5</v>
      </c>
      <c r="AX32" s="13">
        <v>5</v>
      </c>
      <c r="AY32" s="2">
        <f t="shared" si="9"/>
        <v>20</v>
      </c>
      <c r="AZ32" s="39">
        <v>2</v>
      </c>
      <c r="BA32" s="39"/>
      <c r="BB32" s="27">
        <v>5</v>
      </c>
      <c r="BC32" s="27">
        <v>5</v>
      </c>
      <c r="BD32" s="23">
        <f t="shared" si="10"/>
        <v>12</v>
      </c>
      <c r="BE32" s="13">
        <v>5</v>
      </c>
      <c r="BF32" s="13">
        <v>5</v>
      </c>
      <c r="BG32" s="13">
        <v>5</v>
      </c>
      <c r="BH32" s="13">
        <v>5</v>
      </c>
      <c r="BI32" s="2">
        <f t="shared" si="11"/>
        <v>20</v>
      </c>
      <c r="BJ32" s="23">
        <v>5</v>
      </c>
      <c r="BK32" s="23">
        <v>5</v>
      </c>
      <c r="BL32" s="27">
        <v>5</v>
      </c>
      <c r="BM32" s="27">
        <v>5</v>
      </c>
      <c r="BN32" s="23">
        <f t="shared" si="12"/>
        <v>20</v>
      </c>
    </row>
    <row r="33" spans="1:66" x14ac:dyDescent="0.2">
      <c r="A33" s="29" t="s">
        <v>22</v>
      </c>
      <c r="B33" s="27">
        <v>3</v>
      </c>
      <c r="C33" s="27">
        <v>1</v>
      </c>
      <c r="D33" s="27">
        <v>3</v>
      </c>
      <c r="E33" s="27">
        <v>3</v>
      </c>
      <c r="F33" s="23">
        <f t="shared" si="0"/>
        <v>10</v>
      </c>
      <c r="G33" s="13">
        <v>3</v>
      </c>
      <c r="H33" s="13">
        <v>3</v>
      </c>
      <c r="I33" s="13">
        <v>3</v>
      </c>
      <c r="J33" s="13">
        <v>3</v>
      </c>
      <c r="K33" s="2">
        <f t="shared" si="1"/>
        <v>12</v>
      </c>
      <c r="L33" s="27">
        <v>3</v>
      </c>
      <c r="M33" s="27">
        <v>3</v>
      </c>
      <c r="N33" s="27">
        <v>3</v>
      </c>
      <c r="O33" s="27">
        <v>3</v>
      </c>
      <c r="P33" s="23">
        <f t="shared" si="2"/>
        <v>12</v>
      </c>
      <c r="Q33" s="13">
        <v>3</v>
      </c>
      <c r="R33" s="13">
        <v>3</v>
      </c>
      <c r="S33" s="13">
        <v>3</v>
      </c>
      <c r="T33" s="13">
        <v>3</v>
      </c>
      <c r="U33" s="2">
        <f t="shared" si="14"/>
        <v>12</v>
      </c>
      <c r="V33" s="27">
        <v>3</v>
      </c>
      <c r="W33" s="27">
        <v>3</v>
      </c>
      <c r="X33" s="27">
        <v>3</v>
      </c>
      <c r="Y33" s="27">
        <v>3</v>
      </c>
      <c r="Z33" s="23">
        <f t="shared" si="13"/>
        <v>12</v>
      </c>
      <c r="AA33" s="13">
        <v>0</v>
      </c>
      <c r="AB33" s="13">
        <v>3</v>
      </c>
      <c r="AC33" s="13">
        <v>3</v>
      </c>
      <c r="AD33" s="13">
        <v>3</v>
      </c>
      <c r="AE33" s="2">
        <f t="shared" si="15"/>
        <v>9</v>
      </c>
      <c r="AF33" s="27">
        <v>3</v>
      </c>
      <c r="AG33" s="27">
        <v>3</v>
      </c>
      <c r="AH33" s="27">
        <v>3</v>
      </c>
      <c r="AI33" s="27">
        <v>3</v>
      </c>
      <c r="AJ33" s="23">
        <f t="shared" si="16"/>
        <v>12</v>
      </c>
      <c r="AK33" s="13">
        <v>0</v>
      </c>
      <c r="AL33" s="13">
        <v>3</v>
      </c>
      <c r="AM33" s="13">
        <v>3</v>
      </c>
      <c r="AN33" s="13">
        <v>3</v>
      </c>
      <c r="AO33" s="2">
        <f t="shared" si="7"/>
        <v>9</v>
      </c>
      <c r="AP33" s="27">
        <v>3</v>
      </c>
      <c r="AQ33" s="27">
        <v>3</v>
      </c>
      <c r="AR33" s="27">
        <v>3</v>
      </c>
      <c r="AS33" s="27">
        <v>3</v>
      </c>
      <c r="AT33" s="23">
        <f t="shared" si="8"/>
        <v>12</v>
      </c>
      <c r="AU33" s="13">
        <v>3</v>
      </c>
      <c r="AV33" s="13">
        <v>3</v>
      </c>
      <c r="AW33" s="13">
        <v>3</v>
      </c>
      <c r="AX33" s="13">
        <v>3</v>
      </c>
      <c r="AY33" s="2">
        <f t="shared" si="9"/>
        <v>12</v>
      </c>
      <c r="AZ33" s="39">
        <v>2</v>
      </c>
      <c r="BA33" s="39"/>
      <c r="BB33" s="27">
        <v>3</v>
      </c>
      <c r="BC33" s="27">
        <v>3</v>
      </c>
      <c r="BD33" s="23">
        <f t="shared" si="10"/>
        <v>8</v>
      </c>
      <c r="BE33" s="13">
        <v>3</v>
      </c>
      <c r="BF33" s="13">
        <v>3</v>
      </c>
      <c r="BG33" s="13">
        <v>3</v>
      </c>
      <c r="BH33" s="13">
        <v>3</v>
      </c>
      <c r="BI33" s="2">
        <f t="shared" si="11"/>
        <v>12</v>
      </c>
      <c r="BJ33" s="23">
        <v>3</v>
      </c>
      <c r="BK33" s="23">
        <v>3</v>
      </c>
      <c r="BL33" s="27">
        <v>3</v>
      </c>
      <c r="BM33" s="27">
        <v>3</v>
      </c>
      <c r="BN33" s="23">
        <f t="shared" si="12"/>
        <v>12</v>
      </c>
    </row>
    <row r="34" spans="1:66" x14ac:dyDescent="0.2">
      <c r="A34" s="29" t="s">
        <v>23</v>
      </c>
      <c r="B34" s="27">
        <v>3</v>
      </c>
      <c r="C34" s="27">
        <v>2</v>
      </c>
      <c r="D34" s="27">
        <v>3</v>
      </c>
      <c r="E34" s="27">
        <v>3</v>
      </c>
      <c r="F34" s="23">
        <f t="shared" si="0"/>
        <v>11</v>
      </c>
      <c r="G34" s="13">
        <v>3</v>
      </c>
      <c r="H34" s="13">
        <v>3</v>
      </c>
      <c r="I34" s="13">
        <v>3</v>
      </c>
      <c r="J34" s="13">
        <v>3</v>
      </c>
      <c r="K34" s="2">
        <f t="shared" si="1"/>
        <v>12</v>
      </c>
      <c r="L34" s="27">
        <v>3</v>
      </c>
      <c r="M34" s="27">
        <v>3</v>
      </c>
      <c r="N34" s="27">
        <v>3</v>
      </c>
      <c r="O34" s="27">
        <v>3</v>
      </c>
      <c r="P34" s="23">
        <f t="shared" si="2"/>
        <v>12</v>
      </c>
      <c r="Q34" s="13">
        <v>3</v>
      </c>
      <c r="R34" s="13">
        <v>3</v>
      </c>
      <c r="S34" s="13">
        <v>2</v>
      </c>
      <c r="T34" s="13">
        <v>2</v>
      </c>
      <c r="U34" s="2">
        <f t="shared" si="14"/>
        <v>10</v>
      </c>
      <c r="V34" s="27">
        <v>3</v>
      </c>
      <c r="W34" s="27">
        <v>3</v>
      </c>
      <c r="X34" s="27">
        <v>3</v>
      </c>
      <c r="Y34" s="27">
        <v>3</v>
      </c>
      <c r="Z34" s="23">
        <f t="shared" si="13"/>
        <v>12</v>
      </c>
      <c r="AA34" s="13">
        <v>3</v>
      </c>
      <c r="AB34" s="13">
        <v>3</v>
      </c>
      <c r="AC34" s="13">
        <v>3</v>
      </c>
      <c r="AD34" s="13">
        <v>3</v>
      </c>
      <c r="AE34" s="2">
        <f t="shared" si="15"/>
        <v>12</v>
      </c>
      <c r="AF34" s="27">
        <v>3</v>
      </c>
      <c r="AG34" s="27">
        <v>3</v>
      </c>
      <c r="AH34" s="27">
        <v>3</v>
      </c>
      <c r="AI34" s="27">
        <v>3</v>
      </c>
      <c r="AJ34" s="23">
        <f t="shared" si="16"/>
        <v>12</v>
      </c>
      <c r="AK34" s="13">
        <v>3</v>
      </c>
      <c r="AL34" s="13">
        <v>3</v>
      </c>
      <c r="AM34" s="13">
        <v>3</v>
      </c>
      <c r="AN34" s="13">
        <v>3</v>
      </c>
      <c r="AO34" s="2">
        <f t="shared" si="7"/>
        <v>12</v>
      </c>
      <c r="AP34" s="27">
        <v>3</v>
      </c>
      <c r="AQ34" s="27">
        <v>3</v>
      </c>
      <c r="AR34" s="27">
        <v>3</v>
      </c>
      <c r="AS34" s="27">
        <v>3</v>
      </c>
      <c r="AT34" s="23">
        <f t="shared" si="8"/>
        <v>12</v>
      </c>
      <c r="AU34" s="13">
        <v>3</v>
      </c>
      <c r="AV34" s="13">
        <v>3</v>
      </c>
      <c r="AW34" s="13">
        <v>3</v>
      </c>
      <c r="AX34" s="13">
        <v>3</v>
      </c>
      <c r="AY34" s="2">
        <f t="shared" si="9"/>
        <v>12</v>
      </c>
      <c r="AZ34" s="39">
        <v>2</v>
      </c>
      <c r="BA34" s="39"/>
      <c r="BB34" s="27">
        <v>3</v>
      </c>
      <c r="BC34" s="27">
        <v>3</v>
      </c>
      <c r="BD34" s="23">
        <f t="shared" si="10"/>
        <v>8</v>
      </c>
      <c r="BE34" s="13">
        <v>3</v>
      </c>
      <c r="BF34" s="13">
        <v>3</v>
      </c>
      <c r="BG34" s="13">
        <v>3</v>
      </c>
      <c r="BH34" s="13">
        <v>3</v>
      </c>
      <c r="BI34" s="2">
        <f t="shared" si="11"/>
        <v>12</v>
      </c>
      <c r="BJ34" s="23">
        <v>3</v>
      </c>
      <c r="BK34" s="23">
        <v>3</v>
      </c>
      <c r="BL34" s="27">
        <v>3</v>
      </c>
      <c r="BM34" s="27">
        <v>3</v>
      </c>
      <c r="BN34" s="23">
        <f t="shared" si="12"/>
        <v>12</v>
      </c>
    </row>
    <row r="35" spans="1:66" x14ac:dyDescent="0.2">
      <c r="A35" s="35" t="s">
        <v>59</v>
      </c>
      <c r="B35" s="27"/>
      <c r="C35" s="27"/>
      <c r="D35" s="27"/>
      <c r="E35" s="27"/>
      <c r="F35" s="23"/>
      <c r="G35" s="13"/>
      <c r="H35" s="13"/>
      <c r="I35" s="13"/>
      <c r="J35" s="13"/>
      <c r="K35" s="2"/>
      <c r="L35" s="27"/>
      <c r="M35" s="27"/>
      <c r="N35" s="27"/>
      <c r="O35" s="27"/>
      <c r="P35" s="23"/>
      <c r="Q35" s="13"/>
      <c r="R35" s="13"/>
      <c r="S35" s="13">
        <v>4</v>
      </c>
      <c r="T35" s="13">
        <v>4</v>
      </c>
      <c r="U35" s="2">
        <f t="shared" si="14"/>
        <v>8</v>
      </c>
      <c r="V35" s="27">
        <v>6</v>
      </c>
      <c r="W35" s="27">
        <v>5</v>
      </c>
      <c r="X35" s="27">
        <v>6</v>
      </c>
      <c r="Y35" s="27">
        <v>6</v>
      </c>
      <c r="Z35" s="23">
        <f t="shared" si="13"/>
        <v>23</v>
      </c>
      <c r="AA35" s="13">
        <v>7</v>
      </c>
      <c r="AB35" s="13">
        <v>5</v>
      </c>
      <c r="AC35" s="13">
        <v>6</v>
      </c>
      <c r="AD35" s="13">
        <v>5</v>
      </c>
      <c r="AE35" s="2">
        <f t="shared" si="15"/>
        <v>23</v>
      </c>
      <c r="AF35" s="27">
        <v>5</v>
      </c>
      <c r="AG35" s="27">
        <v>7</v>
      </c>
      <c r="AH35" s="27">
        <v>5</v>
      </c>
      <c r="AI35" s="27">
        <v>5</v>
      </c>
      <c r="AJ35" s="23">
        <f t="shared" si="16"/>
        <v>22</v>
      </c>
      <c r="AK35" s="13">
        <v>6</v>
      </c>
      <c r="AL35" s="13">
        <v>5</v>
      </c>
      <c r="AM35" s="13">
        <v>4</v>
      </c>
      <c r="AN35" s="13">
        <v>5</v>
      </c>
      <c r="AO35" s="2">
        <f t="shared" si="7"/>
        <v>20</v>
      </c>
      <c r="AP35" s="27">
        <v>5</v>
      </c>
      <c r="AQ35" s="27">
        <v>7</v>
      </c>
      <c r="AR35" s="27">
        <v>4</v>
      </c>
      <c r="AS35" s="27">
        <v>0</v>
      </c>
      <c r="AT35" s="23">
        <f t="shared" si="8"/>
        <v>16</v>
      </c>
      <c r="AU35" s="13">
        <v>0</v>
      </c>
      <c r="AV35" s="13">
        <v>0</v>
      </c>
      <c r="AW35" s="13"/>
      <c r="AX35" s="13"/>
      <c r="AY35" s="2">
        <f t="shared" si="9"/>
        <v>0</v>
      </c>
      <c r="AZ35" s="39"/>
      <c r="BA35" s="39"/>
      <c r="BB35" s="27"/>
      <c r="BC35" s="27"/>
      <c r="BD35" s="23">
        <f t="shared" si="10"/>
        <v>0</v>
      </c>
      <c r="BE35" s="13"/>
      <c r="BF35" s="13"/>
      <c r="BG35" s="13"/>
      <c r="BH35" s="13"/>
      <c r="BI35" s="2">
        <f t="shared" si="11"/>
        <v>0</v>
      </c>
      <c r="BJ35" s="23"/>
      <c r="BK35" s="23"/>
      <c r="BL35" s="27"/>
      <c r="BM35" s="27"/>
      <c r="BN35" s="23">
        <f t="shared" si="12"/>
        <v>0</v>
      </c>
    </row>
    <row r="36" spans="1:66" x14ac:dyDescent="0.2">
      <c r="A36" s="35" t="s">
        <v>60</v>
      </c>
      <c r="B36" s="27"/>
      <c r="C36" s="27"/>
      <c r="D36" s="27"/>
      <c r="E36" s="27"/>
      <c r="F36" s="23"/>
      <c r="G36" s="13"/>
      <c r="H36" s="13"/>
      <c r="I36" s="13">
        <v>3</v>
      </c>
      <c r="J36" s="13">
        <v>3</v>
      </c>
      <c r="K36" s="2">
        <f t="shared" si="1"/>
        <v>6</v>
      </c>
      <c r="L36" s="27">
        <v>3</v>
      </c>
      <c r="M36" s="27">
        <v>2</v>
      </c>
      <c r="N36" s="27">
        <v>2</v>
      </c>
      <c r="O36" s="27">
        <v>2</v>
      </c>
      <c r="P36" s="23">
        <f t="shared" si="2"/>
        <v>9</v>
      </c>
      <c r="Q36" s="13"/>
      <c r="R36" s="13"/>
      <c r="S36" s="13"/>
      <c r="T36" s="13"/>
      <c r="U36" s="2">
        <f t="shared" si="14"/>
        <v>0</v>
      </c>
      <c r="V36" s="27"/>
      <c r="W36" s="27"/>
      <c r="X36" s="27"/>
      <c r="Y36" s="27"/>
      <c r="Z36" s="23">
        <f t="shared" si="13"/>
        <v>0</v>
      </c>
      <c r="AA36" s="13"/>
      <c r="AB36" s="13"/>
      <c r="AC36" s="13"/>
      <c r="AD36" s="13"/>
      <c r="AE36" s="2">
        <f t="shared" si="15"/>
        <v>0</v>
      </c>
      <c r="AF36" s="27"/>
      <c r="AG36" s="27"/>
      <c r="AH36" s="27"/>
      <c r="AI36" s="27"/>
      <c r="AJ36" s="23">
        <f t="shared" si="16"/>
        <v>0</v>
      </c>
      <c r="AK36" s="13"/>
      <c r="AL36" s="13"/>
      <c r="AM36" s="13"/>
      <c r="AN36" s="13"/>
      <c r="AO36" s="2">
        <f t="shared" si="7"/>
        <v>0</v>
      </c>
      <c r="AP36" s="27"/>
      <c r="AQ36" s="27"/>
      <c r="AR36" s="27"/>
      <c r="AS36" s="27"/>
      <c r="AT36" s="23">
        <f t="shared" si="8"/>
        <v>0</v>
      </c>
      <c r="AU36" s="13"/>
      <c r="AV36" s="13"/>
      <c r="AW36" s="13"/>
      <c r="AX36" s="13"/>
      <c r="AY36" s="2">
        <f t="shared" si="9"/>
        <v>0</v>
      </c>
      <c r="AZ36" s="39"/>
      <c r="BA36" s="39"/>
      <c r="BB36" s="27"/>
      <c r="BC36" s="27"/>
      <c r="BD36" s="23">
        <f t="shared" si="10"/>
        <v>0</v>
      </c>
      <c r="BE36" s="13"/>
      <c r="BF36" s="13"/>
      <c r="BG36" s="13"/>
      <c r="BH36" s="13"/>
      <c r="BI36" s="2">
        <f t="shared" si="11"/>
        <v>0</v>
      </c>
      <c r="BJ36" s="23"/>
      <c r="BK36" s="23"/>
      <c r="BL36" s="27"/>
      <c r="BM36" s="27"/>
      <c r="BN36" s="23">
        <f t="shared" si="12"/>
        <v>0</v>
      </c>
    </row>
    <row r="37" spans="1:66" x14ac:dyDescent="0.2">
      <c r="A37" s="35" t="s">
        <v>61</v>
      </c>
      <c r="B37" s="27"/>
      <c r="C37" s="27"/>
      <c r="D37" s="27"/>
      <c r="E37" s="27"/>
      <c r="F37" s="23"/>
      <c r="G37" s="13"/>
      <c r="H37" s="13"/>
      <c r="I37" s="13"/>
      <c r="J37" s="13"/>
      <c r="K37" s="2"/>
      <c r="L37" s="27"/>
      <c r="M37" s="27"/>
      <c r="N37" s="27"/>
      <c r="O37" s="27"/>
      <c r="P37" s="23"/>
      <c r="Q37" s="13"/>
      <c r="R37" s="13"/>
      <c r="S37" s="13"/>
      <c r="T37" s="13"/>
      <c r="U37" s="2"/>
      <c r="V37" s="27"/>
      <c r="W37" s="27"/>
      <c r="X37" s="27"/>
      <c r="Y37" s="27"/>
      <c r="Z37" s="23"/>
      <c r="AA37" s="13"/>
      <c r="AB37" s="13"/>
      <c r="AC37" s="13"/>
      <c r="AD37" s="13"/>
      <c r="AE37" s="2">
        <f t="shared" si="15"/>
        <v>0</v>
      </c>
      <c r="AF37" s="27"/>
      <c r="AG37" s="27"/>
      <c r="AH37" s="27"/>
      <c r="AI37" s="27"/>
      <c r="AJ37" s="23">
        <f t="shared" si="16"/>
        <v>0</v>
      </c>
      <c r="AK37" s="13"/>
      <c r="AL37" s="13"/>
      <c r="AM37" s="13"/>
      <c r="AN37" s="13"/>
      <c r="AO37" s="2">
        <f t="shared" si="7"/>
        <v>0</v>
      </c>
      <c r="AP37" s="27"/>
      <c r="AQ37" s="27"/>
      <c r="AR37" s="27"/>
      <c r="AS37" s="27"/>
      <c r="AT37" s="23">
        <f t="shared" si="8"/>
        <v>0</v>
      </c>
      <c r="AU37" s="13"/>
      <c r="AV37" s="13"/>
      <c r="AW37" s="13"/>
      <c r="AX37" s="13"/>
      <c r="AY37" s="2">
        <f t="shared" si="9"/>
        <v>0</v>
      </c>
      <c r="AZ37" s="39"/>
      <c r="BA37" s="39"/>
      <c r="BB37" s="27"/>
      <c r="BC37" s="27"/>
      <c r="BD37" s="23">
        <f t="shared" si="10"/>
        <v>0</v>
      </c>
      <c r="BE37" s="13"/>
      <c r="BF37" s="13"/>
      <c r="BG37" s="13"/>
      <c r="BH37" s="13"/>
      <c r="BI37" s="2">
        <f t="shared" si="11"/>
        <v>0</v>
      </c>
      <c r="BJ37" s="23"/>
      <c r="BK37" s="23"/>
      <c r="BL37" s="27"/>
      <c r="BM37" s="27"/>
      <c r="BN37" s="23">
        <f t="shared" si="12"/>
        <v>0</v>
      </c>
    </row>
    <row r="38" spans="1:66" x14ac:dyDescent="0.2">
      <c r="A38" s="29" t="s">
        <v>24</v>
      </c>
      <c r="B38" s="27"/>
      <c r="C38" s="27"/>
      <c r="D38" s="27"/>
      <c r="E38" s="27"/>
      <c r="F38" s="23"/>
      <c r="G38" s="13"/>
      <c r="H38" s="13"/>
      <c r="I38" s="13"/>
      <c r="J38" s="13"/>
      <c r="K38" s="2"/>
      <c r="L38" s="27"/>
      <c r="M38" s="27"/>
      <c r="N38" s="27"/>
      <c r="O38" s="27"/>
      <c r="P38" s="23"/>
      <c r="Q38" s="13"/>
      <c r="R38" s="13"/>
      <c r="S38" s="13"/>
      <c r="T38" s="13"/>
      <c r="U38" s="2"/>
      <c r="V38" s="27"/>
      <c r="W38" s="27">
        <v>2</v>
      </c>
      <c r="X38" s="27">
        <v>3</v>
      </c>
      <c r="Y38" s="27">
        <v>3</v>
      </c>
      <c r="Z38" s="23">
        <f>SUM(V38:Y38)</f>
        <v>8</v>
      </c>
      <c r="AA38" s="13">
        <v>3</v>
      </c>
      <c r="AB38" s="13">
        <v>3</v>
      </c>
      <c r="AC38" s="13">
        <v>3</v>
      </c>
      <c r="AD38" s="13">
        <v>3</v>
      </c>
      <c r="AE38" s="2">
        <f t="shared" si="15"/>
        <v>12</v>
      </c>
      <c r="AF38" s="27">
        <v>3</v>
      </c>
      <c r="AG38" s="27">
        <v>3</v>
      </c>
      <c r="AH38" s="27">
        <v>3</v>
      </c>
      <c r="AI38" s="27">
        <v>3</v>
      </c>
      <c r="AJ38" s="23">
        <f t="shared" si="16"/>
        <v>12</v>
      </c>
      <c r="AK38" s="13">
        <v>3</v>
      </c>
      <c r="AL38" s="13">
        <v>3</v>
      </c>
      <c r="AM38" s="13">
        <v>3</v>
      </c>
      <c r="AN38" s="13">
        <v>2</v>
      </c>
      <c r="AO38" s="2">
        <f t="shared" si="7"/>
        <v>11</v>
      </c>
      <c r="AP38" s="27">
        <v>0</v>
      </c>
      <c r="AQ38" s="27">
        <v>3</v>
      </c>
      <c r="AR38" s="27">
        <v>3</v>
      </c>
      <c r="AS38" s="27">
        <v>3</v>
      </c>
      <c r="AT38" s="23">
        <f t="shared" si="8"/>
        <v>9</v>
      </c>
      <c r="AU38" s="13">
        <v>3</v>
      </c>
      <c r="AV38" s="13">
        <v>3</v>
      </c>
      <c r="AW38" s="13">
        <v>3</v>
      </c>
      <c r="AX38" s="13">
        <v>3</v>
      </c>
      <c r="AY38" s="2">
        <f t="shared" si="9"/>
        <v>12</v>
      </c>
      <c r="AZ38" s="39">
        <v>3</v>
      </c>
      <c r="BA38" s="39"/>
      <c r="BB38" s="27">
        <v>3</v>
      </c>
      <c r="BC38" s="27">
        <v>3</v>
      </c>
      <c r="BD38" s="23">
        <f t="shared" si="10"/>
        <v>9</v>
      </c>
      <c r="BE38" s="13">
        <v>3</v>
      </c>
      <c r="BF38" s="13">
        <v>3</v>
      </c>
      <c r="BG38" s="13">
        <v>3</v>
      </c>
      <c r="BH38" s="13">
        <v>3</v>
      </c>
      <c r="BI38" s="2">
        <f t="shared" si="11"/>
        <v>12</v>
      </c>
      <c r="BJ38" s="23">
        <v>3</v>
      </c>
      <c r="BK38" s="23">
        <v>3</v>
      </c>
      <c r="BL38" s="27">
        <v>3</v>
      </c>
      <c r="BM38" s="27">
        <v>0</v>
      </c>
      <c r="BN38" s="23">
        <f t="shared" si="12"/>
        <v>9</v>
      </c>
    </row>
    <row r="39" spans="1:66" x14ac:dyDescent="0.2">
      <c r="A39" s="31" t="s">
        <v>25</v>
      </c>
      <c r="B39" s="27"/>
      <c r="C39" s="27"/>
      <c r="D39" s="27"/>
      <c r="E39" s="27"/>
      <c r="F39" s="23"/>
      <c r="G39" s="13"/>
      <c r="H39" s="13"/>
      <c r="I39" s="13"/>
      <c r="J39" s="13"/>
      <c r="K39" s="2"/>
      <c r="L39" s="27"/>
      <c r="M39" s="27"/>
      <c r="N39" s="27"/>
      <c r="O39" s="27"/>
      <c r="P39" s="23"/>
      <c r="Q39" s="13"/>
      <c r="R39" s="13"/>
      <c r="S39" s="13"/>
      <c r="T39" s="13"/>
      <c r="U39" s="2"/>
      <c r="V39" s="27"/>
      <c r="W39" s="27"/>
      <c r="X39" s="27"/>
      <c r="Y39" s="27"/>
      <c r="Z39" s="23"/>
      <c r="AA39" s="13"/>
      <c r="AB39" s="13"/>
      <c r="AC39" s="13"/>
      <c r="AD39" s="13"/>
      <c r="AE39" s="2"/>
      <c r="AF39" s="27"/>
      <c r="AG39" s="27"/>
      <c r="AH39" s="27"/>
      <c r="AI39" s="27"/>
      <c r="AJ39" s="23">
        <f t="shared" si="16"/>
        <v>0</v>
      </c>
      <c r="AK39" s="13"/>
      <c r="AL39" s="13"/>
      <c r="AM39" s="13"/>
      <c r="AN39" s="13"/>
      <c r="AO39" s="2">
        <f t="shared" si="7"/>
        <v>0</v>
      </c>
      <c r="AP39" s="27"/>
      <c r="AQ39" s="27"/>
      <c r="AR39" s="27"/>
      <c r="AS39" s="27"/>
      <c r="AT39" s="23">
        <f t="shared" si="8"/>
        <v>0</v>
      </c>
      <c r="AU39" s="13"/>
      <c r="AV39" s="13"/>
      <c r="AW39" s="13"/>
      <c r="AX39" s="13"/>
      <c r="AY39" s="2">
        <f t="shared" si="9"/>
        <v>0</v>
      </c>
      <c r="AZ39" s="39"/>
      <c r="BA39" s="39"/>
      <c r="BB39" s="27"/>
      <c r="BC39" s="27"/>
      <c r="BD39" s="23">
        <f t="shared" si="10"/>
        <v>0</v>
      </c>
      <c r="BE39" s="13"/>
      <c r="BF39" s="13"/>
      <c r="BG39" s="13"/>
      <c r="BH39" s="13"/>
      <c r="BI39" s="2">
        <f t="shared" si="11"/>
        <v>0</v>
      </c>
      <c r="BJ39" s="23">
        <v>3</v>
      </c>
      <c r="BK39" s="23">
        <v>3</v>
      </c>
      <c r="BL39" s="27">
        <v>3</v>
      </c>
      <c r="BM39" s="27">
        <v>3</v>
      </c>
      <c r="BN39" s="23">
        <f t="shared" si="12"/>
        <v>12</v>
      </c>
    </row>
    <row r="40" spans="1:66" x14ac:dyDescent="0.2">
      <c r="A40" s="31" t="s">
        <v>26</v>
      </c>
      <c r="B40" s="27"/>
      <c r="C40" s="27"/>
      <c r="D40" s="27"/>
      <c r="E40" s="27"/>
      <c r="F40" s="23"/>
      <c r="G40" s="13"/>
      <c r="H40" s="13"/>
      <c r="I40" s="13"/>
      <c r="J40" s="13"/>
      <c r="K40" s="2"/>
      <c r="L40" s="27"/>
      <c r="M40" s="27"/>
      <c r="N40" s="27"/>
      <c r="O40" s="27"/>
      <c r="P40" s="23"/>
      <c r="Q40" s="13"/>
      <c r="R40" s="13"/>
      <c r="S40" s="13"/>
      <c r="T40" s="13"/>
      <c r="U40" s="2"/>
      <c r="V40" s="27"/>
      <c r="W40" s="27"/>
      <c r="X40" s="27"/>
      <c r="Y40" s="27"/>
      <c r="Z40" s="23"/>
      <c r="AA40" s="13"/>
      <c r="AB40" s="13"/>
      <c r="AC40" s="13"/>
      <c r="AD40" s="13"/>
      <c r="AE40" s="2"/>
      <c r="AF40" s="27"/>
      <c r="AG40" s="27"/>
      <c r="AH40" s="27"/>
      <c r="AI40" s="27"/>
      <c r="AJ40" s="23"/>
      <c r="AK40" s="13"/>
      <c r="AL40" s="13"/>
      <c r="AM40" s="13"/>
      <c r="AN40" s="13"/>
      <c r="AO40" s="2"/>
      <c r="AP40" s="27"/>
      <c r="AQ40" s="27"/>
      <c r="AR40" s="27"/>
      <c r="AS40" s="27"/>
      <c r="AT40" s="23"/>
      <c r="AU40" s="13"/>
      <c r="AV40" s="13"/>
      <c r="AW40" s="13"/>
      <c r="AX40" s="13"/>
      <c r="AY40" s="2"/>
      <c r="AZ40" s="39"/>
      <c r="BA40" s="39"/>
      <c r="BB40" s="27"/>
      <c r="BC40" s="27"/>
      <c r="BD40" s="23"/>
      <c r="BE40" s="13"/>
      <c r="BF40" s="13"/>
      <c r="BG40" s="13"/>
      <c r="BH40" s="13"/>
      <c r="BI40" s="2"/>
      <c r="BJ40" s="23">
        <v>3</v>
      </c>
      <c r="BK40" s="23">
        <v>2</v>
      </c>
      <c r="BL40" s="27">
        <v>3</v>
      </c>
      <c r="BM40" s="27">
        <v>3</v>
      </c>
      <c r="BN40" s="23">
        <f>SUM(BJ40:BM40)</f>
        <v>11</v>
      </c>
    </row>
    <row r="41" spans="1:66" x14ac:dyDescent="0.2">
      <c r="A41" s="35" t="s">
        <v>62</v>
      </c>
      <c r="B41" s="27"/>
      <c r="C41" s="27"/>
      <c r="D41" s="27"/>
      <c r="E41" s="27"/>
      <c r="F41" s="23"/>
      <c r="G41" s="13"/>
      <c r="H41" s="13"/>
      <c r="I41" s="13"/>
      <c r="J41" s="13"/>
      <c r="K41" s="2"/>
      <c r="L41" s="27"/>
      <c r="M41" s="27"/>
      <c r="N41" s="27"/>
      <c r="O41" s="27"/>
      <c r="P41" s="23"/>
      <c r="Q41" s="13"/>
      <c r="R41" s="13"/>
      <c r="S41" s="13"/>
      <c r="T41" s="13"/>
      <c r="U41" s="2"/>
      <c r="V41" s="27"/>
      <c r="W41" s="27"/>
      <c r="X41" s="27"/>
      <c r="Y41" s="27"/>
      <c r="Z41" s="23"/>
      <c r="AA41" s="13"/>
      <c r="AB41" s="13"/>
      <c r="AC41" s="13"/>
      <c r="AD41" s="13"/>
      <c r="AE41" s="2"/>
      <c r="AF41" s="27"/>
      <c r="AG41" s="27"/>
      <c r="AH41" s="27"/>
      <c r="AI41" s="27"/>
      <c r="AJ41" s="23"/>
      <c r="AK41" s="13">
        <v>0</v>
      </c>
      <c r="AL41" s="13"/>
      <c r="AM41" s="13"/>
      <c r="AN41" s="13"/>
      <c r="AO41" s="2">
        <f t="shared" si="7"/>
        <v>0</v>
      </c>
      <c r="AP41" s="27"/>
      <c r="AQ41" s="27"/>
      <c r="AR41" s="27"/>
      <c r="AS41" s="27"/>
      <c r="AT41" s="23">
        <f t="shared" si="8"/>
        <v>0</v>
      </c>
      <c r="AU41" s="13"/>
      <c r="AV41" s="13"/>
      <c r="AW41" s="13"/>
      <c r="AX41" s="13"/>
      <c r="AY41" s="2">
        <f t="shared" si="9"/>
        <v>0</v>
      </c>
      <c r="AZ41" s="39"/>
      <c r="BA41" s="39"/>
      <c r="BB41" s="27"/>
      <c r="BC41" s="27"/>
      <c r="BD41" s="23">
        <f t="shared" si="10"/>
        <v>0</v>
      </c>
      <c r="BE41" s="13"/>
      <c r="BF41" s="13"/>
      <c r="BG41" s="13"/>
      <c r="BH41" s="13"/>
      <c r="BI41" s="2">
        <f t="shared" si="11"/>
        <v>0</v>
      </c>
      <c r="BJ41" s="23"/>
      <c r="BK41" s="23"/>
      <c r="BL41" s="27"/>
      <c r="BM41" s="27"/>
      <c r="BN41" s="23">
        <f t="shared" si="12"/>
        <v>0</v>
      </c>
    </row>
    <row r="42" spans="1:66" x14ac:dyDescent="0.2">
      <c r="A42" s="35" t="s">
        <v>63</v>
      </c>
      <c r="B42" s="27"/>
      <c r="C42" s="27"/>
      <c r="D42" s="27"/>
      <c r="E42" s="27"/>
      <c r="F42" s="23"/>
      <c r="G42" s="13"/>
      <c r="H42" s="13"/>
      <c r="I42" s="13"/>
      <c r="J42" s="13"/>
      <c r="K42" s="2"/>
      <c r="L42" s="27"/>
      <c r="M42" s="27"/>
      <c r="N42" s="27"/>
      <c r="O42" s="27"/>
      <c r="P42" s="23"/>
      <c r="Q42" s="13"/>
      <c r="R42" s="13"/>
      <c r="S42" s="13"/>
      <c r="T42" s="13"/>
      <c r="U42" s="2"/>
      <c r="V42" s="27"/>
      <c r="W42" s="27"/>
      <c r="X42" s="27"/>
      <c r="Y42" s="27"/>
      <c r="Z42" s="23"/>
      <c r="AA42" s="13"/>
      <c r="AB42" s="13"/>
      <c r="AC42" s="13"/>
      <c r="AD42" s="13"/>
      <c r="AE42" s="2"/>
      <c r="AF42" s="27">
        <v>5</v>
      </c>
      <c r="AG42" s="27">
        <v>5</v>
      </c>
      <c r="AH42" s="27">
        <v>5</v>
      </c>
      <c r="AI42" s="27">
        <v>5</v>
      </c>
      <c r="AJ42" s="23">
        <f>SUM(AF42:AI42)</f>
        <v>20</v>
      </c>
      <c r="AK42" s="13">
        <v>5</v>
      </c>
      <c r="AL42" s="13">
        <v>3</v>
      </c>
      <c r="AM42" s="13">
        <v>1</v>
      </c>
      <c r="AN42" s="13">
        <v>0</v>
      </c>
      <c r="AO42" s="2">
        <f t="shared" si="7"/>
        <v>9</v>
      </c>
      <c r="AP42" s="27"/>
      <c r="AQ42" s="27"/>
      <c r="AR42" s="27"/>
      <c r="AS42" s="27"/>
      <c r="AT42" s="23">
        <f t="shared" si="8"/>
        <v>0</v>
      </c>
      <c r="AU42" s="13"/>
      <c r="AV42" s="13"/>
      <c r="AW42" s="13"/>
      <c r="AX42" s="13"/>
      <c r="AY42" s="2">
        <f t="shared" si="9"/>
        <v>0</v>
      </c>
      <c r="AZ42" s="39"/>
      <c r="BA42" s="39"/>
      <c r="BB42" s="27"/>
      <c r="BC42" s="27"/>
      <c r="BD42" s="23">
        <f t="shared" si="10"/>
        <v>0</v>
      </c>
      <c r="BE42" s="13"/>
      <c r="BF42" s="13"/>
      <c r="BG42" s="13"/>
      <c r="BH42" s="13"/>
      <c r="BI42" s="2">
        <f t="shared" si="11"/>
        <v>0</v>
      </c>
      <c r="BJ42" s="23"/>
      <c r="BK42" s="23"/>
      <c r="BL42" s="27"/>
      <c r="BM42" s="27"/>
      <c r="BN42" s="23">
        <f t="shared" si="12"/>
        <v>0</v>
      </c>
    </row>
    <row r="43" spans="1:66" x14ac:dyDescent="0.2">
      <c r="A43" s="35" t="s">
        <v>64</v>
      </c>
      <c r="B43" s="27"/>
      <c r="C43" s="27"/>
      <c r="D43" s="27"/>
      <c r="E43" s="27"/>
      <c r="F43" s="23"/>
      <c r="G43" s="13"/>
      <c r="H43" s="13"/>
      <c r="I43" s="13"/>
      <c r="J43" s="13"/>
      <c r="K43" s="2"/>
      <c r="L43" s="27"/>
      <c r="M43" s="27"/>
      <c r="N43" s="27"/>
      <c r="O43" s="27"/>
      <c r="P43" s="23"/>
      <c r="Q43" s="13"/>
      <c r="R43" s="13"/>
      <c r="S43" s="13"/>
      <c r="T43" s="13"/>
      <c r="U43" s="2"/>
      <c r="V43" s="27"/>
      <c r="W43" s="27"/>
      <c r="X43" s="27"/>
      <c r="Y43" s="27"/>
      <c r="Z43" s="23"/>
      <c r="AA43" s="13"/>
      <c r="AB43" s="13"/>
      <c r="AC43" s="13"/>
      <c r="AD43" s="13"/>
      <c r="AE43" s="2"/>
      <c r="AF43" s="27">
        <v>1</v>
      </c>
      <c r="AG43" s="27">
        <v>0</v>
      </c>
      <c r="AH43" s="27"/>
      <c r="AI43" s="27"/>
      <c r="AJ43" s="23">
        <f>SUM(AF43:AI43)</f>
        <v>1</v>
      </c>
      <c r="AK43" s="13"/>
      <c r="AL43" s="13"/>
      <c r="AM43" s="13"/>
      <c r="AN43" s="13"/>
      <c r="AO43" s="2">
        <f t="shared" si="7"/>
        <v>0</v>
      </c>
      <c r="AP43" s="27"/>
      <c r="AQ43" s="27"/>
      <c r="AR43" s="27"/>
      <c r="AS43" s="27"/>
      <c r="AT43" s="23">
        <f t="shared" si="8"/>
        <v>0</v>
      </c>
      <c r="AU43" s="13"/>
      <c r="AV43" s="13"/>
      <c r="AW43" s="13"/>
      <c r="AX43" s="13"/>
      <c r="AY43" s="2">
        <f t="shared" si="9"/>
        <v>0</v>
      </c>
      <c r="AZ43" s="39"/>
      <c r="BA43" s="39"/>
      <c r="BB43" s="27"/>
      <c r="BC43" s="27"/>
      <c r="BD43" s="23">
        <f t="shared" si="10"/>
        <v>0</v>
      </c>
      <c r="BE43" s="13"/>
      <c r="BF43" s="13"/>
      <c r="BG43" s="13"/>
      <c r="BH43" s="13"/>
      <c r="BI43" s="2">
        <f t="shared" si="11"/>
        <v>0</v>
      </c>
      <c r="BJ43" s="23"/>
      <c r="BK43" s="23"/>
      <c r="BL43" s="27"/>
      <c r="BM43" s="27"/>
      <c r="BN43" s="23">
        <f t="shared" si="12"/>
        <v>0</v>
      </c>
    </row>
    <row r="44" spans="1:66" x14ac:dyDescent="0.2">
      <c r="A44" s="35" t="s">
        <v>65</v>
      </c>
      <c r="B44" s="27"/>
      <c r="C44" s="27"/>
      <c r="D44" s="27"/>
      <c r="E44" s="27"/>
      <c r="F44" s="23"/>
      <c r="G44" s="13"/>
      <c r="H44" s="13"/>
      <c r="I44" s="13"/>
      <c r="J44" s="13"/>
      <c r="K44" s="2"/>
      <c r="L44" s="27"/>
      <c r="M44" s="27"/>
      <c r="N44" s="27"/>
      <c r="O44" s="27"/>
      <c r="P44" s="23"/>
      <c r="Q44" s="13"/>
      <c r="R44" s="13"/>
      <c r="S44" s="13"/>
      <c r="T44" s="13"/>
      <c r="U44" s="2"/>
      <c r="V44" s="27"/>
      <c r="W44" s="27"/>
      <c r="X44" s="27"/>
      <c r="Y44" s="27"/>
      <c r="Z44" s="23"/>
      <c r="AA44" s="13"/>
      <c r="AB44" s="13">
        <v>4</v>
      </c>
      <c r="AC44" s="13">
        <v>4</v>
      </c>
      <c r="AD44" s="13">
        <v>4</v>
      </c>
      <c r="AE44" s="2">
        <f>SUM(AA44:AD44)</f>
        <v>12</v>
      </c>
      <c r="AF44" s="27">
        <v>6</v>
      </c>
      <c r="AG44" s="37" t="s">
        <v>66</v>
      </c>
      <c r="AH44" s="27"/>
      <c r="AI44" s="27"/>
      <c r="AJ44" s="23">
        <f t="shared" si="16"/>
        <v>6</v>
      </c>
      <c r="AK44" s="13"/>
      <c r="AL44" s="13"/>
      <c r="AM44" s="13"/>
      <c r="AN44" s="13"/>
      <c r="AO44" s="2">
        <f t="shared" si="7"/>
        <v>0</v>
      </c>
      <c r="AP44" s="27"/>
      <c r="AQ44" s="37"/>
      <c r="AR44" s="27"/>
      <c r="AS44" s="27"/>
      <c r="AT44" s="23">
        <f t="shared" si="8"/>
        <v>0</v>
      </c>
      <c r="AU44" s="13"/>
      <c r="AV44" s="13"/>
      <c r="AW44" s="13"/>
      <c r="AX44" s="13"/>
      <c r="AY44" s="2">
        <f t="shared" si="9"/>
        <v>0</v>
      </c>
      <c r="AZ44" s="39"/>
      <c r="BA44" s="40"/>
      <c r="BB44" s="27"/>
      <c r="BC44" s="27"/>
      <c r="BD44" s="23">
        <f t="shared" si="10"/>
        <v>0</v>
      </c>
      <c r="BE44" s="13"/>
      <c r="BF44" s="13"/>
      <c r="BG44" s="13"/>
      <c r="BH44" s="13"/>
      <c r="BI44" s="2">
        <f t="shared" si="11"/>
        <v>0</v>
      </c>
      <c r="BJ44" s="23"/>
      <c r="BK44" s="23"/>
      <c r="BL44" s="27"/>
      <c r="BM44" s="27"/>
      <c r="BN44" s="23">
        <f t="shared" si="12"/>
        <v>0</v>
      </c>
    </row>
    <row r="45" spans="1:66" x14ac:dyDescent="0.2">
      <c r="A45" s="35" t="s">
        <v>67</v>
      </c>
      <c r="B45" s="27"/>
      <c r="C45" s="27"/>
      <c r="D45" s="27"/>
      <c r="E45" s="27"/>
      <c r="F45" s="23"/>
      <c r="G45" s="13"/>
      <c r="H45" s="13"/>
      <c r="I45" s="13"/>
      <c r="J45" s="13"/>
      <c r="K45" s="2"/>
      <c r="L45" s="27"/>
      <c r="M45" s="27"/>
      <c r="N45" s="27"/>
      <c r="O45" s="27"/>
      <c r="P45" s="23"/>
      <c r="Q45" s="13"/>
      <c r="R45" s="13"/>
      <c r="S45" s="13"/>
      <c r="T45" s="13"/>
      <c r="U45" s="2"/>
      <c r="V45" s="27"/>
      <c r="W45" s="27"/>
      <c r="X45" s="27"/>
      <c r="Y45" s="27"/>
      <c r="Z45" s="23"/>
      <c r="AA45" s="13"/>
      <c r="AB45" s="13">
        <v>5</v>
      </c>
      <c r="AC45" s="13">
        <v>4</v>
      </c>
      <c r="AD45" s="13">
        <v>3</v>
      </c>
      <c r="AE45" s="2">
        <f>SUM(AA45:AD45)</f>
        <v>12</v>
      </c>
      <c r="AF45" s="27">
        <v>5</v>
      </c>
      <c r="AG45" s="27">
        <v>3</v>
      </c>
      <c r="AH45" s="27">
        <v>4</v>
      </c>
      <c r="AI45" s="27">
        <v>3</v>
      </c>
      <c r="AJ45" s="23">
        <f t="shared" si="16"/>
        <v>15</v>
      </c>
      <c r="AK45" s="13">
        <v>0</v>
      </c>
      <c r="AL45" s="13">
        <v>0</v>
      </c>
      <c r="AM45" s="13">
        <v>0</v>
      </c>
      <c r="AN45" s="13"/>
      <c r="AO45" s="2">
        <f t="shared" si="7"/>
        <v>0</v>
      </c>
      <c r="AP45" s="27"/>
      <c r="AQ45" s="27"/>
      <c r="AR45" s="27"/>
      <c r="AS45" s="27"/>
      <c r="AT45" s="23">
        <f t="shared" si="8"/>
        <v>0</v>
      </c>
      <c r="AU45" s="13"/>
      <c r="AV45" s="13"/>
      <c r="AW45" s="13"/>
      <c r="AX45" s="13"/>
      <c r="AY45" s="2">
        <f t="shared" si="9"/>
        <v>0</v>
      </c>
      <c r="AZ45" s="39"/>
      <c r="BA45" s="39"/>
      <c r="BB45" s="27"/>
      <c r="BC45" s="27"/>
      <c r="BD45" s="23">
        <f t="shared" si="10"/>
        <v>0</v>
      </c>
      <c r="BE45" s="13"/>
      <c r="BF45" s="13"/>
      <c r="BG45" s="13"/>
      <c r="BH45" s="13"/>
      <c r="BI45" s="2">
        <f t="shared" si="11"/>
        <v>0</v>
      </c>
      <c r="BJ45" s="23"/>
      <c r="BK45" s="23"/>
      <c r="BL45" s="27"/>
      <c r="BM45" s="27"/>
      <c r="BN45" s="23">
        <f t="shared" si="12"/>
        <v>0</v>
      </c>
    </row>
    <row r="46" spans="1:66" x14ac:dyDescent="0.2">
      <c r="A46" s="29" t="s">
        <v>27</v>
      </c>
      <c r="B46" s="27"/>
      <c r="C46" s="27"/>
      <c r="D46" s="27"/>
      <c r="E46" s="27"/>
      <c r="F46" s="23"/>
      <c r="G46" s="13"/>
      <c r="H46" s="13"/>
      <c r="I46" s="13"/>
      <c r="J46" s="13"/>
      <c r="K46" s="2"/>
      <c r="L46" s="27"/>
      <c r="M46" s="27"/>
      <c r="N46" s="27"/>
      <c r="O46" s="27"/>
      <c r="P46" s="23"/>
      <c r="Q46" s="13"/>
      <c r="R46" s="13"/>
      <c r="S46" s="13"/>
      <c r="T46" s="13"/>
      <c r="U46" s="2"/>
      <c r="V46" s="27"/>
      <c r="W46" s="27"/>
      <c r="X46" s="27"/>
      <c r="Y46" s="27"/>
      <c r="Z46" s="23"/>
      <c r="AA46" s="13"/>
      <c r="AB46" s="13"/>
      <c r="AC46" s="13"/>
      <c r="AD46" s="13"/>
      <c r="AE46" s="2"/>
      <c r="AF46" s="27"/>
      <c r="AG46" s="27"/>
      <c r="AH46" s="27"/>
      <c r="AI46" s="27"/>
      <c r="AJ46" s="23"/>
      <c r="AK46" s="13">
        <v>5</v>
      </c>
      <c r="AL46" s="13">
        <v>3</v>
      </c>
      <c r="AM46" s="13">
        <v>3</v>
      </c>
      <c r="AN46" s="13">
        <v>3</v>
      </c>
      <c r="AO46" s="2">
        <f t="shared" si="7"/>
        <v>14</v>
      </c>
      <c r="AP46" s="27">
        <v>3</v>
      </c>
      <c r="AQ46" s="27">
        <v>3</v>
      </c>
      <c r="AR46" s="27">
        <v>3</v>
      </c>
      <c r="AS46" s="27">
        <v>3</v>
      </c>
      <c r="AT46" s="23">
        <f t="shared" si="8"/>
        <v>12</v>
      </c>
      <c r="AU46" s="13">
        <v>3</v>
      </c>
      <c r="AV46" s="13">
        <v>3</v>
      </c>
      <c r="AW46" s="13">
        <v>3</v>
      </c>
      <c r="AX46" s="13">
        <v>3</v>
      </c>
      <c r="AY46" s="2">
        <f t="shared" si="9"/>
        <v>12</v>
      </c>
      <c r="AZ46" s="39">
        <v>1</v>
      </c>
      <c r="BA46" s="39"/>
      <c r="BB46" s="27">
        <v>3</v>
      </c>
      <c r="BC46" s="27">
        <v>3</v>
      </c>
      <c r="BD46" s="23">
        <f t="shared" si="10"/>
        <v>7</v>
      </c>
      <c r="BE46" s="13">
        <v>4</v>
      </c>
      <c r="BF46" s="13">
        <v>3</v>
      </c>
      <c r="BG46" s="13">
        <v>3</v>
      </c>
      <c r="BH46" s="13">
        <v>3</v>
      </c>
      <c r="BI46" s="2">
        <f t="shared" si="11"/>
        <v>13</v>
      </c>
      <c r="BJ46" s="23">
        <v>3</v>
      </c>
      <c r="BK46" s="23">
        <v>3</v>
      </c>
      <c r="BL46" s="27">
        <v>3</v>
      </c>
      <c r="BM46" s="27">
        <v>3</v>
      </c>
      <c r="BN46" s="23">
        <f t="shared" si="12"/>
        <v>12</v>
      </c>
    </row>
    <row r="47" spans="1:66" x14ac:dyDescent="0.2">
      <c r="A47" s="31" t="s">
        <v>28</v>
      </c>
      <c r="B47" s="27"/>
      <c r="C47" s="27"/>
      <c r="D47" s="27"/>
      <c r="E47" s="27"/>
      <c r="F47" s="23"/>
      <c r="G47" s="13"/>
      <c r="H47" s="13"/>
      <c r="I47" s="13"/>
      <c r="J47" s="13"/>
      <c r="K47" s="2"/>
      <c r="L47" s="27"/>
      <c r="M47" s="27"/>
      <c r="N47" s="27"/>
      <c r="O47" s="27"/>
      <c r="P47" s="23"/>
      <c r="Q47" s="13"/>
      <c r="R47" s="13"/>
      <c r="S47" s="13"/>
      <c r="T47" s="13"/>
      <c r="U47" s="2"/>
      <c r="V47" s="27"/>
      <c r="W47" s="27"/>
      <c r="X47" s="27"/>
      <c r="Y47" s="27"/>
      <c r="Z47" s="23"/>
      <c r="AA47" s="13"/>
      <c r="AB47" s="13"/>
      <c r="AC47" s="13"/>
      <c r="AD47" s="13"/>
      <c r="AE47" s="2"/>
      <c r="AF47" s="27"/>
      <c r="AG47" s="27"/>
      <c r="AH47" s="27"/>
      <c r="AI47" s="27"/>
      <c r="AJ47" s="23"/>
      <c r="AK47" s="13"/>
      <c r="AL47" s="13"/>
      <c r="AM47" s="13"/>
      <c r="AN47" s="13"/>
      <c r="AO47" s="2">
        <f t="shared" si="7"/>
        <v>0</v>
      </c>
      <c r="AP47" s="27">
        <v>2</v>
      </c>
      <c r="AQ47" s="27">
        <v>2</v>
      </c>
      <c r="AR47" s="27">
        <v>2</v>
      </c>
      <c r="AS47" s="27">
        <v>2</v>
      </c>
      <c r="AT47" s="23">
        <f t="shared" si="8"/>
        <v>8</v>
      </c>
      <c r="AU47" s="13">
        <v>2</v>
      </c>
      <c r="AV47" s="13">
        <v>2</v>
      </c>
      <c r="AW47" s="13">
        <v>2</v>
      </c>
      <c r="AX47" s="13">
        <v>2</v>
      </c>
      <c r="AY47" s="2">
        <f t="shared" si="9"/>
        <v>8</v>
      </c>
      <c r="AZ47" s="39">
        <v>2</v>
      </c>
      <c r="BA47" s="39"/>
      <c r="BB47" s="27">
        <v>2</v>
      </c>
      <c r="BC47" s="27">
        <v>2</v>
      </c>
      <c r="BD47" s="23">
        <f t="shared" si="10"/>
        <v>6</v>
      </c>
      <c r="BE47" s="13">
        <v>2</v>
      </c>
      <c r="BF47" s="13">
        <v>2</v>
      </c>
      <c r="BG47" s="13">
        <v>2</v>
      </c>
      <c r="BH47" s="13">
        <v>2</v>
      </c>
      <c r="BI47" s="2">
        <f t="shared" si="11"/>
        <v>8</v>
      </c>
      <c r="BJ47" s="23">
        <v>2</v>
      </c>
      <c r="BK47" s="23">
        <v>2</v>
      </c>
      <c r="BL47" s="27">
        <v>2</v>
      </c>
      <c r="BM47" s="44">
        <v>0</v>
      </c>
      <c r="BN47" s="23">
        <f t="shared" si="12"/>
        <v>6</v>
      </c>
    </row>
    <row r="48" spans="1:66" x14ac:dyDescent="0.2">
      <c r="A48" s="31" t="s">
        <v>29</v>
      </c>
      <c r="B48" s="27"/>
      <c r="C48" s="27"/>
      <c r="D48" s="27"/>
      <c r="E48" s="27"/>
      <c r="F48" s="23"/>
      <c r="G48" s="13">
        <v>3</v>
      </c>
      <c r="H48" s="13">
        <v>3</v>
      </c>
      <c r="I48" s="13">
        <v>3</v>
      </c>
      <c r="J48" s="13">
        <v>3</v>
      </c>
      <c r="K48" s="2">
        <f t="shared" si="1"/>
        <v>12</v>
      </c>
      <c r="L48" s="27">
        <v>3</v>
      </c>
      <c r="M48" s="27">
        <v>3</v>
      </c>
      <c r="N48" s="27">
        <v>3</v>
      </c>
      <c r="O48" s="27">
        <v>3</v>
      </c>
      <c r="P48" s="23">
        <f t="shared" si="2"/>
        <v>12</v>
      </c>
      <c r="Q48" s="13">
        <v>3</v>
      </c>
      <c r="R48" s="13">
        <v>3</v>
      </c>
      <c r="S48" s="13">
        <v>3</v>
      </c>
      <c r="T48" s="13">
        <v>3</v>
      </c>
      <c r="U48" s="2">
        <f>SUM(Q48:T48)</f>
        <v>12</v>
      </c>
      <c r="V48" s="27">
        <v>3</v>
      </c>
      <c r="W48" s="27">
        <v>3</v>
      </c>
      <c r="X48" s="27">
        <v>3</v>
      </c>
      <c r="Y48" s="27">
        <v>3</v>
      </c>
      <c r="Z48" s="23">
        <f>SUM(V48:Y48)</f>
        <v>12</v>
      </c>
      <c r="AA48" s="13">
        <v>3</v>
      </c>
      <c r="AB48" s="13">
        <v>3</v>
      </c>
      <c r="AC48" s="13">
        <v>3</v>
      </c>
      <c r="AD48" s="13">
        <v>3</v>
      </c>
      <c r="AE48" s="2">
        <f>SUM(AA48:AD48)</f>
        <v>12</v>
      </c>
      <c r="AF48" s="27">
        <v>3</v>
      </c>
      <c r="AG48" s="27">
        <v>2</v>
      </c>
      <c r="AH48" s="27">
        <v>4</v>
      </c>
      <c r="AI48" s="27">
        <v>3</v>
      </c>
      <c r="AJ48" s="23">
        <f>SUM(AF48:AI48)</f>
        <v>12</v>
      </c>
      <c r="AK48" s="13">
        <v>3</v>
      </c>
      <c r="AL48" s="13">
        <v>3</v>
      </c>
      <c r="AM48" s="13">
        <v>3</v>
      </c>
      <c r="AN48" s="13">
        <v>3</v>
      </c>
      <c r="AO48" s="2">
        <f t="shared" si="7"/>
        <v>12</v>
      </c>
      <c r="AP48" s="27">
        <v>0</v>
      </c>
      <c r="AQ48" s="27">
        <v>0</v>
      </c>
      <c r="AR48" s="27">
        <v>1</v>
      </c>
      <c r="AS48" s="27">
        <v>3</v>
      </c>
      <c r="AT48" s="23">
        <f t="shared" si="8"/>
        <v>4</v>
      </c>
      <c r="AU48" s="13">
        <v>3</v>
      </c>
      <c r="AV48" s="13">
        <v>3</v>
      </c>
      <c r="AW48" s="13">
        <v>3</v>
      </c>
      <c r="AX48" s="13">
        <v>3</v>
      </c>
      <c r="AY48" s="2">
        <f t="shared" si="9"/>
        <v>12</v>
      </c>
      <c r="AZ48" s="39">
        <v>3</v>
      </c>
      <c r="BA48" s="39">
        <v>3</v>
      </c>
      <c r="BB48" s="27">
        <v>3</v>
      </c>
      <c r="BC48" s="27">
        <v>3</v>
      </c>
      <c r="BD48" s="23">
        <f t="shared" si="10"/>
        <v>12</v>
      </c>
      <c r="BE48" s="13">
        <v>3</v>
      </c>
      <c r="BF48" s="13">
        <v>3</v>
      </c>
      <c r="BG48" s="13">
        <v>3</v>
      </c>
      <c r="BH48" s="13">
        <v>3</v>
      </c>
      <c r="BI48" s="2">
        <f t="shared" si="11"/>
        <v>12</v>
      </c>
      <c r="BJ48" s="23">
        <v>3</v>
      </c>
      <c r="BK48" s="23">
        <v>3</v>
      </c>
      <c r="BL48" s="27">
        <v>3</v>
      </c>
      <c r="BM48" s="27">
        <v>3</v>
      </c>
      <c r="BN48" s="23">
        <f t="shared" si="12"/>
        <v>12</v>
      </c>
    </row>
    <row r="49" spans="1:66" x14ac:dyDescent="0.2">
      <c r="A49" s="35" t="s">
        <v>68</v>
      </c>
      <c r="B49" s="27"/>
      <c r="C49" s="27"/>
      <c r="D49" s="27"/>
      <c r="E49" s="27"/>
      <c r="F49" s="23"/>
      <c r="G49" s="13"/>
      <c r="H49" s="13"/>
      <c r="I49" s="13"/>
      <c r="J49" s="13"/>
      <c r="K49" s="2"/>
      <c r="L49" s="27"/>
      <c r="M49" s="27"/>
      <c r="N49" s="27"/>
      <c r="O49" s="27"/>
      <c r="P49" s="23"/>
      <c r="Q49" s="13"/>
      <c r="R49" s="13"/>
      <c r="S49" s="13"/>
      <c r="T49" s="13"/>
      <c r="U49" s="2"/>
      <c r="V49" s="27"/>
      <c r="W49" s="27"/>
      <c r="X49" s="27"/>
      <c r="Y49" s="27"/>
      <c r="Z49" s="23"/>
      <c r="AA49" s="13"/>
      <c r="AB49" s="13"/>
      <c r="AC49" s="13"/>
      <c r="AD49" s="13"/>
      <c r="AE49" s="2"/>
      <c r="AF49" s="27"/>
      <c r="AG49" s="27"/>
      <c r="AH49" s="27"/>
      <c r="AI49" s="27"/>
      <c r="AJ49" s="23"/>
      <c r="AK49" s="13"/>
      <c r="AL49" s="13"/>
      <c r="AM49" s="13"/>
      <c r="AN49" s="13"/>
      <c r="AO49" s="2">
        <f t="shared" si="7"/>
        <v>0</v>
      </c>
      <c r="AP49" s="27">
        <v>7</v>
      </c>
      <c r="AQ49" s="27">
        <v>7</v>
      </c>
      <c r="AR49" s="27">
        <v>7</v>
      </c>
      <c r="AS49" s="27">
        <v>7</v>
      </c>
      <c r="AT49" s="23">
        <f t="shared" si="8"/>
        <v>28</v>
      </c>
      <c r="AU49" s="13">
        <v>7</v>
      </c>
      <c r="AV49" s="13">
        <v>7</v>
      </c>
      <c r="AW49" s="13">
        <v>4</v>
      </c>
      <c r="AX49" s="13">
        <v>0</v>
      </c>
      <c r="AY49" s="2">
        <f t="shared" si="9"/>
        <v>18</v>
      </c>
      <c r="AZ49" s="39">
        <v>0</v>
      </c>
      <c r="BA49" s="39"/>
      <c r="BB49" s="27"/>
      <c r="BC49" s="27"/>
      <c r="BD49" s="23">
        <f t="shared" si="10"/>
        <v>0</v>
      </c>
      <c r="BE49" s="13"/>
      <c r="BF49" s="13"/>
      <c r="BG49" s="13"/>
      <c r="BH49" s="13"/>
      <c r="BI49" s="2">
        <f t="shared" si="11"/>
        <v>0</v>
      </c>
      <c r="BJ49" s="23"/>
      <c r="BK49" s="23"/>
      <c r="BL49" s="27"/>
      <c r="BM49" s="27"/>
      <c r="BN49" s="23">
        <f t="shared" si="12"/>
        <v>0</v>
      </c>
    </row>
    <row r="50" spans="1:66" x14ac:dyDescent="0.2">
      <c r="A50" s="29" t="s">
        <v>31</v>
      </c>
      <c r="B50" s="27"/>
      <c r="C50" s="27"/>
      <c r="D50" s="27"/>
      <c r="E50" s="27"/>
      <c r="F50" s="23"/>
      <c r="G50" s="13"/>
      <c r="H50" s="13"/>
      <c r="I50" s="13"/>
      <c r="J50" s="13"/>
      <c r="K50" s="2"/>
      <c r="L50" s="27"/>
      <c r="M50" s="27"/>
      <c r="N50" s="27"/>
      <c r="O50" s="27"/>
      <c r="P50" s="23"/>
      <c r="Q50" s="13"/>
      <c r="R50" s="13"/>
      <c r="S50" s="13"/>
      <c r="T50" s="13"/>
      <c r="U50" s="2"/>
      <c r="V50" s="27"/>
      <c r="W50" s="27"/>
      <c r="X50" s="27"/>
      <c r="Y50" s="27"/>
      <c r="Z50" s="23"/>
      <c r="AA50" s="13"/>
      <c r="AB50" s="13"/>
      <c r="AC50" s="13"/>
      <c r="AD50" s="13"/>
      <c r="AE50" s="2"/>
      <c r="AF50" s="27"/>
      <c r="AG50" s="27"/>
      <c r="AH50" s="27"/>
      <c r="AI50" s="27"/>
      <c r="AJ50" s="23"/>
      <c r="AK50" s="13"/>
      <c r="AL50" s="13"/>
      <c r="AM50" s="13"/>
      <c r="AN50" s="13"/>
      <c r="AO50" s="2">
        <f t="shared" si="7"/>
        <v>0</v>
      </c>
      <c r="AP50" s="27"/>
      <c r="AQ50" s="27"/>
      <c r="AR50" s="27">
        <v>2</v>
      </c>
      <c r="AS50" s="27">
        <v>6</v>
      </c>
      <c r="AT50" s="23">
        <f t="shared" si="8"/>
        <v>8</v>
      </c>
      <c r="AU50" s="13">
        <v>6</v>
      </c>
      <c r="AV50" s="13">
        <v>8</v>
      </c>
      <c r="AW50" s="13">
        <v>8</v>
      </c>
      <c r="AX50" s="13">
        <v>10</v>
      </c>
      <c r="AY50" s="2">
        <f t="shared" si="9"/>
        <v>32</v>
      </c>
      <c r="AZ50" s="39">
        <v>7</v>
      </c>
      <c r="BA50" s="39">
        <v>8</v>
      </c>
      <c r="BB50" s="27">
        <v>9</v>
      </c>
      <c r="BC50" s="27">
        <v>9</v>
      </c>
      <c r="BD50" s="23">
        <f t="shared" si="10"/>
        <v>33</v>
      </c>
      <c r="BE50" s="13">
        <v>9</v>
      </c>
      <c r="BF50" s="13">
        <v>9</v>
      </c>
      <c r="BG50" s="13">
        <v>9</v>
      </c>
      <c r="BH50" s="13">
        <v>9</v>
      </c>
      <c r="BI50" s="2">
        <f t="shared" si="11"/>
        <v>36</v>
      </c>
      <c r="BJ50" s="23">
        <v>9</v>
      </c>
      <c r="BK50" s="23">
        <v>9</v>
      </c>
      <c r="BL50" s="27">
        <v>9</v>
      </c>
      <c r="BM50" s="27">
        <v>9</v>
      </c>
      <c r="BN50" s="23">
        <f t="shared" si="12"/>
        <v>36</v>
      </c>
    </row>
    <row r="51" spans="1:66" x14ac:dyDescent="0.2">
      <c r="A51" s="35" t="s">
        <v>69</v>
      </c>
      <c r="B51" s="27"/>
      <c r="C51" s="27"/>
      <c r="D51" s="27"/>
      <c r="E51" s="27"/>
      <c r="F51" s="23"/>
      <c r="G51" s="13"/>
      <c r="H51" s="13"/>
      <c r="I51" s="13"/>
      <c r="J51" s="13"/>
      <c r="K51" s="2"/>
      <c r="L51" s="27"/>
      <c r="M51" s="27"/>
      <c r="N51" s="27"/>
      <c r="O51" s="27"/>
      <c r="P51" s="23"/>
      <c r="Q51" s="13"/>
      <c r="R51" s="13"/>
      <c r="S51" s="13"/>
      <c r="T51" s="13"/>
      <c r="U51" s="2"/>
      <c r="V51" s="27"/>
      <c r="W51" s="27"/>
      <c r="X51" s="27"/>
      <c r="Y51" s="27"/>
      <c r="Z51" s="23"/>
      <c r="AA51" s="13"/>
      <c r="AB51" s="13"/>
      <c r="AC51" s="13"/>
      <c r="AD51" s="13"/>
      <c r="AE51" s="2"/>
      <c r="AF51" s="27"/>
      <c r="AG51" s="27"/>
      <c r="AH51" s="27"/>
      <c r="AI51" s="27"/>
      <c r="AJ51" s="23"/>
      <c r="AK51" s="13"/>
      <c r="AL51" s="13"/>
      <c r="AM51" s="13"/>
      <c r="AN51" s="13"/>
      <c r="AO51" s="2">
        <f t="shared" si="7"/>
        <v>0</v>
      </c>
      <c r="AP51" s="27"/>
      <c r="AQ51" s="27"/>
      <c r="AR51" s="27">
        <v>3</v>
      </c>
      <c r="AS51" s="27">
        <v>3</v>
      </c>
      <c r="AT51" s="23">
        <f t="shared" si="8"/>
        <v>6</v>
      </c>
      <c r="AU51" s="13">
        <v>3</v>
      </c>
      <c r="AV51" s="13">
        <v>2</v>
      </c>
      <c r="AW51" s="13">
        <v>2</v>
      </c>
      <c r="AX51" s="13">
        <v>3</v>
      </c>
      <c r="AY51" s="2">
        <f t="shared" si="9"/>
        <v>10</v>
      </c>
      <c r="AZ51" s="39"/>
      <c r="BA51" s="39"/>
      <c r="BB51" s="27"/>
      <c r="BC51" s="27"/>
      <c r="BD51" s="23">
        <f t="shared" si="10"/>
        <v>0</v>
      </c>
      <c r="BE51" s="13"/>
      <c r="BF51" s="13"/>
      <c r="BG51" s="13"/>
      <c r="BH51" s="13"/>
      <c r="BI51" s="2">
        <f t="shared" si="11"/>
        <v>0</v>
      </c>
      <c r="BJ51" s="23"/>
      <c r="BK51" s="23"/>
      <c r="BL51" s="27"/>
      <c r="BM51" s="27"/>
      <c r="BN51" s="23">
        <f t="shared" si="12"/>
        <v>0</v>
      </c>
    </row>
    <row r="52" spans="1:66" x14ac:dyDescent="0.2">
      <c r="A52" s="29" t="s">
        <v>33</v>
      </c>
      <c r="B52" s="27"/>
      <c r="C52" s="27"/>
      <c r="D52" s="27"/>
      <c r="E52" s="27"/>
      <c r="F52" s="23"/>
      <c r="G52" s="13"/>
      <c r="H52" s="13"/>
      <c r="I52" s="13"/>
      <c r="J52" s="13"/>
      <c r="K52" s="2"/>
      <c r="L52" s="27"/>
      <c r="M52" s="27"/>
      <c r="N52" s="27"/>
      <c r="O52" s="27"/>
      <c r="P52" s="23"/>
      <c r="Q52" s="13"/>
      <c r="R52" s="13"/>
      <c r="S52" s="13"/>
      <c r="T52" s="13"/>
      <c r="U52" s="2"/>
      <c r="V52" s="27"/>
      <c r="W52" s="27"/>
      <c r="X52" s="27"/>
      <c r="Y52" s="27"/>
      <c r="Z52" s="23"/>
      <c r="AA52" s="13"/>
      <c r="AB52" s="13"/>
      <c r="AC52" s="13"/>
      <c r="AD52" s="13"/>
      <c r="AE52" s="2"/>
      <c r="AF52" s="27"/>
      <c r="AG52" s="27"/>
      <c r="AH52" s="27"/>
      <c r="AI52" s="27"/>
      <c r="AJ52" s="23"/>
      <c r="AK52" s="13"/>
      <c r="AL52" s="13"/>
      <c r="AM52" s="13"/>
      <c r="AN52" s="13"/>
      <c r="AO52" s="2"/>
      <c r="AP52" s="27"/>
      <c r="AQ52" s="27"/>
      <c r="AR52" s="27"/>
      <c r="AS52" s="27">
        <v>3</v>
      </c>
      <c r="AT52" s="23">
        <f t="shared" si="8"/>
        <v>3</v>
      </c>
      <c r="AU52" s="13">
        <v>5</v>
      </c>
      <c r="AV52" s="13">
        <v>3</v>
      </c>
      <c r="AW52" s="13">
        <v>3</v>
      </c>
      <c r="AX52" s="13">
        <v>6</v>
      </c>
      <c r="AY52" s="2">
        <f t="shared" si="9"/>
        <v>17</v>
      </c>
      <c r="AZ52" s="39">
        <v>10</v>
      </c>
      <c r="BA52" s="39">
        <v>14</v>
      </c>
      <c r="BB52" s="27">
        <v>10</v>
      </c>
      <c r="BC52" s="27">
        <v>10</v>
      </c>
      <c r="BD52" s="23">
        <f t="shared" si="10"/>
        <v>44</v>
      </c>
      <c r="BE52" s="13">
        <v>10</v>
      </c>
      <c r="BF52" s="13">
        <v>10</v>
      </c>
      <c r="BG52" s="13">
        <v>10</v>
      </c>
      <c r="BH52" s="13">
        <v>8</v>
      </c>
      <c r="BI52" s="2">
        <f t="shared" si="11"/>
        <v>38</v>
      </c>
      <c r="BJ52" s="23">
        <v>0</v>
      </c>
      <c r="BK52" s="23">
        <v>10</v>
      </c>
      <c r="BL52" s="27">
        <v>10</v>
      </c>
      <c r="BM52" s="27">
        <v>10</v>
      </c>
      <c r="BN52" s="23">
        <f t="shared" si="12"/>
        <v>30</v>
      </c>
    </row>
    <row r="53" spans="1:66" x14ac:dyDescent="0.2">
      <c r="A53" s="29" t="s">
        <v>34</v>
      </c>
      <c r="B53" s="27"/>
      <c r="C53" s="27"/>
      <c r="D53" s="27"/>
      <c r="E53" s="27"/>
      <c r="F53" s="23"/>
      <c r="G53" s="13"/>
      <c r="H53" s="13"/>
      <c r="I53" s="13"/>
      <c r="J53" s="13"/>
      <c r="K53" s="2"/>
      <c r="L53" s="27"/>
      <c r="M53" s="27"/>
      <c r="N53" s="27"/>
      <c r="O53" s="27"/>
      <c r="P53" s="23"/>
      <c r="Q53" s="13"/>
      <c r="R53" s="13"/>
      <c r="S53" s="13"/>
      <c r="T53" s="13"/>
      <c r="U53" s="2"/>
      <c r="V53" s="27"/>
      <c r="W53" s="27"/>
      <c r="X53" s="27"/>
      <c r="Y53" s="27"/>
      <c r="Z53" s="23"/>
      <c r="AA53" s="13"/>
      <c r="AB53" s="13"/>
      <c r="AC53" s="13"/>
      <c r="AD53" s="13"/>
      <c r="AE53" s="2"/>
      <c r="AF53" s="27"/>
      <c r="AG53" s="27"/>
      <c r="AH53" s="27"/>
      <c r="AI53" s="27"/>
      <c r="AJ53" s="23"/>
      <c r="AK53" s="13"/>
      <c r="AL53" s="13"/>
      <c r="AM53" s="13"/>
      <c r="AN53" s="13"/>
      <c r="AO53" s="2"/>
      <c r="AP53" s="27"/>
      <c r="AQ53" s="27"/>
      <c r="AR53" s="27"/>
      <c r="AS53" s="27"/>
      <c r="AT53" s="23"/>
      <c r="AU53" s="13"/>
      <c r="AV53" s="13"/>
      <c r="AW53" s="13"/>
      <c r="AX53" s="13"/>
      <c r="AY53" s="2"/>
      <c r="AZ53" s="39"/>
      <c r="BA53" s="39"/>
      <c r="BB53" s="27"/>
      <c r="BC53" s="27"/>
      <c r="BD53" s="23"/>
      <c r="BE53" s="13"/>
      <c r="BF53" s="13"/>
      <c r="BG53" s="13"/>
      <c r="BH53" s="13"/>
      <c r="BI53" s="2"/>
      <c r="BJ53" s="23">
        <v>5</v>
      </c>
      <c r="BK53" s="23">
        <v>2</v>
      </c>
      <c r="BL53" s="27">
        <v>0</v>
      </c>
      <c r="BM53" s="27">
        <v>1</v>
      </c>
      <c r="BN53" s="23">
        <f>SUM(BJ53:BM53)</f>
        <v>8</v>
      </c>
    </row>
    <row r="54" spans="1:66" x14ac:dyDescent="0.2">
      <c r="A54" s="35" t="s">
        <v>70</v>
      </c>
      <c r="B54" s="27"/>
      <c r="C54" s="27"/>
      <c r="D54" s="27"/>
      <c r="E54" s="27"/>
      <c r="F54" s="23"/>
      <c r="G54" s="13"/>
      <c r="H54" s="13"/>
      <c r="I54" s="13"/>
      <c r="J54" s="13"/>
      <c r="K54" s="2"/>
      <c r="L54" s="27"/>
      <c r="M54" s="27"/>
      <c r="N54" s="27"/>
      <c r="O54" s="27"/>
      <c r="P54" s="23"/>
      <c r="Q54" s="13"/>
      <c r="R54" s="13"/>
      <c r="S54" s="13"/>
      <c r="T54" s="13"/>
      <c r="U54" s="2"/>
      <c r="V54" s="27"/>
      <c r="W54" s="27"/>
      <c r="X54" s="27"/>
      <c r="Y54" s="27"/>
      <c r="Z54" s="23"/>
      <c r="AA54" s="13"/>
      <c r="AB54" s="13"/>
      <c r="AC54" s="13"/>
      <c r="AD54" s="13"/>
      <c r="AE54" s="2"/>
      <c r="AF54" s="27"/>
      <c r="AG54" s="27"/>
      <c r="AH54" s="27"/>
      <c r="AI54" s="27"/>
      <c r="AJ54" s="23"/>
      <c r="AK54" s="13"/>
      <c r="AL54" s="13"/>
      <c r="AM54" s="13"/>
      <c r="AN54" s="13"/>
      <c r="AO54" s="2">
        <f t="shared" si="7"/>
        <v>0</v>
      </c>
      <c r="AP54" s="27"/>
      <c r="AQ54" s="27">
        <v>1</v>
      </c>
      <c r="AR54" s="27">
        <v>2</v>
      </c>
      <c r="AS54" s="27">
        <v>5</v>
      </c>
      <c r="AT54" s="23">
        <f t="shared" si="8"/>
        <v>8</v>
      </c>
      <c r="AU54" s="13"/>
      <c r="AV54" s="13"/>
      <c r="AW54" s="13"/>
      <c r="AX54" s="13"/>
      <c r="AY54" s="2">
        <f t="shared" si="9"/>
        <v>0</v>
      </c>
      <c r="AZ54" s="39"/>
      <c r="BA54" s="39"/>
      <c r="BB54" s="27"/>
      <c r="BC54" s="27"/>
      <c r="BD54" s="23">
        <f t="shared" si="10"/>
        <v>0</v>
      </c>
      <c r="BE54" s="13"/>
      <c r="BF54" s="13"/>
      <c r="BG54" s="13"/>
      <c r="BH54" s="13"/>
      <c r="BI54" s="2">
        <f t="shared" si="11"/>
        <v>0</v>
      </c>
      <c r="BJ54" s="23"/>
      <c r="BK54" s="23"/>
      <c r="BL54" s="27"/>
      <c r="BM54" s="27"/>
      <c r="BN54" s="23">
        <f t="shared" si="12"/>
        <v>0</v>
      </c>
    </row>
    <row r="55" spans="1:66" ht="16" thickBot="1" x14ac:dyDescent="0.25">
      <c r="A55" s="35" t="s">
        <v>71</v>
      </c>
      <c r="B55" s="28">
        <v>3</v>
      </c>
      <c r="C55" s="28">
        <v>2</v>
      </c>
      <c r="D55" s="28">
        <v>3</v>
      </c>
      <c r="E55" s="28">
        <v>3</v>
      </c>
      <c r="F55" s="24">
        <f t="shared" si="0"/>
        <v>11</v>
      </c>
      <c r="G55" s="33">
        <v>3</v>
      </c>
      <c r="H55" s="33">
        <v>3</v>
      </c>
      <c r="I55" s="33">
        <v>3</v>
      </c>
      <c r="J55" s="33">
        <v>3</v>
      </c>
      <c r="K55" s="3">
        <f t="shared" si="1"/>
        <v>12</v>
      </c>
      <c r="L55" s="28">
        <v>3</v>
      </c>
      <c r="M55" s="28">
        <v>3</v>
      </c>
      <c r="N55" s="28">
        <v>3</v>
      </c>
      <c r="O55" s="28">
        <v>3</v>
      </c>
      <c r="P55" s="24">
        <f>SUM(L55:O55)</f>
        <v>12</v>
      </c>
      <c r="Q55" s="33">
        <v>3</v>
      </c>
      <c r="R55" s="33">
        <v>0</v>
      </c>
      <c r="S55" s="33">
        <v>0</v>
      </c>
      <c r="T55" s="33">
        <v>0</v>
      </c>
      <c r="U55" s="3">
        <f>SUM(Q55:T55)</f>
        <v>3</v>
      </c>
      <c r="V55" s="28"/>
      <c r="W55" s="28"/>
      <c r="X55" s="28"/>
      <c r="Y55" s="28"/>
      <c r="Z55" s="24">
        <f>SUM(V55:Y55)</f>
        <v>0</v>
      </c>
      <c r="AA55" s="33"/>
      <c r="AB55" s="33"/>
      <c r="AC55" s="33"/>
      <c r="AD55" s="33"/>
      <c r="AE55" s="3">
        <f>SUM(AA55:AD55)</f>
        <v>0</v>
      </c>
      <c r="AF55" s="28"/>
      <c r="AG55" s="28"/>
      <c r="AH55" s="28"/>
      <c r="AI55" s="28"/>
      <c r="AJ55" s="24">
        <f>SUM(AF55:AI55)</f>
        <v>0</v>
      </c>
      <c r="AK55" s="33"/>
      <c r="AL55" s="33"/>
      <c r="AM55" s="33"/>
      <c r="AN55" s="33"/>
      <c r="AO55" s="3">
        <f t="shared" si="7"/>
        <v>0</v>
      </c>
      <c r="AP55" s="28"/>
      <c r="AQ55" s="28"/>
      <c r="AR55" s="28"/>
      <c r="AS55" s="28"/>
      <c r="AT55" s="24">
        <f t="shared" si="8"/>
        <v>0</v>
      </c>
      <c r="AU55" s="33"/>
      <c r="AV55" s="33"/>
      <c r="AW55" s="33"/>
      <c r="AX55" s="33"/>
      <c r="AY55" s="3">
        <f t="shared" si="9"/>
        <v>0</v>
      </c>
      <c r="AZ55" s="41"/>
      <c r="BA55" s="41"/>
      <c r="BB55" s="28"/>
      <c r="BC55" s="28"/>
      <c r="BD55" s="24">
        <f t="shared" si="10"/>
        <v>0</v>
      </c>
      <c r="BE55" s="33"/>
      <c r="BF55" s="33"/>
      <c r="BG55" s="33"/>
      <c r="BH55" s="33"/>
      <c r="BI55" s="3">
        <f t="shared" si="11"/>
        <v>0</v>
      </c>
      <c r="BJ55" s="24"/>
      <c r="BK55" s="24"/>
      <c r="BL55" s="28"/>
      <c r="BM55" s="28"/>
      <c r="BN55" s="24">
        <f t="shared" si="12"/>
        <v>0</v>
      </c>
    </row>
    <row r="56" spans="1:66" ht="16" thickTop="1" x14ac:dyDescent="0.2">
      <c r="A56" s="8" t="s">
        <v>35</v>
      </c>
      <c r="B56" s="23">
        <f t="shared" ref="B56:AG56" si="17">SUM(B3:B55)</f>
        <v>109</v>
      </c>
      <c r="C56" s="23">
        <f t="shared" si="17"/>
        <v>75</v>
      </c>
      <c r="D56" s="23">
        <f t="shared" si="17"/>
        <v>116</v>
      </c>
      <c r="E56" s="23">
        <f t="shared" si="17"/>
        <v>115</v>
      </c>
      <c r="F56" s="23">
        <f t="shared" si="17"/>
        <v>415</v>
      </c>
      <c r="G56" s="2">
        <f t="shared" si="17"/>
        <v>108</v>
      </c>
      <c r="H56" s="2">
        <f t="shared" si="17"/>
        <v>109</v>
      </c>
      <c r="I56" s="2">
        <f t="shared" si="17"/>
        <v>114</v>
      </c>
      <c r="J56" s="2">
        <f t="shared" si="17"/>
        <v>110</v>
      </c>
      <c r="K56" s="2">
        <f t="shared" si="17"/>
        <v>441</v>
      </c>
      <c r="L56" s="23">
        <f t="shared" si="17"/>
        <v>111</v>
      </c>
      <c r="M56" s="23">
        <f t="shared" si="17"/>
        <v>111</v>
      </c>
      <c r="N56" s="23">
        <f t="shared" si="17"/>
        <v>114</v>
      </c>
      <c r="O56" s="23">
        <f t="shared" si="17"/>
        <v>108</v>
      </c>
      <c r="P56" s="23">
        <f t="shared" si="17"/>
        <v>444</v>
      </c>
      <c r="Q56" s="2">
        <f t="shared" si="17"/>
        <v>102</v>
      </c>
      <c r="R56" s="2">
        <f t="shared" si="17"/>
        <v>102</v>
      </c>
      <c r="S56" s="2">
        <f t="shared" si="17"/>
        <v>108</v>
      </c>
      <c r="T56" s="2">
        <f t="shared" si="17"/>
        <v>104</v>
      </c>
      <c r="U56" s="2">
        <f t="shared" si="17"/>
        <v>416</v>
      </c>
      <c r="V56" s="23">
        <f t="shared" si="17"/>
        <v>108</v>
      </c>
      <c r="W56" s="23">
        <f t="shared" si="17"/>
        <v>112</v>
      </c>
      <c r="X56" s="23">
        <f t="shared" si="17"/>
        <v>107</v>
      </c>
      <c r="Y56" s="23">
        <f t="shared" si="17"/>
        <v>110</v>
      </c>
      <c r="Z56" s="23">
        <f t="shared" si="17"/>
        <v>437</v>
      </c>
      <c r="AA56" s="2">
        <f t="shared" si="17"/>
        <v>107</v>
      </c>
      <c r="AB56" s="2">
        <f t="shared" si="17"/>
        <v>116</v>
      </c>
      <c r="AC56" s="2">
        <f t="shared" si="17"/>
        <v>121</v>
      </c>
      <c r="AD56" s="2">
        <f t="shared" si="17"/>
        <v>118</v>
      </c>
      <c r="AE56" s="2">
        <f t="shared" si="17"/>
        <v>462</v>
      </c>
      <c r="AF56" s="23">
        <f t="shared" si="17"/>
        <v>123</v>
      </c>
      <c r="AG56" s="23">
        <f t="shared" si="17"/>
        <v>113</v>
      </c>
      <c r="AH56" s="23">
        <f t="shared" ref="AH56:BM56" si="18">SUM(AH3:AH55)</f>
        <v>114</v>
      </c>
      <c r="AI56" s="23">
        <f t="shared" si="18"/>
        <v>120</v>
      </c>
      <c r="AJ56" s="23">
        <f t="shared" si="18"/>
        <v>470</v>
      </c>
      <c r="AK56" s="2">
        <f t="shared" si="18"/>
        <v>118</v>
      </c>
      <c r="AL56" s="2">
        <f t="shared" si="18"/>
        <v>115</v>
      </c>
      <c r="AM56" s="2">
        <f t="shared" si="18"/>
        <v>113</v>
      </c>
      <c r="AN56" s="2">
        <f t="shared" si="18"/>
        <v>113</v>
      </c>
      <c r="AO56" s="2">
        <f t="shared" si="18"/>
        <v>459</v>
      </c>
      <c r="AP56" s="23">
        <f t="shared" si="18"/>
        <v>114</v>
      </c>
      <c r="AQ56" s="23">
        <f t="shared" si="18"/>
        <v>115</v>
      </c>
      <c r="AR56" s="23">
        <f t="shared" si="18"/>
        <v>119</v>
      </c>
      <c r="AS56" s="23">
        <f t="shared" si="18"/>
        <v>129</v>
      </c>
      <c r="AT56" s="23">
        <f t="shared" si="18"/>
        <v>477</v>
      </c>
      <c r="AU56" s="2">
        <f t="shared" si="18"/>
        <v>131</v>
      </c>
      <c r="AV56" s="2">
        <f t="shared" si="18"/>
        <v>129</v>
      </c>
      <c r="AW56" s="2">
        <f t="shared" si="18"/>
        <v>129</v>
      </c>
      <c r="AX56" s="2">
        <f t="shared" si="18"/>
        <v>127</v>
      </c>
      <c r="AY56" s="2">
        <f t="shared" si="18"/>
        <v>516</v>
      </c>
      <c r="AZ56" s="38">
        <f t="shared" si="18"/>
        <v>86</v>
      </c>
      <c r="BA56" s="38">
        <f t="shared" si="18"/>
        <v>80</v>
      </c>
      <c r="BB56" s="23">
        <f t="shared" si="18"/>
        <v>120</v>
      </c>
      <c r="BC56" s="23">
        <f t="shared" si="18"/>
        <v>121</v>
      </c>
      <c r="BD56" s="23">
        <f t="shared" si="18"/>
        <v>407</v>
      </c>
      <c r="BE56" s="2">
        <f t="shared" si="18"/>
        <v>123</v>
      </c>
      <c r="BF56" s="2">
        <f t="shared" si="18"/>
        <v>124</v>
      </c>
      <c r="BG56" s="2">
        <f t="shared" si="18"/>
        <v>123</v>
      </c>
      <c r="BH56" s="2">
        <f t="shared" si="18"/>
        <v>122</v>
      </c>
      <c r="BI56" s="2">
        <f t="shared" si="18"/>
        <v>492</v>
      </c>
      <c r="BJ56" s="23">
        <f t="shared" si="18"/>
        <v>125</v>
      </c>
      <c r="BK56" s="23">
        <f t="shared" si="18"/>
        <v>130</v>
      </c>
      <c r="BL56" s="23">
        <f t="shared" si="18"/>
        <v>129</v>
      </c>
      <c r="BM56" s="23">
        <f t="shared" si="18"/>
        <v>121</v>
      </c>
      <c r="BN56" s="23">
        <f>SUM(BN3:BN55)</f>
        <v>505</v>
      </c>
    </row>
    <row r="57" spans="1:66" ht="16" thickBot="1" x14ac:dyDescent="0.25">
      <c r="A57" s="9" t="s">
        <v>36</v>
      </c>
      <c r="B57" s="24">
        <v>7</v>
      </c>
      <c r="C57" s="24">
        <v>7</v>
      </c>
      <c r="D57" s="24">
        <v>7</v>
      </c>
      <c r="E57" s="24">
        <v>7</v>
      </c>
      <c r="F57" s="24">
        <v>7</v>
      </c>
      <c r="G57" s="3">
        <v>7</v>
      </c>
      <c r="H57" s="3">
        <v>7</v>
      </c>
      <c r="I57" s="3">
        <v>7</v>
      </c>
      <c r="J57" s="3">
        <v>7</v>
      </c>
      <c r="K57" s="3">
        <v>7</v>
      </c>
      <c r="L57" s="24">
        <v>7</v>
      </c>
      <c r="M57" s="24">
        <v>7</v>
      </c>
      <c r="N57" s="24">
        <v>7</v>
      </c>
      <c r="O57" s="24">
        <v>7</v>
      </c>
      <c r="P57" s="24">
        <v>7</v>
      </c>
      <c r="Q57" s="3">
        <v>7</v>
      </c>
      <c r="R57" s="3">
        <v>7</v>
      </c>
      <c r="S57" s="3">
        <v>7</v>
      </c>
      <c r="T57" s="3">
        <v>7</v>
      </c>
      <c r="U57" s="3">
        <v>7</v>
      </c>
      <c r="V57" s="24">
        <v>7</v>
      </c>
      <c r="W57" s="24">
        <v>7</v>
      </c>
      <c r="X57" s="24">
        <v>7</v>
      </c>
      <c r="Y57" s="24">
        <v>7</v>
      </c>
      <c r="Z57" s="24">
        <v>7</v>
      </c>
      <c r="AA57" s="3">
        <v>7</v>
      </c>
      <c r="AB57" s="3">
        <v>7</v>
      </c>
      <c r="AC57" s="3">
        <v>7</v>
      </c>
      <c r="AD57" s="3">
        <v>7</v>
      </c>
      <c r="AE57" s="3">
        <v>7</v>
      </c>
      <c r="AF57" s="24">
        <v>7</v>
      </c>
      <c r="AG57" s="24">
        <v>7</v>
      </c>
      <c r="AH57" s="24">
        <v>7</v>
      </c>
      <c r="AI57" s="24">
        <v>7</v>
      </c>
      <c r="AJ57" s="24">
        <v>7</v>
      </c>
      <c r="AK57" s="3">
        <v>7</v>
      </c>
      <c r="AL57" s="3">
        <v>7</v>
      </c>
      <c r="AM57" s="3">
        <v>7</v>
      </c>
      <c r="AN57" s="3">
        <v>7</v>
      </c>
      <c r="AO57" s="3">
        <v>7</v>
      </c>
      <c r="AP57" s="24">
        <v>7</v>
      </c>
      <c r="AQ57" s="24">
        <v>7</v>
      </c>
      <c r="AR57" s="24">
        <v>7</v>
      </c>
      <c r="AS57" s="24">
        <v>7</v>
      </c>
      <c r="AT57" s="24">
        <v>7</v>
      </c>
      <c r="AU57" s="3">
        <v>7</v>
      </c>
      <c r="AV57" s="3">
        <v>7</v>
      </c>
      <c r="AW57" s="3">
        <v>7</v>
      </c>
      <c r="AX57" s="3">
        <v>7</v>
      </c>
      <c r="AY57" s="3">
        <v>7</v>
      </c>
      <c r="AZ57" s="42">
        <v>7</v>
      </c>
      <c r="BA57" s="42">
        <v>7</v>
      </c>
      <c r="BB57" s="24">
        <v>7</v>
      </c>
      <c r="BC57" s="24">
        <v>7</v>
      </c>
      <c r="BD57" s="24">
        <v>7</v>
      </c>
      <c r="BE57" s="3">
        <v>7</v>
      </c>
      <c r="BF57" s="3">
        <v>7</v>
      </c>
      <c r="BG57" s="3">
        <v>7</v>
      </c>
      <c r="BH57" s="3">
        <v>7</v>
      </c>
      <c r="BI57" s="3">
        <v>7</v>
      </c>
      <c r="BJ57" s="24">
        <v>7</v>
      </c>
      <c r="BK57" s="24">
        <v>7</v>
      </c>
      <c r="BL57" s="24">
        <v>7</v>
      </c>
      <c r="BM57" s="24">
        <v>7</v>
      </c>
      <c r="BN57" s="24">
        <v>7</v>
      </c>
    </row>
    <row r="58" spans="1:66" ht="20" thickTop="1" x14ac:dyDescent="0.25">
      <c r="A58" s="10" t="s">
        <v>3</v>
      </c>
      <c r="B58" s="25">
        <f>B56*B57</f>
        <v>763</v>
      </c>
      <c r="C58" s="25">
        <f>C56*C57</f>
        <v>525</v>
      </c>
      <c r="D58" s="25">
        <f>D56*D57</f>
        <v>812</v>
      </c>
      <c r="E58" s="25">
        <f>E56*E57</f>
        <v>805</v>
      </c>
      <c r="F58" s="25">
        <f>F56*F57</f>
        <v>2905</v>
      </c>
      <c r="G58" s="11">
        <f t="shared" ref="G58:P58" si="19">G56*G57</f>
        <v>756</v>
      </c>
      <c r="H58" s="11">
        <f t="shared" si="19"/>
        <v>763</v>
      </c>
      <c r="I58" s="11">
        <f t="shared" si="19"/>
        <v>798</v>
      </c>
      <c r="J58" s="11">
        <f t="shared" si="19"/>
        <v>770</v>
      </c>
      <c r="K58" s="11">
        <f t="shared" si="19"/>
        <v>3087</v>
      </c>
      <c r="L58" s="25">
        <f t="shared" si="19"/>
        <v>777</v>
      </c>
      <c r="M58" s="25">
        <f t="shared" si="19"/>
        <v>777</v>
      </c>
      <c r="N58" s="25">
        <f t="shared" si="19"/>
        <v>798</v>
      </c>
      <c r="O58" s="25">
        <f t="shared" si="19"/>
        <v>756</v>
      </c>
      <c r="P58" s="25">
        <f t="shared" si="19"/>
        <v>3108</v>
      </c>
      <c r="Q58" s="11">
        <f t="shared" ref="Q58:Z58" si="20">Q56*Q57</f>
        <v>714</v>
      </c>
      <c r="R58" s="11">
        <f t="shared" si="20"/>
        <v>714</v>
      </c>
      <c r="S58" s="11">
        <f t="shared" si="20"/>
        <v>756</v>
      </c>
      <c r="T58" s="11">
        <f t="shared" si="20"/>
        <v>728</v>
      </c>
      <c r="U58" s="11">
        <f t="shared" si="20"/>
        <v>2912</v>
      </c>
      <c r="V58" s="25">
        <f t="shared" si="20"/>
        <v>756</v>
      </c>
      <c r="W58" s="25">
        <f t="shared" si="20"/>
        <v>784</v>
      </c>
      <c r="X58" s="25">
        <f t="shared" si="20"/>
        <v>749</v>
      </c>
      <c r="Y58" s="25">
        <f t="shared" si="20"/>
        <v>770</v>
      </c>
      <c r="Z58" s="25">
        <f t="shared" si="20"/>
        <v>3059</v>
      </c>
      <c r="AA58" s="11">
        <f t="shared" ref="AA58:AJ58" si="21">AA56*AA57</f>
        <v>749</v>
      </c>
      <c r="AB58" s="11">
        <f t="shared" si="21"/>
        <v>812</v>
      </c>
      <c r="AC58" s="11">
        <f t="shared" si="21"/>
        <v>847</v>
      </c>
      <c r="AD58" s="11">
        <f t="shared" si="21"/>
        <v>826</v>
      </c>
      <c r="AE58" s="11">
        <f t="shared" si="21"/>
        <v>3234</v>
      </c>
      <c r="AF58" s="25">
        <f t="shared" si="21"/>
        <v>861</v>
      </c>
      <c r="AG58" s="25">
        <f t="shared" si="21"/>
        <v>791</v>
      </c>
      <c r="AH58" s="25">
        <f t="shared" si="21"/>
        <v>798</v>
      </c>
      <c r="AI58" s="25">
        <f t="shared" si="21"/>
        <v>840</v>
      </c>
      <c r="AJ58" s="25">
        <f t="shared" si="21"/>
        <v>3290</v>
      </c>
      <c r="AK58" s="11">
        <f t="shared" ref="AK58:AT58" si="22">AK56*AK57</f>
        <v>826</v>
      </c>
      <c r="AL58" s="11">
        <f t="shared" si="22"/>
        <v>805</v>
      </c>
      <c r="AM58" s="11">
        <f t="shared" si="22"/>
        <v>791</v>
      </c>
      <c r="AN58" s="11">
        <f t="shared" si="22"/>
        <v>791</v>
      </c>
      <c r="AO58" s="11">
        <f t="shared" si="22"/>
        <v>3213</v>
      </c>
      <c r="AP58" s="25">
        <f t="shared" si="22"/>
        <v>798</v>
      </c>
      <c r="AQ58" s="25">
        <f t="shared" si="22"/>
        <v>805</v>
      </c>
      <c r="AR58" s="25">
        <f t="shared" si="22"/>
        <v>833</v>
      </c>
      <c r="AS58" s="25">
        <f t="shared" si="22"/>
        <v>903</v>
      </c>
      <c r="AT58" s="25">
        <f t="shared" si="22"/>
        <v>3339</v>
      </c>
      <c r="AU58" s="11">
        <f t="shared" ref="AU58:BD58" si="23">AU56*AU57</f>
        <v>917</v>
      </c>
      <c r="AV58" s="11">
        <f t="shared" si="23"/>
        <v>903</v>
      </c>
      <c r="AW58" s="11">
        <f t="shared" si="23"/>
        <v>903</v>
      </c>
      <c r="AX58" s="11">
        <f t="shared" si="23"/>
        <v>889</v>
      </c>
      <c r="AY58" s="11">
        <f t="shared" si="23"/>
        <v>3612</v>
      </c>
      <c r="AZ58" s="43">
        <f t="shared" si="23"/>
        <v>602</v>
      </c>
      <c r="BA58" s="43">
        <f t="shared" si="23"/>
        <v>560</v>
      </c>
      <c r="BB58" s="25">
        <f t="shared" si="23"/>
        <v>840</v>
      </c>
      <c r="BC58" s="25">
        <f t="shared" si="23"/>
        <v>847</v>
      </c>
      <c r="BD58" s="25">
        <f t="shared" si="23"/>
        <v>2849</v>
      </c>
      <c r="BE58" s="11">
        <f t="shared" ref="BE58:BN58" si="24">BE56*BE57</f>
        <v>861</v>
      </c>
      <c r="BF58" s="11">
        <f t="shared" si="24"/>
        <v>868</v>
      </c>
      <c r="BG58" s="11">
        <f t="shared" si="24"/>
        <v>861</v>
      </c>
      <c r="BH58" s="11">
        <f t="shared" si="24"/>
        <v>854</v>
      </c>
      <c r="BI58" s="11">
        <f t="shared" si="24"/>
        <v>3444</v>
      </c>
      <c r="BJ58" s="25">
        <f t="shared" si="24"/>
        <v>875</v>
      </c>
      <c r="BK58" s="25">
        <f t="shared" si="24"/>
        <v>910</v>
      </c>
      <c r="BL58" s="25">
        <f t="shared" si="24"/>
        <v>903</v>
      </c>
      <c r="BM58" s="25">
        <f t="shared" si="24"/>
        <v>847</v>
      </c>
      <c r="BN58" s="25">
        <f t="shared" si="24"/>
        <v>3535</v>
      </c>
    </row>
    <row r="60" spans="1:66" x14ac:dyDescent="0.2">
      <c r="A60" s="8"/>
      <c r="B60" s="8"/>
    </row>
    <row r="62" spans="1:66" ht="19" x14ac:dyDescent="0.25">
      <c r="A62" s="10"/>
      <c r="B62" s="10"/>
    </row>
  </sheetData>
  <mergeCells count="13">
    <mergeCell ref="BJ1:BN1"/>
    <mergeCell ref="BE1:BI1"/>
    <mergeCell ref="AZ1:BD1"/>
    <mergeCell ref="AU1:AY1"/>
    <mergeCell ref="AP1:AT1"/>
    <mergeCell ref="AK1:AO1"/>
    <mergeCell ref="AF1:AJ1"/>
    <mergeCell ref="AA1:AE1"/>
    <mergeCell ref="B1:F1"/>
    <mergeCell ref="G1:K1"/>
    <mergeCell ref="L1:P1"/>
    <mergeCell ref="Q1:U1"/>
    <mergeCell ref="V1:Z1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74"/>
  <sheetViews>
    <sheetView topLeftCell="A41" workbookViewId="0">
      <pane xSplit="1" topLeftCell="BI1" activePane="topRight" state="frozen"/>
      <selection pane="topRight" activeCell="AT70" sqref="AT70"/>
    </sheetView>
  </sheetViews>
  <sheetFormatPr baseColWidth="10" defaultColWidth="11.5" defaultRowHeight="15" x14ac:dyDescent="0.2"/>
  <cols>
    <col min="1" max="1" width="22.6640625" customWidth="1"/>
  </cols>
  <sheetData>
    <row r="1" spans="1:66" ht="19" x14ac:dyDescent="0.25">
      <c r="B1" s="218" t="s">
        <v>0</v>
      </c>
      <c r="C1" s="218"/>
      <c r="D1" s="218"/>
      <c r="E1" s="218"/>
      <c r="F1" s="218"/>
      <c r="G1" s="217" t="s">
        <v>1</v>
      </c>
      <c r="H1" s="217"/>
      <c r="I1" s="217"/>
      <c r="J1" s="217"/>
      <c r="K1" s="217"/>
      <c r="L1" s="218" t="s">
        <v>2</v>
      </c>
      <c r="M1" s="218"/>
      <c r="N1" s="218"/>
      <c r="O1" s="218"/>
      <c r="P1" s="218"/>
      <c r="Q1" s="217" t="s">
        <v>37</v>
      </c>
      <c r="R1" s="217"/>
      <c r="S1" s="217"/>
      <c r="T1" s="217"/>
      <c r="U1" s="217"/>
      <c r="V1" s="218" t="s">
        <v>38</v>
      </c>
      <c r="W1" s="218"/>
      <c r="X1" s="218"/>
      <c r="Y1" s="218"/>
      <c r="Z1" s="218"/>
      <c r="AA1" s="217" t="s">
        <v>39</v>
      </c>
      <c r="AB1" s="217"/>
      <c r="AC1" s="217"/>
      <c r="AD1" s="217"/>
      <c r="AE1" s="217"/>
      <c r="AF1" s="218" t="s">
        <v>40</v>
      </c>
      <c r="AG1" s="218"/>
      <c r="AH1" s="218"/>
      <c r="AI1" s="218"/>
      <c r="AJ1" s="218"/>
      <c r="AK1" s="217" t="s">
        <v>41</v>
      </c>
      <c r="AL1" s="217"/>
      <c r="AM1" s="217"/>
      <c r="AN1" s="217"/>
      <c r="AO1" s="217"/>
      <c r="AP1" s="218" t="s">
        <v>42</v>
      </c>
      <c r="AQ1" s="218"/>
      <c r="AR1" s="218"/>
      <c r="AS1" s="218"/>
      <c r="AT1" s="218"/>
      <c r="AU1" s="217" t="s">
        <v>43</v>
      </c>
      <c r="AV1" s="217"/>
      <c r="AW1" s="217"/>
      <c r="AX1" s="217"/>
      <c r="AY1" s="217"/>
      <c r="AZ1" s="218" t="s">
        <v>44</v>
      </c>
      <c r="BA1" s="218"/>
      <c r="BB1" s="218"/>
      <c r="BC1" s="218"/>
      <c r="BD1" s="218"/>
      <c r="BE1" s="217" t="s">
        <v>45</v>
      </c>
      <c r="BF1" s="217"/>
      <c r="BG1" s="217"/>
      <c r="BH1" s="217"/>
      <c r="BI1" s="217"/>
      <c r="BJ1" s="218" t="s">
        <v>46</v>
      </c>
      <c r="BK1" s="218"/>
      <c r="BL1" s="218"/>
      <c r="BM1" s="218"/>
      <c r="BN1" s="218"/>
    </row>
    <row r="2" spans="1:66" ht="16" thickBot="1" x14ac:dyDescent="0.25">
      <c r="A2" s="5"/>
      <c r="B2" s="22">
        <v>43091</v>
      </c>
      <c r="C2" s="22">
        <v>43098</v>
      </c>
      <c r="D2" s="22">
        <v>43105</v>
      </c>
      <c r="E2" s="22">
        <v>43112</v>
      </c>
      <c r="F2" s="22" t="s">
        <v>3</v>
      </c>
      <c r="G2" s="6">
        <v>43119</v>
      </c>
      <c r="H2" s="6">
        <v>43126</v>
      </c>
      <c r="I2" s="6">
        <v>43133</v>
      </c>
      <c r="J2" s="6">
        <v>43140</v>
      </c>
      <c r="K2" s="6" t="s">
        <v>3</v>
      </c>
      <c r="L2" s="22">
        <v>43147</v>
      </c>
      <c r="M2" s="22">
        <v>43154</v>
      </c>
      <c r="N2" s="22">
        <v>43161</v>
      </c>
      <c r="O2" s="22">
        <v>43168</v>
      </c>
      <c r="P2" s="22" t="s">
        <v>3</v>
      </c>
      <c r="Q2" s="6">
        <v>43175</v>
      </c>
      <c r="R2" s="6">
        <v>43182</v>
      </c>
      <c r="S2" s="6">
        <v>43189</v>
      </c>
      <c r="T2" s="6">
        <v>43196</v>
      </c>
      <c r="U2" s="6" t="s">
        <v>3</v>
      </c>
      <c r="V2" s="22">
        <v>43203</v>
      </c>
      <c r="W2" s="22">
        <v>43210</v>
      </c>
      <c r="X2" s="22">
        <v>43217</v>
      </c>
      <c r="Y2" s="22">
        <v>43224</v>
      </c>
      <c r="Z2" s="22" t="s">
        <v>3</v>
      </c>
      <c r="AA2" s="6">
        <v>43231</v>
      </c>
      <c r="AB2" s="6">
        <v>43238</v>
      </c>
      <c r="AC2" s="6">
        <v>43245</v>
      </c>
      <c r="AD2" s="6">
        <v>43252</v>
      </c>
      <c r="AE2" s="6" t="s">
        <v>3</v>
      </c>
      <c r="AF2" s="22">
        <v>43259</v>
      </c>
      <c r="AG2" s="22">
        <v>43266</v>
      </c>
      <c r="AH2" s="22">
        <v>43273</v>
      </c>
      <c r="AI2" s="22">
        <v>43280</v>
      </c>
      <c r="AJ2" s="22" t="s">
        <v>3</v>
      </c>
      <c r="AK2" s="6">
        <v>43287</v>
      </c>
      <c r="AL2" s="6">
        <v>43294</v>
      </c>
      <c r="AM2" s="6">
        <v>43301</v>
      </c>
      <c r="AN2" s="6">
        <v>43308</v>
      </c>
      <c r="AO2" s="6" t="s">
        <v>3</v>
      </c>
      <c r="AP2" s="22">
        <v>43315</v>
      </c>
      <c r="AQ2" s="22">
        <v>43322</v>
      </c>
      <c r="AR2" s="22">
        <v>43329</v>
      </c>
      <c r="AS2" s="22">
        <v>43336</v>
      </c>
      <c r="AT2" s="22" t="s">
        <v>3</v>
      </c>
      <c r="AU2" s="6">
        <v>43343</v>
      </c>
      <c r="AV2" s="6">
        <v>43350</v>
      </c>
      <c r="AW2" s="6">
        <v>43357</v>
      </c>
      <c r="AX2" s="6">
        <v>43364</v>
      </c>
      <c r="AY2" s="6" t="s">
        <v>3</v>
      </c>
      <c r="AZ2" s="22">
        <v>43371</v>
      </c>
      <c r="BA2" s="22">
        <v>43378</v>
      </c>
      <c r="BB2" s="22">
        <v>43385</v>
      </c>
      <c r="BC2" s="22">
        <v>43392</v>
      </c>
      <c r="BD2" s="22" t="s">
        <v>3</v>
      </c>
      <c r="BE2" s="6">
        <v>43399</v>
      </c>
      <c r="BF2" s="6">
        <v>43406</v>
      </c>
      <c r="BG2" s="6">
        <v>43413</v>
      </c>
      <c r="BH2" s="6">
        <v>43420</v>
      </c>
      <c r="BI2" s="6" t="s">
        <v>3</v>
      </c>
      <c r="BJ2" s="22">
        <v>43427</v>
      </c>
      <c r="BK2" s="22">
        <v>43434</v>
      </c>
      <c r="BL2" s="22">
        <v>43441</v>
      </c>
      <c r="BM2" s="22">
        <v>43448</v>
      </c>
      <c r="BN2" s="22" t="s">
        <v>3</v>
      </c>
    </row>
    <row r="3" spans="1:66" ht="16" thickTop="1" x14ac:dyDescent="0.2">
      <c r="A3" s="30" t="s">
        <v>72</v>
      </c>
      <c r="B3" s="23">
        <v>6</v>
      </c>
      <c r="C3" s="23">
        <v>6</v>
      </c>
      <c r="D3" s="23">
        <v>6</v>
      </c>
      <c r="E3" s="23">
        <v>6</v>
      </c>
      <c r="F3" s="23">
        <f>SUM(B3:E3)</f>
        <v>24</v>
      </c>
      <c r="G3" s="2">
        <v>6</v>
      </c>
      <c r="H3" s="2">
        <v>6</v>
      </c>
      <c r="I3" s="2">
        <v>6</v>
      </c>
      <c r="J3" s="2">
        <v>6</v>
      </c>
      <c r="K3" s="2">
        <f>SUM(G3:J3)</f>
        <v>24</v>
      </c>
      <c r="L3" s="23">
        <v>6</v>
      </c>
      <c r="M3" s="23">
        <v>6</v>
      </c>
      <c r="N3" s="23">
        <v>0</v>
      </c>
      <c r="O3" s="23">
        <v>0</v>
      </c>
      <c r="P3" s="23">
        <f>SUM(L3:O3)</f>
        <v>12</v>
      </c>
      <c r="Q3" s="2"/>
      <c r="R3" s="2"/>
      <c r="S3" s="2"/>
      <c r="T3" s="2"/>
      <c r="U3" s="2"/>
      <c r="V3" s="23"/>
      <c r="W3" s="23"/>
      <c r="X3" s="23"/>
      <c r="Y3" s="23"/>
      <c r="Z3" s="23"/>
      <c r="AA3" s="2"/>
      <c r="AB3" s="2"/>
      <c r="AC3" s="2"/>
      <c r="AD3" s="2"/>
      <c r="AE3" s="2"/>
      <c r="AF3" s="23"/>
      <c r="AG3" s="23"/>
      <c r="AH3" s="23"/>
      <c r="AI3" s="23"/>
      <c r="AJ3" s="23"/>
      <c r="AK3" s="2"/>
      <c r="AL3" s="2"/>
      <c r="AM3" s="2"/>
      <c r="AN3" s="2"/>
      <c r="AO3" s="2"/>
      <c r="AP3" s="23"/>
      <c r="AQ3" s="23"/>
      <c r="AR3" s="23"/>
      <c r="AS3" s="23"/>
      <c r="AT3" s="23"/>
      <c r="AU3" s="2"/>
      <c r="AV3" s="2"/>
      <c r="AW3" s="2"/>
      <c r="AX3" s="2"/>
      <c r="AY3" s="2"/>
      <c r="AZ3" s="23"/>
      <c r="BA3" s="23"/>
      <c r="BB3" s="23"/>
      <c r="BC3" s="23"/>
      <c r="BD3" s="23"/>
      <c r="BE3" s="2"/>
      <c r="BF3" s="2"/>
      <c r="BG3" s="2"/>
      <c r="BH3" s="2"/>
      <c r="BI3" s="2"/>
      <c r="BJ3" s="23"/>
      <c r="BK3" s="23"/>
      <c r="BL3" s="23"/>
      <c r="BM3" s="23"/>
      <c r="BN3" s="23"/>
    </row>
    <row r="4" spans="1:66" x14ac:dyDescent="0.2">
      <c r="A4" s="30" t="s">
        <v>73</v>
      </c>
      <c r="B4" s="23"/>
      <c r="C4" s="23"/>
      <c r="D4" s="23"/>
      <c r="E4" s="23"/>
      <c r="F4" s="23">
        <f t="shared" ref="F4:F67" si="0">SUM(B4:E4)</f>
        <v>0</v>
      </c>
      <c r="G4" s="2"/>
      <c r="H4" s="2"/>
      <c r="I4" s="2"/>
      <c r="J4" s="2"/>
      <c r="K4" s="2">
        <f t="shared" ref="K4:K67" si="1">SUM(G4:J4)</f>
        <v>0</v>
      </c>
      <c r="L4" s="23"/>
      <c r="M4" s="23"/>
      <c r="N4" s="23"/>
      <c r="O4" s="23"/>
      <c r="P4" s="23">
        <f t="shared" ref="P4:P67" si="2">SUM(L4:O4)</f>
        <v>0</v>
      </c>
      <c r="Q4" s="2"/>
      <c r="R4" s="2"/>
      <c r="S4" s="2"/>
      <c r="T4" s="2"/>
      <c r="U4" s="2"/>
      <c r="V4" s="23"/>
      <c r="W4" s="23"/>
      <c r="X4" s="23"/>
      <c r="Y4" s="23"/>
      <c r="Z4" s="23"/>
      <c r="AA4" s="2"/>
      <c r="AB4" s="2"/>
      <c r="AC4" s="2"/>
      <c r="AD4" s="2"/>
      <c r="AE4" s="2"/>
      <c r="AF4" s="23"/>
      <c r="AG4" s="23"/>
      <c r="AH4" s="23"/>
      <c r="AI4" s="23"/>
      <c r="AJ4" s="23"/>
      <c r="AK4" s="2"/>
      <c r="AL4" s="2"/>
      <c r="AM4" s="2"/>
      <c r="AN4" s="2"/>
      <c r="AO4" s="2"/>
      <c r="AP4" s="23"/>
      <c r="AQ4" s="23"/>
      <c r="AR4" s="23"/>
      <c r="AS4" s="23"/>
      <c r="AT4" s="23"/>
      <c r="AU4" s="2"/>
      <c r="AV4" s="2"/>
      <c r="AW4" s="2"/>
      <c r="AX4" s="2"/>
      <c r="AY4" s="2"/>
      <c r="AZ4" s="23"/>
      <c r="BA4" s="23"/>
      <c r="BB4" s="23"/>
      <c r="BC4" s="23"/>
      <c r="BD4" s="23"/>
      <c r="BE4" s="2"/>
      <c r="BF4" s="2"/>
      <c r="BG4" s="2"/>
      <c r="BH4" s="2"/>
      <c r="BI4" s="2"/>
      <c r="BJ4" s="23"/>
      <c r="BK4" s="23"/>
      <c r="BL4" s="23"/>
      <c r="BM4" s="23"/>
      <c r="BN4" s="23"/>
    </row>
    <row r="5" spans="1:66" x14ac:dyDescent="0.2">
      <c r="A5" s="30" t="s">
        <v>74</v>
      </c>
      <c r="B5" s="23"/>
      <c r="C5" s="23"/>
      <c r="D5" s="23"/>
      <c r="E5" s="23"/>
      <c r="F5" s="23">
        <f t="shared" si="0"/>
        <v>0</v>
      </c>
      <c r="G5" s="2"/>
      <c r="H5" s="2"/>
      <c r="I5" s="2"/>
      <c r="J5" s="2"/>
      <c r="K5" s="2">
        <f t="shared" si="1"/>
        <v>0</v>
      </c>
      <c r="L5" s="23"/>
      <c r="M5" s="23"/>
      <c r="N5" s="23"/>
      <c r="O5" s="23"/>
      <c r="P5" s="23">
        <f t="shared" si="2"/>
        <v>0</v>
      </c>
      <c r="Q5" s="2"/>
      <c r="R5" s="2"/>
      <c r="S5" s="2"/>
      <c r="T5" s="2"/>
      <c r="U5" s="2"/>
      <c r="V5" s="23"/>
      <c r="W5" s="23"/>
      <c r="X5" s="23"/>
      <c r="Y5" s="23"/>
      <c r="Z5" s="23"/>
      <c r="AA5" s="2"/>
      <c r="AB5" s="2"/>
      <c r="AC5" s="2"/>
      <c r="AD5" s="2"/>
      <c r="AE5" s="2"/>
      <c r="AF5" s="23"/>
      <c r="AG5" s="23"/>
      <c r="AH5" s="23"/>
      <c r="AI5" s="23"/>
      <c r="AJ5" s="23"/>
      <c r="AK5" s="2"/>
      <c r="AL5" s="2"/>
      <c r="AM5" s="2"/>
      <c r="AN5" s="2"/>
      <c r="AO5" s="2"/>
      <c r="AP5" s="23"/>
      <c r="AQ5" s="23"/>
      <c r="AR5" s="23"/>
      <c r="AS5" s="23"/>
      <c r="AT5" s="23"/>
      <c r="AU5" s="2"/>
      <c r="AV5" s="2"/>
      <c r="AW5" s="2"/>
      <c r="AX5" s="2"/>
      <c r="AY5" s="2"/>
      <c r="AZ5" s="23"/>
      <c r="BA5" s="23"/>
      <c r="BB5" s="23"/>
      <c r="BC5" s="23"/>
      <c r="BD5" s="23"/>
      <c r="BE5" s="2"/>
      <c r="BF5" s="2"/>
      <c r="BG5" s="2"/>
      <c r="BH5" s="2"/>
      <c r="BI5" s="2"/>
      <c r="BJ5" s="23"/>
      <c r="BK5" s="23"/>
      <c r="BL5" s="23"/>
      <c r="BM5" s="23"/>
      <c r="BN5" s="23"/>
    </row>
    <row r="6" spans="1:66" x14ac:dyDescent="0.2">
      <c r="A6" s="30" t="s">
        <v>75</v>
      </c>
      <c r="B6" s="23">
        <v>5</v>
      </c>
      <c r="C6" s="23">
        <v>5</v>
      </c>
      <c r="D6" s="23">
        <v>5</v>
      </c>
      <c r="E6" s="23">
        <v>5</v>
      </c>
      <c r="F6" s="23">
        <f t="shared" si="0"/>
        <v>20</v>
      </c>
      <c r="G6" s="2">
        <v>5</v>
      </c>
      <c r="H6" s="2">
        <v>5</v>
      </c>
      <c r="I6" s="2">
        <v>5</v>
      </c>
      <c r="J6" s="2">
        <v>5</v>
      </c>
      <c r="K6" s="2">
        <f t="shared" si="1"/>
        <v>20</v>
      </c>
      <c r="L6" s="23">
        <v>5</v>
      </c>
      <c r="M6" s="23">
        <v>0</v>
      </c>
      <c r="N6" s="23">
        <v>0</v>
      </c>
      <c r="O6" s="23">
        <v>0</v>
      </c>
      <c r="P6" s="23">
        <f t="shared" si="2"/>
        <v>5</v>
      </c>
      <c r="Q6" s="2"/>
      <c r="R6" s="2"/>
      <c r="S6" s="2"/>
      <c r="T6" s="2"/>
      <c r="U6" s="2"/>
      <c r="V6" s="23"/>
      <c r="W6" s="23"/>
      <c r="X6" s="23"/>
      <c r="Y6" s="23"/>
      <c r="Z6" s="23"/>
      <c r="AA6" s="2"/>
      <c r="AB6" s="2"/>
      <c r="AC6" s="2"/>
      <c r="AD6" s="2"/>
      <c r="AE6" s="2"/>
      <c r="AF6" s="23"/>
      <c r="AG6" s="23"/>
      <c r="AH6" s="23"/>
      <c r="AI6" s="23"/>
      <c r="AJ6" s="23"/>
      <c r="AK6" s="2"/>
      <c r="AL6" s="2"/>
      <c r="AM6" s="2"/>
      <c r="AN6" s="2"/>
      <c r="AO6" s="2"/>
      <c r="AP6" s="23"/>
      <c r="AQ6" s="23"/>
      <c r="AR6" s="23"/>
      <c r="AS6" s="23"/>
      <c r="AT6" s="23"/>
      <c r="AU6" s="2"/>
      <c r="AV6" s="2"/>
      <c r="AW6" s="2"/>
      <c r="AX6" s="2"/>
      <c r="AY6" s="2"/>
      <c r="AZ6" s="23"/>
      <c r="BA6" s="23"/>
      <c r="BB6" s="23"/>
      <c r="BC6" s="23"/>
      <c r="BD6" s="23"/>
      <c r="BE6" s="2"/>
      <c r="BF6" s="2"/>
      <c r="BG6" s="2"/>
      <c r="BH6" s="2"/>
      <c r="BI6" s="2"/>
      <c r="BJ6" s="23"/>
      <c r="BK6" s="23"/>
      <c r="BL6" s="23"/>
      <c r="BM6" s="23"/>
      <c r="BN6" s="23"/>
    </row>
    <row r="7" spans="1:66" x14ac:dyDescent="0.2">
      <c r="A7" s="30" t="s">
        <v>76</v>
      </c>
      <c r="B7" s="23">
        <v>5</v>
      </c>
      <c r="C7" s="23">
        <v>5</v>
      </c>
      <c r="D7" s="23">
        <v>5</v>
      </c>
      <c r="E7" s="23">
        <v>5</v>
      </c>
      <c r="F7" s="23">
        <f t="shared" si="0"/>
        <v>20</v>
      </c>
      <c r="G7" s="2">
        <v>5</v>
      </c>
      <c r="H7" s="2">
        <v>5</v>
      </c>
      <c r="I7" s="2">
        <v>5</v>
      </c>
      <c r="J7" s="2">
        <v>5</v>
      </c>
      <c r="K7" s="2">
        <f t="shared" si="1"/>
        <v>20</v>
      </c>
      <c r="L7" s="23">
        <v>5</v>
      </c>
      <c r="M7" s="23">
        <v>5</v>
      </c>
      <c r="N7" s="23">
        <v>5</v>
      </c>
      <c r="O7" s="23">
        <v>5</v>
      </c>
      <c r="P7" s="23">
        <f t="shared" si="2"/>
        <v>20</v>
      </c>
      <c r="Q7" s="2">
        <v>5</v>
      </c>
      <c r="R7" s="2">
        <v>5</v>
      </c>
      <c r="S7" s="2">
        <v>5</v>
      </c>
      <c r="T7" s="2">
        <v>5</v>
      </c>
      <c r="U7" s="2">
        <f>SUM(Q7:T7)</f>
        <v>20</v>
      </c>
      <c r="V7" s="23">
        <v>5</v>
      </c>
      <c r="W7" s="23">
        <v>5</v>
      </c>
      <c r="X7" s="23">
        <v>5</v>
      </c>
      <c r="Y7" s="23">
        <v>5</v>
      </c>
      <c r="Z7" s="23">
        <f>SUM(V7:Y7)</f>
        <v>20</v>
      </c>
      <c r="AA7" s="2">
        <v>5</v>
      </c>
      <c r="AB7" s="2">
        <v>5</v>
      </c>
      <c r="AC7" s="2">
        <v>4</v>
      </c>
      <c r="AD7" s="2">
        <v>5</v>
      </c>
      <c r="AE7" s="2">
        <f>SUM(AA7:AD7)</f>
        <v>19</v>
      </c>
      <c r="AF7" s="23">
        <v>5</v>
      </c>
      <c r="AG7" s="23">
        <v>5</v>
      </c>
      <c r="AH7" s="23">
        <v>5</v>
      </c>
      <c r="AI7" s="23">
        <v>5</v>
      </c>
      <c r="AJ7" s="23">
        <f>SUM(AF7:AI7)</f>
        <v>20</v>
      </c>
      <c r="AK7" s="2">
        <v>5</v>
      </c>
      <c r="AL7" s="2">
        <v>5</v>
      </c>
      <c r="AM7" s="2">
        <v>5</v>
      </c>
      <c r="AN7" s="2">
        <v>5</v>
      </c>
      <c r="AO7" s="2">
        <f>SUM(AK7:AN7)</f>
        <v>20</v>
      </c>
      <c r="AP7" s="23">
        <v>5</v>
      </c>
      <c r="AQ7" s="23">
        <v>5</v>
      </c>
      <c r="AR7" s="23">
        <v>5</v>
      </c>
      <c r="AS7" s="23">
        <v>5</v>
      </c>
      <c r="AT7" s="23">
        <f>SUM(AP7:AS7)</f>
        <v>20</v>
      </c>
      <c r="AU7" s="2">
        <v>5</v>
      </c>
      <c r="AV7" s="2">
        <v>5</v>
      </c>
      <c r="AW7" s="2">
        <v>5</v>
      </c>
      <c r="AX7" s="2">
        <v>5</v>
      </c>
      <c r="AY7" s="2">
        <f>SUM(AU7:AX7)</f>
        <v>20</v>
      </c>
      <c r="AZ7" s="23">
        <v>2</v>
      </c>
      <c r="BA7" s="23"/>
      <c r="BB7" s="23"/>
      <c r="BC7" s="23"/>
      <c r="BD7" s="23">
        <f>SUM(AZ7:BC7)</f>
        <v>2</v>
      </c>
      <c r="BE7" s="2"/>
      <c r="BF7" s="2"/>
      <c r="BG7" s="2"/>
      <c r="BH7" s="2"/>
      <c r="BI7" s="2"/>
      <c r="BJ7" s="23"/>
      <c r="BK7" s="23"/>
      <c r="BL7" s="23"/>
      <c r="BM7" s="23"/>
      <c r="BN7" s="23">
        <f>SUM(BJ7:BM7)</f>
        <v>0</v>
      </c>
    </row>
    <row r="8" spans="1:66" x14ac:dyDescent="0.2">
      <c r="A8" s="30" t="s">
        <v>77</v>
      </c>
      <c r="B8" s="23"/>
      <c r="C8" s="23"/>
      <c r="D8" s="23"/>
      <c r="E8" s="23"/>
      <c r="F8" s="23">
        <f t="shared" si="0"/>
        <v>0</v>
      </c>
      <c r="G8" s="2"/>
      <c r="H8" s="2"/>
      <c r="I8" s="2"/>
      <c r="J8" s="2"/>
      <c r="K8" s="2">
        <f t="shared" si="1"/>
        <v>0</v>
      </c>
      <c r="L8" s="23"/>
      <c r="M8" s="23"/>
      <c r="N8" s="23"/>
      <c r="O8" s="23"/>
      <c r="P8" s="23">
        <f t="shared" si="2"/>
        <v>0</v>
      </c>
      <c r="Q8" s="2"/>
      <c r="R8" s="2"/>
      <c r="S8" s="2"/>
      <c r="T8" s="2"/>
      <c r="U8" s="2">
        <f t="shared" ref="U8:U67" si="3">SUM(Q8:T8)</f>
        <v>0</v>
      </c>
      <c r="V8" s="23"/>
      <c r="W8" s="23"/>
      <c r="X8" s="23"/>
      <c r="Y8" s="23"/>
      <c r="Z8" s="23">
        <f t="shared" ref="Z8:Z67" si="4">SUM(V8:Y8)</f>
        <v>0</v>
      </c>
      <c r="AA8" s="2"/>
      <c r="AB8" s="2"/>
      <c r="AC8" s="2"/>
      <c r="AD8" s="2"/>
      <c r="AE8" s="2">
        <f t="shared" ref="AE8:AE67" si="5">SUM(AA8:AD8)</f>
        <v>0</v>
      </c>
      <c r="AF8" s="23"/>
      <c r="AG8" s="23"/>
      <c r="AH8" s="23"/>
      <c r="AI8" s="23"/>
      <c r="AJ8" s="23">
        <f t="shared" ref="AJ8:AJ67" si="6">SUM(AF8:AI8)</f>
        <v>0</v>
      </c>
      <c r="AK8" s="2"/>
      <c r="AL8" s="2"/>
      <c r="AM8" s="2"/>
      <c r="AN8" s="2"/>
      <c r="AO8" s="2">
        <f t="shared" ref="AO8:AO67" si="7">SUM(AK8:AN8)</f>
        <v>0</v>
      </c>
      <c r="AP8" s="23"/>
      <c r="AQ8" s="23"/>
      <c r="AR8" s="23"/>
      <c r="AS8" s="23"/>
      <c r="AT8" s="23">
        <f t="shared" ref="AT8:AT67" si="8">SUM(AP8:AS8)</f>
        <v>0</v>
      </c>
      <c r="AU8" s="2"/>
      <c r="AV8" s="2"/>
      <c r="AW8" s="2"/>
      <c r="AX8" s="2"/>
      <c r="AY8" s="2">
        <f t="shared" ref="AY8:AY67" si="9">SUM(AU8:AX8)</f>
        <v>0</v>
      </c>
      <c r="AZ8" s="23"/>
      <c r="BA8" s="23"/>
      <c r="BB8" s="23"/>
      <c r="BC8" s="23"/>
      <c r="BD8" s="23">
        <f t="shared" ref="BD8:BD67" si="10">SUM(AZ8:BC8)</f>
        <v>0</v>
      </c>
      <c r="BE8" s="2"/>
      <c r="BF8" s="2"/>
      <c r="BG8" s="2"/>
      <c r="BH8" s="2"/>
      <c r="BI8" s="2"/>
      <c r="BJ8" s="23"/>
      <c r="BK8" s="23"/>
      <c r="BL8" s="23"/>
      <c r="BM8" s="23"/>
      <c r="BN8" s="23">
        <f t="shared" ref="BN8:BN58" si="11">SUM(BJ8:BM8)</f>
        <v>0</v>
      </c>
    </row>
    <row r="9" spans="1:66" x14ac:dyDescent="0.2">
      <c r="A9" s="30" t="s">
        <v>78</v>
      </c>
      <c r="B9" s="23"/>
      <c r="C9" s="23"/>
      <c r="D9" s="23"/>
      <c r="E9" s="23"/>
      <c r="F9" s="23">
        <f t="shared" si="0"/>
        <v>0</v>
      </c>
      <c r="G9" s="2"/>
      <c r="H9" s="2"/>
      <c r="I9" s="2"/>
      <c r="J9" s="2"/>
      <c r="K9" s="2">
        <f t="shared" si="1"/>
        <v>0</v>
      </c>
      <c r="L9" s="23"/>
      <c r="M9" s="23"/>
      <c r="N9" s="23"/>
      <c r="O9" s="23"/>
      <c r="P9" s="23">
        <f t="shared" si="2"/>
        <v>0</v>
      </c>
      <c r="Q9" s="2"/>
      <c r="R9" s="2"/>
      <c r="S9" s="2"/>
      <c r="T9" s="2"/>
      <c r="U9" s="2">
        <f t="shared" si="3"/>
        <v>0</v>
      </c>
      <c r="V9" s="23"/>
      <c r="W9" s="23"/>
      <c r="X9" s="23"/>
      <c r="Y9" s="23"/>
      <c r="Z9" s="23">
        <f t="shared" si="4"/>
        <v>0</v>
      </c>
      <c r="AA9" s="2"/>
      <c r="AB9" s="2"/>
      <c r="AC9" s="2"/>
      <c r="AD9" s="2"/>
      <c r="AE9" s="2">
        <f t="shared" si="5"/>
        <v>0</v>
      </c>
      <c r="AF9" s="23"/>
      <c r="AG9" s="23"/>
      <c r="AH9" s="23"/>
      <c r="AI9" s="23"/>
      <c r="AJ9" s="23">
        <f t="shared" si="6"/>
        <v>0</v>
      </c>
      <c r="AK9" s="2"/>
      <c r="AL9" s="2"/>
      <c r="AM9" s="2"/>
      <c r="AN9" s="2"/>
      <c r="AO9" s="2">
        <f t="shared" si="7"/>
        <v>0</v>
      </c>
      <c r="AP9" s="23"/>
      <c r="AQ9" s="23"/>
      <c r="AR9" s="23"/>
      <c r="AS9" s="23"/>
      <c r="AT9" s="23">
        <f t="shared" si="8"/>
        <v>0</v>
      </c>
      <c r="AU9" s="2"/>
      <c r="AV9" s="2"/>
      <c r="AW9" s="2"/>
      <c r="AX9" s="2"/>
      <c r="AY9" s="2">
        <f t="shared" si="9"/>
        <v>0</v>
      </c>
      <c r="AZ9" s="23"/>
      <c r="BA9" s="23"/>
      <c r="BB9" s="23"/>
      <c r="BC9" s="23"/>
      <c r="BD9" s="23">
        <f t="shared" si="10"/>
        <v>0</v>
      </c>
      <c r="BE9" s="2"/>
      <c r="BF9" s="2"/>
      <c r="BG9" s="2"/>
      <c r="BH9" s="2"/>
      <c r="BI9" s="2"/>
      <c r="BJ9" s="23"/>
      <c r="BK9" s="23"/>
      <c r="BL9" s="23"/>
      <c r="BM9" s="23"/>
      <c r="BN9" s="23">
        <f t="shared" si="11"/>
        <v>0</v>
      </c>
    </row>
    <row r="10" spans="1:66" x14ac:dyDescent="0.2">
      <c r="A10" s="31" t="s">
        <v>4</v>
      </c>
      <c r="B10" s="23">
        <v>4</v>
      </c>
      <c r="C10" s="23">
        <v>4</v>
      </c>
      <c r="D10" s="23">
        <v>4</v>
      </c>
      <c r="E10" s="23">
        <v>4</v>
      </c>
      <c r="F10" s="23">
        <f t="shared" si="0"/>
        <v>16</v>
      </c>
      <c r="G10" s="2">
        <v>4</v>
      </c>
      <c r="H10" s="2">
        <v>4</v>
      </c>
      <c r="I10" s="2">
        <v>4</v>
      </c>
      <c r="J10" s="2">
        <v>4</v>
      </c>
      <c r="K10" s="2">
        <f t="shared" si="1"/>
        <v>16</v>
      </c>
      <c r="L10" s="23">
        <v>4</v>
      </c>
      <c r="M10" s="23">
        <v>4</v>
      </c>
      <c r="N10" s="23">
        <v>4</v>
      </c>
      <c r="O10" s="23">
        <v>4</v>
      </c>
      <c r="P10" s="23">
        <f t="shared" si="2"/>
        <v>16</v>
      </c>
      <c r="Q10" s="2">
        <v>4</v>
      </c>
      <c r="R10" s="2">
        <v>4</v>
      </c>
      <c r="S10" s="2">
        <v>4</v>
      </c>
      <c r="T10" s="2">
        <v>4</v>
      </c>
      <c r="U10" s="2">
        <f t="shared" si="3"/>
        <v>16</v>
      </c>
      <c r="V10" s="23">
        <v>4</v>
      </c>
      <c r="W10" s="23">
        <v>4</v>
      </c>
      <c r="X10" s="23">
        <v>4</v>
      </c>
      <c r="Y10" s="23">
        <v>4</v>
      </c>
      <c r="Z10" s="23">
        <f t="shared" si="4"/>
        <v>16</v>
      </c>
      <c r="AA10" s="2">
        <v>4</v>
      </c>
      <c r="AB10" s="2">
        <v>4</v>
      </c>
      <c r="AC10" s="2">
        <v>4</v>
      </c>
      <c r="AD10" s="2">
        <v>4</v>
      </c>
      <c r="AE10" s="2">
        <f t="shared" si="5"/>
        <v>16</v>
      </c>
      <c r="AF10" s="23">
        <v>4</v>
      </c>
      <c r="AG10" s="23">
        <v>4</v>
      </c>
      <c r="AH10" s="23">
        <v>4</v>
      </c>
      <c r="AI10" s="23">
        <v>4</v>
      </c>
      <c r="AJ10" s="23">
        <f t="shared" si="6"/>
        <v>16</v>
      </c>
      <c r="AK10" s="2">
        <v>4</v>
      </c>
      <c r="AL10" s="2">
        <v>4</v>
      </c>
      <c r="AM10" s="2">
        <v>4</v>
      </c>
      <c r="AN10" s="2">
        <v>4</v>
      </c>
      <c r="AO10" s="2">
        <f t="shared" si="7"/>
        <v>16</v>
      </c>
      <c r="AP10" s="23">
        <v>4</v>
      </c>
      <c r="AQ10" s="23">
        <v>4</v>
      </c>
      <c r="AR10" s="23">
        <v>4</v>
      </c>
      <c r="AS10" s="23">
        <v>4</v>
      </c>
      <c r="AT10" s="23">
        <f t="shared" si="8"/>
        <v>16</v>
      </c>
      <c r="AU10" s="2">
        <v>4</v>
      </c>
      <c r="AV10" s="2">
        <v>4</v>
      </c>
      <c r="AW10" s="2">
        <v>4</v>
      </c>
      <c r="AX10" s="2">
        <v>4</v>
      </c>
      <c r="AY10" s="2">
        <f t="shared" si="9"/>
        <v>16</v>
      </c>
      <c r="AZ10" s="23">
        <v>4</v>
      </c>
      <c r="BA10" s="23">
        <v>4</v>
      </c>
      <c r="BB10" s="23">
        <v>4</v>
      </c>
      <c r="BC10" s="23">
        <v>4</v>
      </c>
      <c r="BD10" s="23">
        <f t="shared" si="10"/>
        <v>16</v>
      </c>
      <c r="BE10" s="2">
        <v>4</v>
      </c>
      <c r="BF10" s="2">
        <v>4</v>
      </c>
      <c r="BG10" s="2">
        <v>4</v>
      </c>
      <c r="BH10" s="2">
        <v>4</v>
      </c>
      <c r="BI10" s="2">
        <f>SUM(BE10:BH10)</f>
        <v>16</v>
      </c>
      <c r="BJ10" s="23">
        <v>4</v>
      </c>
      <c r="BK10" s="23">
        <v>4</v>
      </c>
      <c r="BL10" s="23">
        <v>4</v>
      </c>
      <c r="BM10" s="23">
        <v>4</v>
      </c>
      <c r="BN10" s="23">
        <f t="shared" si="11"/>
        <v>16</v>
      </c>
    </row>
    <row r="11" spans="1:66" x14ac:dyDescent="0.2">
      <c r="A11" s="30" t="s">
        <v>79</v>
      </c>
      <c r="B11" s="23"/>
      <c r="C11" s="23"/>
      <c r="D11" s="23"/>
      <c r="E11" s="23"/>
      <c r="F11" s="23">
        <f t="shared" si="0"/>
        <v>0</v>
      </c>
      <c r="G11" s="2"/>
      <c r="H11" s="2"/>
      <c r="I11" s="2"/>
      <c r="J11" s="2"/>
      <c r="K11" s="2">
        <f t="shared" si="1"/>
        <v>0</v>
      </c>
      <c r="L11" s="23"/>
      <c r="M11" s="23"/>
      <c r="N11" s="23"/>
      <c r="O11" s="23"/>
      <c r="P11" s="23">
        <f t="shared" si="2"/>
        <v>0</v>
      </c>
      <c r="Q11" s="2"/>
      <c r="R11" s="2"/>
      <c r="S11" s="2"/>
      <c r="T11" s="2"/>
      <c r="U11" s="2">
        <f t="shared" si="3"/>
        <v>0</v>
      </c>
      <c r="V11" s="23"/>
      <c r="W11" s="23"/>
      <c r="X11" s="23"/>
      <c r="Y11" s="23"/>
      <c r="Z11" s="23">
        <f t="shared" si="4"/>
        <v>0</v>
      </c>
      <c r="AA11" s="2"/>
      <c r="AB11" s="2"/>
      <c r="AC11" s="2"/>
      <c r="AD11" s="2"/>
      <c r="AE11" s="2">
        <f t="shared" si="5"/>
        <v>0</v>
      </c>
      <c r="AF11" s="23"/>
      <c r="AG11" s="23"/>
      <c r="AH11" s="23"/>
      <c r="AI11" s="23"/>
      <c r="AJ11" s="23">
        <f t="shared" si="6"/>
        <v>0</v>
      </c>
      <c r="AK11" s="2"/>
      <c r="AL11" s="2"/>
      <c r="AM11" s="2"/>
      <c r="AN11" s="2"/>
      <c r="AO11" s="2">
        <f t="shared" si="7"/>
        <v>0</v>
      </c>
      <c r="AP11" s="23"/>
      <c r="AQ11" s="23"/>
      <c r="AR11" s="23"/>
      <c r="AS11" s="23"/>
      <c r="AT11" s="23">
        <f t="shared" si="8"/>
        <v>0</v>
      </c>
      <c r="AU11" s="2"/>
      <c r="AV11" s="2"/>
      <c r="AW11" s="2"/>
      <c r="AX11" s="2"/>
      <c r="AY11" s="2">
        <f t="shared" si="9"/>
        <v>0</v>
      </c>
      <c r="AZ11" s="23"/>
      <c r="BA11" s="23"/>
      <c r="BB11" s="23"/>
      <c r="BC11" s="23"/>
      <c r="BD11" s="23">
        <f t="shared" si="10"/>
        <v>0</v>
      </c>
      <c r="BE11" s="2"/>
      <c r="BF11" s="2"/>
      <c r="BG11" s="2"/>
      <c r="BH11" s="2"/>
      <c r="BI11" s="2">
        <f t="shared" ref="BI11:BI67" si="12">SUM(BE11:BH11)</f>
        <v>0</v>
      </c>
      <c r="BJ11" s="23"/>
      <c r="BK11" s="23"/>
      <c r="BL11" s="23"/>
      <c r="BM11" s="23"/>
      <c r="BN11" s="23">
        <f t="shared" si="11"/>
        <v>0</v>
      </c>
    </row>
    <row r="12" spans="1:66" x14ac:dyDescent="0.2">
      <c r="A12" s="31" t="s">
        <v>5</v>
      </c>
      <c r="B12" s="23">
        <v>7</v>
      </c>
      <c r="C12" s="23">
        <v>7</v>
      </c>
      <c r="D12" s="23">
        <v>7</v>
      </c>
      <c r="E12" s="23">
        <v>7</v>
      </c>
      <c r="F12" s="23">
        <f t="shared" si="0"/>
        <v>28</v>
      </c>
      <c r="G12" s="2">
        <v>7</v>
      </c>
      <c r="H12" s="2">
        <v>7</v>
      </c>
      <c r="I12" s="2">
        <v>7</v>
      </c>
      <c r="J12" s="2">
        <v>7</v>
      </c>
      <c r="K12" s="2">
        <f t="shared" si="1"/>
        <v>28</v>
      </c>
      <c r="L12" s="23">
        <v>7</v>
      </c>
      <c r="M12" s="23">
        <v>7</v>
      </c>
      <c r="N12" s="23">
        <v>7</v>
      </c>
      <c r="O12" s="23">
        <v>7</v>
      </c>
      <c r="P12" s="23">
        <f t="shared" si="2"/>
        <v>28</v>
      </c>
      <c r="Q12" s="2">
        <v>7</v>
      </c>
      <c r="R12" s="2">
        <v>7</v>
      </c>
      <c r="S12" s="2">
        <v>7</v>
      </c>
      <c r="T12" s="2">
        <v>7</v>
      </c>
      <c r="U12" s="2">
        <f t="shared" si="3"/>
        <v>28</v>
      </c>
      <c r="V12" s="23">
        <v>7</v>
      </c>
      <c r="W12" s="23">
        <v>7</v>
      </c>
      <c r="X12" s="23">
        <v>7</v>
      </c>
      <c r="Y12" s="23">
        <v>7</v>
      </c>
      <c r="Z12" s="23">
        <f t="shared" si="4"/>
        <v>28</v>
      </c>
      <c r="AA12" s="2">
        <v>7</v>
      </c>
      <c r="AB12" s="2">
        <v>7</v>
      </c>
      <c r="AC12" s="2">
        <v>7</v>
      </c>
      <c r="AD12" s="2">
        <v>7</v>
      </c>
      <c r="AE12" s="2">
        <f t="shared" si="5"/>
        <v>28</v>
      </c>
      <c r="AF12" s="23">
        <v>7</v>
      </c>
      <c r="AG12" s="23">
        <v>7</v>
      </c>
      <c r="AH12" s="23">
        <v>7</v>
      </c>
      <c r="AI12" s="23">
        <v>7</v>
      </c>
      <c r="AJ12" s="23">
        <f t="shared" si="6"/>
        <v>28</v>
      </c>
      <c r="AK12" s="2">
        <v>7</v>
      </c>
      <c r="AL12" s="2">
        <v>7</v>
      </c>
      <c r="AM12" s="2">
        <v>7</v>
      </c>
      <c r="AN12" s="2">
        <v>7</v>
      </c>
      <c r="AO12" s="2">
        <f t="shared" si="7"/>
        <v>28</v>
      </c>
      <c r="AP12" s="23">
        <v>7</v>
      </c>
      <c r="AQ12" s="23">
        <v>7</v>
      </c>
      <c r="AR12" s="23">
        <v>7</v>
      </c>
      <c r="AS12" s="23">
        <v>7</v>
      </c>
      <c r="AT12" s="23">
        <f t="shared" si="8"/>
        <v>28</v>
      </c>
      <c r="AU12" s="2">
        <v>7</v>
      </c>
      <c r="AV12" s="2">
        <v>7</v>
      </c>
      <c r="AW12" s="2">
        <v>7</v>
      </c>
      <c r="AX12" s="2">
        <v>7</v>
      </c>
      <c r="AY12" s="2">
        <f t="shared" si="9"/>
        <v>28</v>
      </c>
      <c r="AZ12" s="23">
        <v>7</v>
      </c>
      <c r="BA12" s="23">
        <v>7</v>
      </c>
      <c r="BB12" s="23">
        <v>7</v>
      </c>
      <c r="BC12" s="23">
        <v>7</v>
      </c>
      <c r="BD12" s="23">
        <f t="shared" si="10"/>
        <v>28</v>
      </c>
      <c r="BE12" s="2">
        <v>7</v>
      </c>
      <c r="BF12" s="2">
        <v>7</v>
      </c>
      <c r="BG12" s="2">
        <v>7</v>
      </c>
      <c r="BH12" s="2">
        <v>7</v>
      </c>
      <c r="BI12" s="2">
        <f t="shared" si="12"/>
        <v>28</v>
      </c>
      <c r="BJ12" s="23">
        <v>7</v>
      </c>
      <c r="BK12" s="23">
        <v>7</v>
      </c>
      <c r="BL12" s="23">
        <v>7</v>
      </c>
      <c r="BM12" s="23">
        <v>7</v>
      </c>
      <c r="BN12" s="23">
        <f t="shared" si="11"/>
        <v>28</v>
      </c>
    </row>
    <row r="13" spans="1:66" x14ac:dyDescent="0.2">
      <c r="A13" s="29" t="s">
        <v>6</v>
      </c>
      <c r="B13" s="23">
        <v>8</v>
      </c>
      <c r="C13" s="23">
        <v>7</v>
      </c>
      <c r="D13" s="23">
        <v>7</v>
      </c>
      <c r="E13" s="23">
        <v>7</v>
      </c>
      <c r="F13" s="23">
        <f t="shared" si="0"/>
        <v>29</v>
      </c>
      <c r="G13" s="2">
        <v>7</v>
      </c>
      <c r="H13" s="2">
        <v>7</v>
      </c>
      <c r="I13" s="2">
        <v>7</v>
      </c>
      <c r="J13" s="2">
        <v>7</v>
      </c>
      <c r="K13" s="2">
        <f t="shared" si="1"/>
        <v>28</v>
      </c>
      <c r="L13" s="23">
        <v>8</v>
      </c>
      <c r="M13" s="23">
        <v>6</v>
      </c>
      <c r="N13" s="23">
        <v>8</v>
      </c>
      <c r="O13" s="23">
        <v>9</v>
      </c>
      <c r="P13" s="23">
        <f t="shared" si="2"/>
        <v>31</v>
      </c>
      <c r="Q13" s="2">
        <v>7</v>
      </c>
      <c r="R13" s="2">
        <v>7</v>
      </c>
      <c r="S13" s="2">
        <v>8</v>
      </c>
      <c r="T13" s="2">
        <v>7</v>
      </c>
      <c r="U13" s="2">
        <f t="shared" si="3"/>
        <v>29</v>
      </c>
      <c r="V13" s="23">
        <v>8</v>
      </c>
      <c r="W13" s="23">
        <v>7</v>
      </c>
      <c r="X13" s="23">
        <v>8</v>
      </c>
      <c r="Y13" s="23">
        <v>7</v>
      </c>
      <c r="Z13" s="23">
        <f t="shared" si="4"/>
        <v>30</v>
      </c>
      <c r="AA13" s="2">
        <v>7</v>
      </c>
      <c r="AB13" s="2">
        <v>8</v>
      </c>
      <c r="AC13" s="2">
        <v>7</v>
      </c>
      <c r="AD13" s="2">
        <v>0</v>
      </c>
      <c r="AE13" s="2">
        <f t="shared" si="5"/>
        <v>22</v>
      </c>
      <c r="AF13" s="23">
        <v>0</v>
      </c>
      <c r="AG13" s="23">
        <v>0</v>
      </c>
      <c r="AH13" s="23">
        <v>0</v>
      </c>
      <c r="AI13" s="23">
        <v>0</v>
      </c>
      <c r="AJ13" s="23">
        <f t="shared" si="6"/>
        <v>0</v>
      </c>
      <c r="AK13" s="2">
        <v>2</v>
      </c>
      <c r="AL13" s="2">
        <v>0</v>
      </c>
      <c r="AM13" s="2">
        <v>0</v>
      </c>
      <c r="AN13" s="2">
        <v>6</v>
      </c>
      <c r="AO13" s="2">
        <f t="shared" si="7"/>
        <v>8</v>
      </c>
      <c r="AP13" s="23">
        <v>7</v>
      </c>
      <c r="AQ13" s="23">
        <v>7</v>
      </c>
      <c r="AR13" s="23">
        <v>7</v>
      </c>
      <c r="AS13" s="23">
        <v>8</v>
      </c>
      <c r="AT13" s="23">
        <f t="shared" si="8"/>
        <v>29</v>
      </c>
      <c r="AU13" s="2">
        <v>8</v>
      </c>
      <c r="AV13" s="2">
        <v>8</v>
      </c>
      <c r="AW13" s="2">
        <v>0</v>
      </c>
      <c r="AX13" s="2">
        <v>0</v>
      </c>
      <c r="AY13" s="2">
        <f t="shared" si="9"/>
        <v>16</v>
      </c>
      <c r="AZ13" s="23">
        <v>0</v>
      </c>
      <c r="BA13" s="23">
        <v>6</v>
      </c>
      <c r="BB13" s="23">
        <v>8</v>
      </c>
      <c r="BC13" s="23">
        <v>8</v>
      </c>
      <c r="BD13" s="23">
        <f t="shared" si="10"/>
        <v>22</v>
      </c>
      <c r="BE13" s="2">
        <v>7</v>
      </c>
      <c r="BF13" s="2">
        <v>7</v>
      </c>
      <c r="BG13" s="2">
        <v>7</v>
      </c>
      <c r="BH13" s="2">
        <v>7</v>
      </c>
      <c r="BI13" s="2">
        <f t="shared" si="12"/>
        <v>28</v>
      </c>
      <c r="BJ13" s="23">
        <v>7</v>
      </c>
      <c r="BK13" s="23">
        <v>7</v>
      </c>
      <c r="BL13" s="23">
        <v>8</v>
      </c>
      <c r="BM13" s="23">
        <v>7</v>
      </c>
      <c r="BN13" s="23">
        <f t="shared" si="11"/>
        <v>29</v>
      </c>
    </row>
    <row r="14" spans="1:66" x14ac:dyDescent="0.2">
      <c r="A14" s="30" t="s">
        <v>65</v>
      </c>
      <c r="B14" s="23"/>
      <c r="C14" s="23"/>
      <c r="D14" s="23"/>
      <c r="E14" s="23"/>
      <c r="F14" s="23">
        <f t="shared" si="0"/>
        <v>0</v>
      </c>
      <c r="G14" s="2"/>
      <c r="H14" s="2"/>
      <c r="I14" s="2"/>
      <c r="J14" s="2"/>
      <c r="K14" s="2">
        <f t="shared" si="1"/>
        <v>0</v>
      </c>
      <c r="L14" s="23"/>
      <c r="M14" s="23"/>
      <c r="N14" s="23"/>
      <c r="O14" s="23"/>
      <c r="P14" s="23">
        <f t="shared" si="2"/>
        <v>0</v>
      </c>
      <c r="Q14" s="2"/>
      <c r="R14" s="2"/>
      <c r="S14" s="2"/>
      <c r="T14" s="2"/>
      <c r="U14" s="2">
        <f t="shared" si="3"/>
        <v>0</v>
      </c>
      <c r="V14" s="23"/>
      <c r="W14" s="23"/>
      <c r="X14" s="23"/>
      <c r="Y14" s="23"/>
      <c r="Z14" s="23">
        <f t="shared" si="4"/>
        <v>0</v>
      </c>
      <c r="AA14" s="2"/>
      <c r="AB14" s="2"/>
      <c r="AC14" s="2"/>
      <c r="AD14" s="2"/>
      <c r="AE14" s="2">
        <f t="shared" si="5"/>
        <v>0</v>
      </c>
      <c r="AF14" s="23"/>
      <c r="AG14" s="23"/>
      <c r="AH14" s="23"/>
      <c r="AI14" s="23"/>
      <c r="AJ14" s="23">
        <f t="shared" si="6"/>
        <v>0</v>
      </c>
      <c r="AK14" s="2"/>
      <c r="AL14" s="2"/>
      <c r="AM14" s="2"/>
      <c r="AN14" s="2"/>
      <c r="AO14" s="2">
        <f t="shared" si="7"/>
        <v>0</v>
      </c>
      <c r="AP14" s="23"/>
      <c r="AQ14" s="23"/>
      <c r="AR14" s="23"/>
      <c r="AS14" s="23"/>
      <c r="AT14" s="23">
        <f t="shared" si="8"/>
        <v>0</v>
      </c>
      <c r="AU14" s="2"/>
      <c r="AV14" s="2"/>
      <c r="AW14" s="2"/>
      <c r="AX14" s="2"/>
      <c r="AY14" s="2">
        <f t="shared" si="9"/>
        <v>0</v>
      </c>
      <c r="AZ14" s="23"/>
      <c r="BA14" s="23"/>
      <c r="BB14" s="23"/>
      <c r="BC14" s="23"/>
      <c r="BD14" s="23">
        <f t="shared" si="10"/>
        <v>0</v>
      </c>
      <c r="BE14" s="2"/>
      <c r="BF14" s="2"/>
      <c r="BG14" s="2"/>
      <c r="BH14" s="2"/>
      <c r="BI14" s="2">
        <f t="shared" si="12"/>
        <v>0</v>
      </c>
      <c r="BJ14" s="23"/>
      <c r="BK14" s="23"/>
      <c r="BL14" s="23"/>
      <c r="BM14" s="23"/>
      <c r="BN14" s="23">
        <f t="shared" si="11"/>
        <v>0</v>
      </c>
    </row>
    <row r="15" spans="1:66" x14ac:dyDescent="0.2">
      <c r="A15" s="30" t="s">
        <v>80</v>
      </c>
      <c r="B15" s="23"/>
      <c r="C15" s="23"/>
      <c r="D15" s="23"/>
      <c r="E15" s="23"/>
      <c r="F15" s="23">
        <f t="shared" si="0"/>
        <v>0</v>
      </c>
      <c r="G15" s="2"/>
      <c r="H15" s="2"/>
      <c r="I15" s="2"/>
      <c r="J15" s="2"/>
      <c r="K15" s="2">
        <f t="shared" si="1"/>
        <v>0</v>
      </c>
      <c r="L15" s="23"/>
      <c r="M15" s="23"/>
      <c r="N15" s="23"/>
      <c r="O15" s="23"/>
      <c r="P15" s="23">
        <f t="shared" si="2"/>
        <v>0</v>
      </c>
      <c r="Q15" s="2"/>
      <c r="R15" s="2"/>
      <c r="S15" s="2"/>
      <c r="T15" s="2"/>
      <c r="U15" s="2">
        <f t="shared" si="3"/>
        <v>0</v>
      </c>
      <c r="V15" s="23"/>
      <c r="W15" s="23"/>
      <c r="X15" s="23"/>
      <c r="Y15" s="23"/>
      <c r="Z15" s="23">
        <f t="shared" si="4"/>
        <v>0</v>
      </c>
      <c r="AA15" s="2"/>
      <c r="AB15" s="2"/>
      <c r="AC15" s="2"/>
      <c r="AD15" s="2"/>
      <c r="AE15" s="2">
        <f t="shared" si="5"/>
        <v>0</v>
      </c>
      <c r="AF15" s="23"/>
      <c r="AG15" s="23"/>
      <c r="AH15" s="23"/>
      <c r="AI15" s="23"/>
      <c r="AJ15" s="23">
        <f t="shared" si="6"/>
        <v>0</v>
      </c>
      <c r="AK15" s="2"/>
      <c r="AL15" s="2"/>
      <c r="AM15" s="2"/>
      <c r="AN15" s="2"/>
      <c r="AO15" s="2">
        <f t="shared" si="7"/>
        <v>0</v>
      </c>
      <c r="AP15" s="23"/>
      <c r="AQ15" s="23"/>
      <c r="AR15" s="23"/>
      <c r="AS15" s="23"/>
      <c r="AT15" s="23">
        <f t="shared" si="8"/>
        <v>0</v>
      </c>
      <c r="AU15" s="2"/>
      <c r="AV15" s="2"/>
      <c r="AW15" s="2"/>
      <c r="AX15" s="2"/>
      <c r="AY15" s="2">
        <f t="shared" si="9"/>
        <v>0</v>
      </c>
      <c r="AZ15" s="23"/>
      <c r="BA15" s="23"/>
      <c r="BB15" s="23"/>
      <c r="BC15" s="23"/>
      <c r="BD15" s="23">
        <f t="shared" si="10"/>
        <v>0</v>
      </c>
      <c r="BE15" s="2"/>
      <c r="BF15" s="2"/>
      <c r="BG15" s="2"/>
      <c r="BH15" s="2"/>
      <c r="BI15" s="2">
        <f t="shared" si="12"/>
        <v>0</v>
      </c>
      <c r="BJ15" s="23"/>
      <c r="BK15" s="23"/>
      <c r="BL15" s="23"/>
      <c r="BM15" s="23"/>
      <c r="BN15" s="23">
        <f t="shared" si="11"/>
        <v>0</v>
      </c>
    </row>
    <row r="16" spans="1:66" x14ac:dyDescent="0.2">
      <c r="A16" s="30" t="s">
        <v>81</v>
      </c>
      <c r="B16" s="23"/>
      <c r="C16" s="23"/>
      <c r="D16" s="23"/>
      <c r="E16" s="23"/>
      <c r="F16" s="23">
        <f t="shared" si="0"/>
        <v>0</v>
      </c>
      <c r="G16" s="2"/>
      <c r="H16" s="2"/>
      <c r="I16" s="2"/>
      <c r="J16" s="2"/>
      <c r="K16" s="2">
        <f t="shared" si="1"/>
        <v>0</v>
      </c>
      <c r="L16" s="23"/>
      <c r="M16" s="23"/>
      <c r="N16" s="23"/>
      <c r="O16" s="23"/>
      <c r="P16" s="23">
        <f t="shared" si="2"/>
        <v>0</v>
      </c>
      <c r="Q16" s="2"/>
      <c r="R16" s="2"/>
      <c r="S16" s="2"/>
      <c r="T16" s="2"/>
      <c r="U16" s="2">
        <f t="shared" si="3"/>
        <v>0</v>
      </c>
      <c r="V16" s="23"/>
      <c r="W16" s="23"/>
      <c r="X16" s="23"/>
      <c r="Y16" s="23"/>
      <c r="Z16" s="23">
        <f t="shared" si="4"/>
        <v>0</v>
      </c>
      <c r="AA16" s="2"/>
      <c r="AB16" s="2"/>
      <c r="AC16" s="2"/>
      <c r="AD16" s="2"/>
      <c r="AE16" s="2">
        <f t="shared" si="5"/>
        <v>0</v>
      </c>
      <c r="AF16" s="23"/>
      <c r="AG16" s="23"/>
      <c r="AH16" s="23"/>
      <c r="AI16" s="23"/>
      <c r="AJ16" s="23">
        <f t="shared" si="6"/>
        <v>0</v>
      </c>
      <c r="AK16" s="2"/>
      <c r="AL16" s="2"/>
      <c r="AM16" s="2"/>
      <c r="AN16" s="2"/>
      <c r="AO16" s="2">
        <f t="shared" si="7"/>
        <v>0</v>
      </c>
      <c r="AP16" s="23"/>
      <c r="AQ16" s="23"/>
      <c r="AR16" s="23"/>
      <c r="AS16" s="23"/>
      <c r="AT16" s="23">
        <f t="shared" si="8"/>
        <v>0</v>
      </c>
      <c r="AU16" s="2"/>
      <c r="AV16" s="2"/>
      <c r="AW16" s="2"/>
      <c r="AX16" s="2"/>
      <c r="AY16" s="2">
        <f t="shared" si="9"/>
        <v>0</v>
      </c>
      <c r="AZ16" s="23"/>
      <c r="BA16" s="23"/>
      <c r="BB16" s="23"/>
      <c r="BC16" s="23"/>
      <c r="BD16" s="23">
        <f t="shared" si="10"/>
        <v>0</v>
      </c>
      <c r="BE16" s="2"/>
      <c r="BF16" s="2"/>
      <c r="BG16" s="2"/>
      <c r="BH16" s="2"/>
      <c r="BI16" s="2">
        <f t="shared" si="12"/>
        <v>0</v>
      </c>
      <c r="BJ16" s="23"/>
      <c r="BK16" s="23"/>
      <c r="BL16" s="23"/>
      <c r="BM16" s="23"/>
      <c r="BN16" s="23">
        <f t="shared" si="11"/>
        <v>0</v>
      </c>
    </row>
    <row r="17" spans="1:66" x14ac:dyDescent="0.2">
      <c r="A17" s="29" t="s">
        <v>47</v>
      </c>
      <c r="B17" s="23">
        <v>5</v>
      </c>
      <c r="C17" s="23">
        <v>5</v>
      </c>
      <c r="D17" s="23">
        <v>5</v>
      </c>
      <c r="E17" s="23">
        <v>5</v>
      </c>
      <c r="F17" s="23">
        <f t="shared" si="0"/>
        <v>20</v>
      </c>
      <c r="G17" s="2">
        <v>5</v>
      </c>
      <c r="H17" s="2">
        <v>5</v>
      </c>
      <c r="I17" s="2">
        <v>5</v>
      </c>
      <c r="J17" s="2">
        <v>5</v>
      </c>
      <c r="K17" s="2">
        <f t="shared" si="1"/>
        <v>20</v>
      </c>
      <c r="L17" s="23">
        <v>5</v>
      </c>
      <c r="M17" s="23">
        <v>5</v>
      </c>
      <c r="N17" s="23">
        <v>5</v>
      </c>
      <c r="O17" s="23">
        <v>5</v>
      </c>
      <c r="P17" s="23">
        <f t="shared" si="2"/>
        <v>20</v>
      </c>
      <c r="Q17" s="2">
        <v>5</v>
      </c>
      <c r="R17" s="2">
        <v>5</v>
      </c>
      <c r="S17" s="2">
        <v>5</v>
      </c>
      <c r="T17" s="2">
        <v>5</v>
      </c>
      <c r="U17" s="2">
        <f t="shared" si="3"/>
        <v>20</v>
      </c>
      <c r="V17" s="23">
        <v>5</v>
      </c>
      <c r="W17" s="23">
        <v>5</v>
      </c>
      <c r="X17" s="23">
        <v>5</v>
      </c>
      <c r="Y17" s="23">
        <v>5</v>
      </c>
      <c r="Z17" s="23">
        <f t="shared" si="4"/>
        <v>20</v>
      </c>
      <c r="AA17" s="2">
        <v>5</v>
      </c>
      <c r="AB17" s="2">
        <v>5</v>
      </c>
      <c r="AC17" s="2">
        <v>5</v>
      </c>
      <c r="AD17" s="2">
        <v>5</v>
      </c>
      <c r="AE17" s="2">
        <f t="shared" si="5"/>
        <v>20</v>
      </c>
      <c r="AF17" s="23">
        <v>5</v>
      </c>
      <c r="AG17" s="23">
        <v>5</v>
      </c>
      <c r="AH17" s="23">
        <v>5</v>
      </c>
      <c r="AI17" s="23">
        <v>5</v>
      </c>
      <c r="AJ17" s="23">
        <f t="shared" si="6"/>
        <v>20</v>
      </c>
      <c r="AK17" s="2">
        <v>5</v>
      </c>
      <c r="AL17" s="2">
        <v>5</v>
      </c>
      <c r="AM17" s="2">
        <v>5</v>
      </c>
      <c r="AN17" s="2">
        <v>5</v>
      </c>
      <c r="AO17" s="2">
        <f t="shared" si="7"/>
        <v>20</v>
      </c>
      <c r="AP17" s="23">
        <v>5</v>
      </c>
      <c r="AQ17" s="23">
        <v>5</v>
      </c>
      <c r="AR17" s="23">
        <v>5</v>
      </c>
      <c r="AS17" s="23">
        <v>5</v>
      </c>
      <c r="AT17" s="23">
        <f t="shared" si="8"/>
        <v>20</v>
      </c>
      <c r="AU17" s="2">
        <v>5</v>
      </c>
      <c r="AV17" s="2">
        <v>5</v>
      </c>
      <c r="AW17" s="2">
        <v>5</v>
      </c>
      <c r="AX17" s="2">
        <v>5</v>
      </c>
      <c r="AY17" s="2">
        <f t="shared" si="9"/>
        <v>20</v>
      </c>
      <c r="AZ17" s="23">
        <v>5</v>
      </c>
      <c r="BA17" s="23">
        <v>5</v>
      </c>
      <c r="BB17" s="23">
        <v>5</v>
      </c>
      <c r="BC17" s="23">
        <v>5</v>
      </c>
      <c r="BD17" s="23">
        <f t="shared" si="10"/>
        <v>20</v>
      </c>
      <c r="BE17" s="2">
        <v>5</v>
      </c>
      <c r="BF17" s="2">
        <v>5</v>
      </c>
      <c r="BG17" s="2">
        <v>5</v>
      </c>
      <c r="BH17" s="2">
        <v>5</v>
      </c>
      <c r="BI17" s="2">
        <f t="shared" si="12"/>
        <v>20</v>
      </c>
      <c r="BJ17" s="23">
        <v>5</v>
      </c>
      <c r="BK17" s="23">
        <v>5</v>
      </c>
      <c r="BL17" s="23">
        <v>5</v>
      </c>
      <c r="BM17" s="23">
        <v>5</v>
      </c>
      <c r="BN17" s="23">
        <f t="shared" si="11"/>
        <v>20</v>
      </c>
    </row>
    <row r="18" spans="1:66" x14ac:dyDescent="0.2">
      <c r="A18" s="29" t="s">
        <v>7</v>
      </c>
      <c r="B18" s="23">
        <v>8</v>
      </c>
      <c r="C18" s="23">
        <v>8</v>
      </c>
      <c r="D18" s="23">
        <v>8</v>
      </c>
      <c r="E18" s="23">
        <v>8</v>
      </c>
      <c r="F18" s="23">
        <f t="shared" si="0"/>
        <v>32</v>
      </c>
      <c r="G18" s="2">
        <v>8</v>
      </c>
      <c r="H18" s="2">
        <v>8</v>
      </c>
      <c r="I18" s="2">
        <v>8</v>
      </c>
      <c r="J18" s="2">
        <v>8</v>
      </c>
      <c r="K18" s="2">
        <f t="shared" si="1"/>
        <v>32</v>
      </c>
      <c r="L18" s="23">
        <v>8</v>
      </c>
      <c r="M18" s="23">
        <v>8</v>
      </c>
      <c r="N18" s="23">
        <v>8</v>
      </c>
      <c r="O18" s="23">
        <v>8</v>
      </c>
      <c r="P18" s="23">
        <f t="shared" si="2"/>
        <v>32</v>
      </c>
      <c r="Q18" s="2">
        <v>8</v>
      </c>
      <c r="R18" s="2">
        <v>8</v>
      </c>
      <c r="S18" s="2">
        <v>8</v>
      </c>
      <c r="T18" s="2">
        <v>8</v>
      </c>
      <c r="U18" s="2">
        <f t="shared" si="3"/>
        <v>32</v>
      </c>
      <c r="V18" s="23">
        <v>8</v>
      </c>
      <c r="W18" s="23">
        <v>8</v>
      </c>
      <c r="X18" s="23">
        <v>8</v>
      </c>
      <c r="Y18" s="23">
        <v>8</v>
      </c>
      <c r="Z18" s="23">
        <f t="shared" si="4"/>
        <v>32</v>
      </c>
      <c r="AA18" s="2">
        <v>8</v>
      </c>
      <c r="AB18" s="2">
        <v>8</v>
      </c>
      <c r="AC18" s="2">
        <v>8</v>
      </c>
      <c r="AD18" s="2">
        <v>8</v>
      </c>
      <c r="AE18" s="2">
        <f t="shared" si="5"/>
        <v>32</v>
      </c>
      <c r="AF18" s="23">
        <v>8</v>
      </c>
      <c r="AG18" s="23">
        <v>8</v>
      </c>
      <c r="AH18" s="23">
        <v>8</v>
      </c>
      <c r="AI18" s="23">
        <v>8</v>
      </c>
      <c r="AJ18" s="23">
        <f t="shared" si="6"/>
        <v>32</v>
      </c>
      <c r="AK18" s="2">
        <v>8</v>
      </c>
      <c r="AL18" s="2">
        <v>8</v>
      </c>
      <c r="AM18" s="2">
        <v>8</v>
      </c>
      <c r="AN18" s="2">
        <v>8</v>
      </c>
      <c r="AO18" s="2">
        <f t="shared" si="7"/>
        <v>32</v>
      </c>
      <c r="AP18" s="23">
        <v>8</v>
      </c>
      <c r="AQ18" s="23">
        <v>8</v>
      </c>
      <c r="AR18" s="23">
        <v>8</v>
      </c>
      <c r="AS18" s="23">
        <v>8</v>
      </c>
      <c r="AT18" s="23">
        <f t="shared" si="8"/>
        <v>32</v>
      </c>
      <c r="AU18" s="2">
        <v>8</v>
      </c>
      <c r="AV18" s="2">
        <v>8</v>
      </c>
      <c r="AW18" s="2">
        <v>8</v>
      </c>
      <c r="AX18" s="2">
        <v>8</v>
      </c>
      <c r="AY18" s="2">
        <f t="shared" si="9"/>
        <v>32</v>
      </c>
      <c r="AZ18" s="23">
        <v>4</v>
      </c>
      <c r="BA18" s="23">
        <v>4</v>
      </c>
      <c r="BB18" s="23">
        <v>4</v>
      </c>
      <c r="BC18" s="23">
        <v>4</v>
      </c>
      <c r="BD18" s="23">
        <f t="shared" si="10"/>
        <v>16</v>
      </c>
      <c r="BE18" s="2">
        <v>4</v>
      </c>
      <c r="BF18" s="2">
        <v>4</v>
      </c>
      <c r="BG18" s="34">
        <v>4</v>
      </c>
      <c r="BH18" s="34">
        <v>4</v>
      </c>
      <c r="BI18" s="2">
        <f t="shared" si="12"/>
        <v>16</v>
      </c>
      <c r="BJ18" s="23">
        <v>4</v>
      </c>
      <c r="BK18" s="23">
        <v>4</v>
      </c>
      <c r="BL18" s="23">
        <v>4</v>
      </c>
      <c r="BM18" s="23">
        <v>4</v>
      </c>
      <c r="BN18" s="23">
        <f t="shared" si="11"/>
        <v>16</v>
      </c>
    </row>
    <row r="19" spans="1:66" x14ac:dyDescent="0.2">
      <c r="A19" s="31" t="s">
        <v>8</v>
      </c>
      <c r="B19" s="23">
        <v>1</v>
      </c>
      <c r="C19" s="23">
        <v>1</v>
      </c>
      <c r="D19" s="23">
        <v>2</v>
      </c>
      <c r="E19" s="23">
        <v>2</v>
      </c>
      <c r="F19" s="23">
        <f t="shared" si="0"/>
        <v>6</v>
      </c>
      <c r="G19" s="2">
        <v>2</v>
      </c>
      <c r="H19" s="2">
        <v>2</v>
      </c>
      <c r="I19" s="2">
        <v>1</v>
      </c>
      <c r="J19" s="2">
        <v>2</v>
      </c>
      <c r="K19" s="2">
        <f t="shared" si="1"/>
        <v>7</v>
      </c>
      <c r="L19" s="23">
        <v>2</v>
      </c>
      <c r="M19" s="23">
        <v>2</v>
      </c>
      <c r="N19" s="23">
        <v>2</v>
      </c>
      <c r="O19" s="23">
        <v>2</v>
      </c>
      <c r="P19" s="23">
        <f t="shared" si="2"/>
        <v>8</v>
      </c>
      <c r="Q19" s="2">
        <v>2</v>
      </c>
      <c r="R19" s="2">
        <v>2</v>
      </c>
      <c r="S19" s="2">
        <v>2</v>
      </c>
      <c r="T19" s="2">
        <v>2</v>
      </c>
      <c r="U19" s="2">
        <f t="shared" si="3"/>
        <v>8</v>
      </c>
      <c r="V19" s="23">
        <v>2</v>
      </c>
      <c r="W19" s="23">
        <v>2</v>
      </c>
      <c r="X19" s="23">
        <v>1</v>
      </c>
      <c r="Y19" s="23">
        <v>1</v>
      </c>
      <c r="Z19" s="23">
        <f t="shared" si="4"/>
        <v>6</v>
      </c>
      <c r="AA19" s="2">
        <v>0</v>
      </c>
      <c r="AB19" s="2">
        <v>2</v>
      </c>
      <c r="AC19" s="2">
        <v>2</v>
      </c>
      <c r="AD19" s="2">
        <v>2</v>
      </c>
      <c r="AE19" s="2">
        <f t="shared" si="5"/>
        <v>6</v>
      </c>
      <c r="AF19" s="23">
        <v>2</v>
      </c>
      <c r="AG19" s="23">
        <v>2</v>
      </c>
      <c r="AH19" s="23">
        <v>2</v>
      </c>
      <c r="AI19" s="23">
        <v>0</v>
      </c>
      <c r="AJ19" s="23">
        <f t="shared" si="6"/>
        <v>6</v>
      </c>
      <c r="AK19" s="2">
        <v>2</v>
      </c>
      <c r="AL19" s="2">
        <v>2</v>
      </c>
      <c r="AM19" s="2">
        <v>2</v>
      </c>
      <c r="AN19" s="2">
        <v>2</v>
      </c>
      <c r="AO19" s="2">
        <f t="shared" si="7"/>
        <v>8</v>
      </c>
      <c r="AP19" s="23">
        <v>2</v>
      </c>
      <c r="AQ19" s="23">
        <v>2</v>
      </c>
      <c r="AR19" s="23">
        <v>2</v>
      </c>
      <c r="AS19" s="23">
        <v>2</v>
      </c>
      <c r="AT19" s="23">
        <f t="shared" si="8"/>
        <v>8</v>
      </c>
      <c r="AU19" s="2">
        <v>2</v>
      </c>
      <c r="AV19" s="2">
        <v>2</v>
      </c>
      <c r="AW19" s="2">
        <v>2</v>
      </c>
      <c r="AX19" s="2">
        <v>1</v>
      </c>
      <c r="AY19" s="2">
        <f t="shared" si="9"/>
        <v>7</v>
      </c>
      <c r="AZ19" s="23">
        <v>2</v>
      </c>
      <c r="BA19" s="23">
        <v>2</v>
      </c>
      <c r="BB19" s="23">
        <v>2</v>
      </c>
      <c r="BC19" s="23">
        <v>2</v>
      </c>
      <c r="BD19" s="23">
        <f t="shared" si="10"/>
        <v>8</v>
      </c>
      <c r="BE19" s="2">
        <v>2</v>
      </c>
      <c r="BF19" s="2">
        <v>2</v>
      </c>
      <c r="BG19" s="2">
        <v>2</v>
      </c>
      <c r="BH19" s="2">
        <v>2</v>
      </c>
      <c r="BI19" s="2">
        <f t="shared" si="12"/>
        <v>8</v>
      </c>
      <c r="BJ19" s="23">
        <v>2</v>
      </c>
      <c r="BK19" s="23">
        <v>2</v>
      </c>
      <c r="BL19" s="23">
        <v>2</v>
      </c>
      <c r="BM19" s="23">
        <v>1</v>
      </c>
      <c r="BN19" s="23">
        <f t="shared" si="11"/>
        <v>7</v>
      </c>
    </row>
    <row r="20" spans="1:66" x14ac:dyDescent="0.2">
      <c r="A20" s="30" t="s">
        <v>82</v>
      </c>
      <c r="B20" s="27"/>
      <c r="C20" s="27"/>
      <c r="D20" s="27"/>
      <c r="E20" s="27"/>
      <c r="F20" s="23">
        <f t="shared" si="0"/>
        <v>0</v>
      </c>
      <c r="G20" s="13"/>
      <c r="H20" s="13"/>
      <c r="I20" s="13"/>
      <c r="J20" s="13"/>
      <c r="K20" s="2">
        <f t="shared" si="1"/>
        <v>0</v>
      </c>
      <c r="L20" s="27"/>
      <c r="M20" s="27"/>
      <c r="N20" s="27"/>
      <c r="O20" s="27"/>
      <c r="P20" s="23">
        <f t="shared" si="2"/>
        <v>0</v>
      </c>
      <c r="Q20" s="13"/>
      <c r="R20" s="13"/>
      <c r="S20" s="13"/>
      <c r="T20" s="13"/>
      <c r="U20" s="2">
        <f t="shared" si="3"/>
        <v>0</v>
      </c>
      <c r="V20" s="27"/>
      <c r="W20" s="27"/>
      <c r="X20" s="27"/>
      <c r="Y20" s="27"/>
      <c r="Z20" s="23">
        <f t="shared" si="4"/>
        <v>0</v>
      </c>
      <c r="AA20" s="13"/>
      <c r="AB20" s="13"/>
      <c r="AC20" s="13"/>
      <c r="AD20" s="13"/>
      <c r="AE20" s="2">
        <f t="shared" si="5"/>
        <v>0</v>
      </c>
      <c r="AF20" s="27"/>
      <c r="AG20" s="27"/>
      <c r="AH20" s="27"/>
      <c r="AI20" s="27"/>
      <c r="AJ20" s="23">
        <f t="shared" si="6"/>
        <v>0</v>
      </c>
      <c r="AK20" s="13"/>
      <c r="AL20" s="13"/>
      <c r="AM20" s="13"/>
      <c r="AN20" s="13"/>
      <c r="AO20" s="2">
        <f t="shared" si="7"/>
        <v>0</v>
      </c>
      <c r="AP20" s="27"/>
      <c r="AQ20" s="27"/>
      <c r="AR20" s="27"/>
      <c r="AS20" s="27"/>
      <c r="AT20" s="23">
        <f t="shared" si="8"/>
        <v>0</v>
      </c>
      <c r="AU20" s="13"/>
      <c r="AV20" s="13"/>
      <c r="AW20" s="13"/>
      <c r="AX20" s="13"/>
      <c r="AY20" s="2">
        <f t="shared" si="9"/>
        <v>0</v>
      </c>
      <c r="AZ20" s="27"/>
      <c r="BA20" s="27"/>
      <c r="BB20" s="27"/>
      <c r="BC20" s="27"/>
      <c r="BD20" s="23">
        <f t="shared" si="10"/>
        <v>0</v>
      </c>
      <c r="BE20" s="13"/>
      <c r="BF20" s="13"/>
      <c r="BG20" s="13"/>
      <c r="BH20" s="13"/>
      <c r="BI20" s="2">
        <f t="shared" si="12"/>
        <v>0</v>
      </c>
      <c r="BJ20" s="27"/>
      <c r="BK20" s="27"/>
      <c r="BL20" s="27"/>
      <c r="BM20" s="27"/>
      <c r="BN20" s="23">
        <f t="shared" si="11"/>
        <v>0</v>
      </c>
    </row>
    <row r="21" spans="1:66" x14ac:dyDescent="0.2">
      <c r="A21" s="30" t="s">
        <v>83</v>
      </c>
      <c r="B21" s="27"/>
      <c r="C21" s="27"/>
      <c r="D21" s="27"/>
      <c r="E21" s="27"/>
      <c r="F21" s="23">
        <f t="shared" si="0"/>
        <v>0</v>
      </c>
      <c r="G21" s="13"/>
      <c r="H21" s="13"/>
      <c r="I21" s="13"/>
      <c r="J21" s="13"/>
      <c r="K21" s="2">
        <f t="shared" si="1"/>
        <v>0</v>
      </c>
      <c r="L21" s="27"/>
      <c r="M21" s="27"/>
      <c r="N21" s="27"/>
      <c r="O21" s="27"/>
      <c r="P21" s="23">
        <f t="shared" si="2"/>
        <v>0</v>
      </c>
      <c r="Q21" s="13"/>
      <c r="R21" s="13"/>
      <c r="S21" s="13"/>
      <c r="T21" s="13"/>
      <c r="U21" s="2">
        <f t="shared" si="3"/>
        <v>0</v>
      </c>
      <c r="V21" s="27"/>
      <c r="W21" s="27"/>
      <c r="X21" s="27"/>
      <c r="Y21" s="27"/>
      <c r="Z21" s="23">
        <f t="shared" si="4"/>
        <v>0</v>
      </c>
      <c r="AA21" s="13"/>
      <c r="AB21" s="13"/>
      <c r="AC21" s="13"/>
      <c r="AD21" s="13"/>
      <c r="AE21" s="2">
        <f t="shared" si="5"/>
        <v>0</v>
      </c>
      <c r="AF21" s="27"/>
      <c r="AG21" s="27"/>
      <c r="AH21" s="27"/>
      <c r="AI21" s="27"/>
      <c r="AJ21" s="23">
        <f t="shared" si="6"/>
        <v>0</v>
      </c>
      <c r="AK21" s="13"/>
      <c r="AL21" s="13"/>
      <c r="AM21" s="13"/>
      <c r="AN21" s="13"/>
      <c r="AO21" s="2">
        <f t="shared" si="7"/>
        <v>0</v>
      </c>
      <c r="AP21" s="27"/>
      <c r="AQ21" s="27"/>
      <c r="AR21" s="27"/>
      <c r="AS21" s="27"/>
      <c r="AT21" s="23">
        <f t="shared" si="8"/>
        <v>0</v>
      </c>
      <c r="AU21" s="13"/>
      <c r="AV21" s="13"/>
      <c r="AW21" s="13"/>
      <c r="AX21" s="13"/>
      <c r="AY21" s="2">
        <f t="shared" si="9"/>
        <v>0</v>
      </c>
      <c r="AZ21" s="27"/>
      <c r="BA21" s="27"/>
      <c r="BB21" s="27"/>
      <c r="BC21" s="27"/>
      <c r="BD21" s="23">
        <f t="shared" si="10"/>
        <v>0</v>
      </c>
      <c r="BE21" s="13"/>
      <c r="BF21" s="13"/>
      <c r="BG21" s="13"/>
      <c r="BH21" s="13"/>
      <c r="BI21" s="2">
        <f t="shared" si="12"/>
        <v>0</v>
      </c>
      <c r="BJ21" s="27"/>
      <c r="BK21" s="27"/>
      <c r="BL21" s="27"/>
      <c r="BM21" s="27"/>
      <c r="BN21" s="23">
        <f t="shared" si="11"/>
        <v>0</v>
      </c>
    </row>
    <row r="22" spans="1:66" x14ac:dyDescent="0.2">
      <c r="A22" s="30" t="s">
        <v>84</v>
      </c>
      <c r="B22" s="27"/>
      <c r="C22" s="27"/>
      <c r="D22" s="27"/>
      <c r="E22" s="27"/>
      <c r="F22" s="23">
        <f t="shared" si="0"/>
        <v>0</v>
      </c>
      <c r="G22" s="13"/>
      <c r="H22" s="13"/>
      <c r="I22" s="13"/>
      <c r="J22" s="13"/>
      <c r="K22" s="2">
        <f t="shared" si="1"/>
        <v>0</v>
      </c>
      <c r="L22" s="27"/>
      <c r="M22" s="27"/>
      <c r="N22" s="27"/>
      <c r="O22" s="27"/>
      <c r="P22" s="23">
        <f t="shared" si="2"/>
        <v>0</v>
      </c>
      <c r="Q22" s="13"/>
      <c r="R22" s="13"/>
      <c r="S22" s="13"/>
      <c r="T22" s="13"/>
      <c r="U22" s="2">
        <f t="shared" si="3"/>
        <v>0</v>
      </c>
      <c r="V22" s="27"/>
      <c r="W22" s="27"/>
      <c r="X22" s="27"/>
      <c r="Y22" s="27"/>
      <c r="Z22" s="23">
        <f t="shared" si="4"/>
        <v>0</v>
      </c>
      <c r="AA22" s="13"/>
      <c r="AB22" s="13"/>
      <c r="AC22" s="13"/>
      <c r="AD22" s="13"/>
      <c r="AE22" s="2">
        <f t="shared" si="5"/>
        <v>0</v>
      </c>
      <c r="AF22" s="27"/>
      <c r="AG22" s="27"/>
      <c r="AH22" s="27"/>
      <c r="AI22" s="27"/>
      <c r="AJ22" s="23">
        <f t="shared" si="6"/>
        <v>0</v>
      </c>
      <c r="AK22" s="13"/>
      <c r="AL22" s="13"/>
      <c r="AM22" s="13"/>
      <c r="AN22" s="13"/>
      <c r="AO22" s="2">
        <f t="shared" si="7"/>
        <v>0</v>
      </c>
      <c r="AP22" s="27"/>
      <c r="AQ22" s="27"/>
      <c r="AR22" s="27"/>
      <c r="AS22" s="27"/>
      <c r="AT22" s="23">
        <f t="shared" si="8"/>
        <v>0</v>
      </c>
      <c r="AU22" s="13"/>
      <c r="AV22" s="13"/>
      <c r="AW22" s="13"/>
      <c r="AX22" s="13"/>
      <c r="AY22" s="2">
        <f t="shared" si="9"/>
        <v>0</v>
      </c>
      <c r="AZ22" s="27"/>
      <c r="BA22" s="27"/>
      <c r="BB22" s="27"/>
      <c r="BC22" s="27"/>
      <c r="BD22" s="23">
        <f t="shared" si="10"/>
        <v>0</v>
      </c>
      <c r="BE22" s="13"/>
      <c r="BF22" s="13"/>
      <c r="BG22" s="13"/>
      <c r="BH22" s="13"/>
      <c r="BI22" s="2">
        <f t="shared" si="12"/>
        <v>0</v>
      </c>
      <c r="BJ22" s="27"/>
      <c r="BK22" s="27"/>
      <c r="BL22" s="27"/>
      <c r="BM22" s="27"/>
      <c r="BN22" s="23">
        <f t="shared" si="11"/>
        <v>0</v>
      </c>
    </row>
    <row r="23" spans="1:66" x14ac:dyDescent="0.2">
      <c r="A23" s="30" t="s">
        <v>85</v>
      </c>
      <c r="B23" s="27"/>
      <c r="C23" s="27"/>
      <c r="D23" s="27"/>
      <c r="E23" s="27"/>
      <c r="F23" s="23">
        <f t="shared" si="0"/>
        <v>0</v>
      </c>
      <c r="G23" s="13"/>
      <c r="H23" s="13"/>
      <c r="I23" s="13"/>
      <c r="J23" s="13"/>
      <c r="K23" s="2">
        <f t="shared" si="1"/>
        <v>0</v>
      </c>
      <c r="L23" s="27"/>
      <c r="M23" s="27"/>
      <c r="N23" s="27"/>
      <c r="O23" s="27"/>
      <c r="P23" s="23">
        <f t="shared" si="2"/>
        <v>0</v>
      </c>
      <c r="Q23" s="13"/>
      <c r="R23" s="13"/>
      <c r="S23" s="13"/>
      <c r="T23" s="13"/>
      <c r="U23" s="2">
        <f t="shared" si="3"/>
        <v>0</v>
      </c>
      <c r="V23" s="27"/>
      <c r="W23" s="27"/>
      <c r="X23" s="27"/>
      <c r="Y23" s="27"/>
      <c r="Z23" s="23">
        <f t="shared" si="4"/>
        <v>0</v>
      </c>
      <c r="AA23" s="13"/>
      <c r="AB23" s="13"/>
      <c r="AC23" s="13"/>
      <c r="AD23" s="13"/>
      <c r="AE23" s="2">
        <f t="shared" si="5"/>
        <v>0</v>
      </c>
      <c r="AF23" s="27"/>
      <c r="AG23" s="27"/>
      <c r="AH23" s="27"/>
      <c r="AI23" s="27"/>
      <c r="AJ23" s="23">
        <f t="shared" si="6"/>
        <v>0</v>
      </c>
      <c r="AK23" s="13"/>
      <c r="AL23" s="13"/>
      <c r="AM23" s="13"/>
      <c r="AN23" s="13"/>
      <c r="AO23" s="2">
        <f t="shared" si="7"/>
        <v>0</v>
      </c>
      <c r="AP23" s="27"/>
      <c r="AQ23" s="27"/>
      <c r="AR23" s="27"/>
      <c r="AS23" s="27"/>
      <c r="AT23" s="23">
        <f t="shared" si="8"/>
        <v>0</v>
      </c>
      <c r="AU23" s="13"/>
      <c r="AV23" s="13"/>
      <c r="AW23" s="13"/>
      <c r="AX23" s="13"/>
      <c r="AY23" s="2">
        <f t="shared" si="9"/>
        <v>0</v>
      </c>
      <c r="AZ23" s="27"/>
      <c r="BA23" s="27"/>
      <c r="BB23" s="27"/>
      <c r="BC23" s="27"/>
      <c r="BD23" s="23">
        <f t="shared" si="10"/>
        <v>0</v>
      </c>
      <c r="BE23" s="13"/>
      <c r="BF23" s="13"/>
      <c r="BG23" s="13"/>
      <c r="BH23" s="13"/>
      <c r="BI23" s="2">
        <f t="shared" si="12"/>
        <v>0</v>
      </c>
      <c r="BJ23" s="27"/>
      <c r="BK23" s="27"/>
      <c r="BL23" s="27"/>
      <c r="BM23" s="27"/>
      <c r="BN23" s="23">
        <f t="shared" si="11"/>
        <v>0</v>
      </c>
    </row>
    <row r="24" spans="1:66" x14ac:dyDescent="0.2">
      <c r="A24" s="30" t="s">
        <v>86</v>
      </c>
      <c r="B24" s="27"/>
      <c r="C24" s="27"/>
      <c r="D24" s="27"/>
      <c r="E24" s="27"/>
      <c r="F24" s="23">
        <f t="shared" si="0"/>
        <v>0</v>
      </c>
      <c r="G24" s="13"/>
      <c r="H24" s="13"/>
      <c r="I24" s="13"/>
      <c r="J24" s="13"/>
      <c r="K24" s="2">
        <f t="shared" si="1"/>
        <v>0</v>
      </c>
      <c r="L24" s="27"/>
      <c r="M24" s="27"/>
      <c r="N24" s="27"/>
      <c r="O24" s="27"/>
      <c r="P24" s="23">
        <f t="shared" si="2"/>
        <v>0</v>
      </c>
      <c r="Q24" s="13"/>
      <c r="R24" s="13"/>
      <c r="S24" s="13"/>
      <c r="T24" s="13"/>
      <c r="U24" s="2">
        <f t="shared" si="3"/>
        <v>0</v>
      </c>
      <c r="V24" s="27"/>
      <c r="W24" s="27"/>
      <c r="X24" s="27"/>
      <c r="Y24" s="27"/>
      <c r="Z24" s="23">
        <f t="shared" si="4"/>
        <v>0</v>
      </c>
      <c r="AA24" s="13"/>
      <c r="AB24" s="13"/>
      <c r="AC24" s="13"/>
      <c r="AD24" s="13"/>
      <c r="AE24" s="2">
        <f t="shared" si="5"/>
        <v>0</v>
      </c>
      <c r="AF24" s="27"/>
      <c r="AG24" s="27"/>
      <c r="AH24" s="27"/>
      <c r="AI24" s="27"/>
      <c r="AJ24" s="23">
        <f t="shared" si="6"/>
        <v>0</v>
      </c>
      <c r="AK24" s="13"/>
      <c r="AL24" s="13"/>
      <c r="AM24" s="13"/>
      <c r="AN24" s="13"/>
      <c r="AO24" s="2">
        <f t="shared" si="7"/>
        <v>0</v>
      </c>
      <c r="AP24" s="27"/>
      <c r="AQ24" s="27"/>
      <c r="AR24" s="27"/>
      <c r="AS24" s="27"/>
      <c r="AT24" s="23">
        <f t="shared" si="8"/>
        <v>0</v>
      </c>
      <c r="AU24" s="13"/>
      <c r="AV24" s="13"/>
      <c r="AW24" s="13"/>
      <c r="AX24" s="13"/>
      <c r="AY24" s="2">
        <f t="shared" si="9"/>
        <v>0</v>
      </c>
      <c r="AZ24" s="27"/>
      <c r="BA24" s="27"/>
      <c r="BB24" s="27"/>
      <c r="BC24" s="27"/>
      <c r="BD24" s="23">
        <f t="shared" si="10"/>
        <v>0</v>
      </c>
      <c r="BE24" s="13"/>
      <c r="BF24" s="13"/>
      <c r="BG24" s="13"/>
      <c r="BH24" s="13"/>
      <c r="BI24" s="2">
        <f t="shared" si="12"/>
        <v>0</v>
      </c>
      <c r="BJ24" s="27"/>
      <c r="BK24" s="27"/>
      <c r="BL24" s="27"/>
      <c r="BM24" s="27"/>
      <c r="BN24" s="23">
        <f t="shared" si="11"/>
        <v>0</v>
      </c>
    </row>
    <row r="25" spans="1:66" x14ac:dyDescent="0.2">
      <c r="A25" s="29" t="s">
        <v>9</v>
      </c>
      <c r="B25" s="27">
        <v>4</v>
      </c>
      <c r="C25" s="27">
        <v>4</v>
      </c>
      <c r="D25" s="27">
        <v>4</v>
      </c>
      <c r="E25" s="27">
        <v>4</v>
      </c>
      <c r="F25" s="23">
        <f t="shared" si="0"/>
        <v>16</v>
      </c>
      <c r="G25" s="13">
        <v>4</v>
      </c>
      <c r="H25" s="13">
        <v>4</v>
      </c>
      <c r="I25" s="13">
        <v>4</v>
      </c>
      <c r="J25" s="13">
        <v>4</v>
      </c>
      <c r="K25" s="2">
        <f t="shared" si="1"/>
        <v>16</v>
      </c>
      <c r="L25" s="27">
        <v>4</v>
      </c>
      <c r="M25" s="27">
        <v>4</v>
      </c>
      <c r="N25" s="27">
        <v>4</v>
      </c>
      <c r="O25" s="27">
        <v>4</v>
      </c>
      <c r="P25" s="23">
        <f t="shared" si="2"/>
        <v>16</v>
      </c>
      <c r="Q25" s="13">
        <v>4</v>
      </c>
      <c r="R25" s="13">
        <v>4</v>
      </c>
      <c r="S25" s="13">
        <v>4</v>
      </c>
      <c r="T25" s="13">
        <v>4</v>
      </c>
      <c r="U25" s="2">
        <f t="shared" si="3"/>
        <v>16</v>
      </c>
      <c r="V25" s="27">
        <v>4</v>
      </c>
      <c r="W25" s="27">
        <v>4</v>
      </c>
      <c r="X25" s="27">
        <v>4</v>
      </c>
      <c r="Y25" s="27">
        <v>4</v>
      </c>
      <c r="Z25" s="23">
        <f t="shared" si="4"/>
        <v>16</v>
      </c>
      <c r="AA25" s="13">
        <v>4</v>
      </c>
      <c r="AB25" s="13">
        <v>4</v>
      </c>
      <c r="AC25" s="13">
        <v>4</v>
      </c>
      <c r="AD25" s="13">
        <v>4</v>
      </c>
      <c r="AE25" s="2">
        <f t="shared" si="5"/>
        <v>16</v>
      </c>
      <c r="AF25" s="27">
        <v>4</v>
      </c>
      <c r="AG25" s="27">
        <v>4</v>
      </c>
      <c r="AH25" s="27">
        <v>4</v>
      </c>
      <c r="AI25" s="27">
        <v>4</v>
      </c>
      <c r="AJ25" s="23">
        <f t="shared" si="6"/>
        <v>16</v>
      </c>
      <c r="AK25" s="13">
        <v>4</v>
      </c>
      <c r="AL25" s="13">
        <v>4</v>
      </c>
      <c r="AM25" s="13">
        <v>4</v>
      </c>
      <c r="AN25" s="13">
        <v>4</v>
      </c>
      <c r="AO25" s="2">
        <f t="shared" si="7"/>
        <v>16</v>
      </c>
      <c r="AP25" s="27">
        <v>4</v>
      </c>
      <c r="AQ25" s="27">
        <v>4</v>
      </c>
      <c r="AR25" s="27">
        <v>4</v>
      </c>
      <c r="AS25" s="27">
        <v>4</v>
      </c>
      <c r="AT25" s="23">
        <f t="shared" si="8"/>
        <v>16</v>
      </c>
      <c r="AU25" s="13">
        <v>4</v>
      </c>
      <c r="AV25" s="13">
        <v>4</v>
      </c>
      <c r="AW25" s="13">
        <v>4</v>
      </c>
      <c r="AX25" s="13">
        <v>4</v>
      </c>
      <c r="AY25" s="2">
        <f t="shared" si="9"/>
        <v>16</v>
      </c>
      <c r="AZ25" s="27">
        <v>4</v>
      </c>
      <c r="BA25" s="27">
        <v>4</v>
      </c>
      <c r="BB25" s="27">
        <v>4</v>
      </c>
      <c r="BC25" s="27">
        <v>4</v>
      </c>
      <c r="BD25" s="23">
        <f t="shared" si="10"/>
        <v>16</v>
      </c>
      <c r="BE25" s="13">
        <v>4</v>
      </c>
      <c r="BF25" s="13">
        <v>4</v>
      </c>
      <c r="BG25" s="13">
        <v>4</v>
      </c>
      <c r="BH25" s="13">
        <v>3</v>
      </c>
      <c r="BI25" s="2">
        <f t="shared" si="12"/>
        <v>15</v>
      </c>
      <c r="BJ25" s="27">
        <v>4</v>
      </c>
      <c r="BK25" s="27">
        <v>4</v>
      </c>
      <c r="BL25" s="27">
        <v>4</v>
      </c>
      <c r="BM25" s="27">
        <v>4</v>
      </c>
      <c r="BN25" s="23">
        <f t="shared" si="11"/>
        <v>16</v>
      </c>
    </row>
    <row r="26" spans="1:66" x14ac:dyDescent="0.2">
      <c r="A26" s="31" t="s">
        <v>10</v>
      </c>
      <c r="B26" s="27">
        <v>6</v>
      </c>
      <c r="C26" s="27">
        <v>6</v>
      </c>
      <c r="D26" s="27">
        <v>8</v>
      </c>
      <c r="E26" s="27">
        <v>8</v>
      </c>
      <c r="F26" s="23">
        <f t="shared" si="0"/>
        <v>28</v>
      </c>
      <c r="G26" s="13">
        <v>8</v>
      </c>
      <c r="H26" s="13">
        <v>8</v>
      </c>
      <c r="I26" s="13">
        <v>8</v>
      </c>
      <c r="J26" s="13">
        <v>8</v>
      </c>
      <c r="K26" s="2">
        <f t="shared" si="1"/>
        <v>32</v>
      </c>
      <c r="L26" s="27">
        <v>8</v>
      </c>
      <c r="M26" s="27">
        <v>8</v>
      </c>
      <c r="N26" s="27">
        <v>0</v>
      </c>
      <c r="O26" s="27">
        <v>0</v>
      </c>
      <c r="P26" s="23">
        <f t="shared" si="2"/>
        <v>16</v>
      </c>
      <c r="Q26" s="13">
        <v>0</v>
      </c>
      <c r="R26" s="13"/>
      <c r="S26" s="13"/>
      <c r="T26" s="13"/>
      <c r="U26" s="2">
        <f t="shared" si="3"/>
        <v>0</v>
      </c>
      <c r="V26" s="27"/>
      <c r="W26" s="27"/>
      <c r="X26" s="27"/>
      <c r="Y26" s="27"/>
      <c r="Z26" s="23">
        <f t="shared" si="4"/>
        <v>0</v>
      </c>
      <c r="AA26" s="13"/>
      <c r="AB26" s="13"/>
      <c r="AC26" s="13"/>
      <c r="AD26" s="13"/>
      <c r="AE26" s="2">
        <f t="shared" si="5"/>
        <v>0</v>
      </c>
      <c r="AF26" s="27"/>
      <c r="AG26" s="27"/>
      <c r="AH26" s="27"/>
      <c r="AI26" s="27"/>
      <c r="AJ26" s="23">
        <f t="shared" si="6"/>
        <v>0</v>
      </c>
      <c r="AK26" s="13"/>
      <c r="AL26" s="13"/>
      <c r="AM26" s="13"/>
      <c r="AN26" s="13"/>
      <c r="AO26" s="2">
        <f t="shared" si="7"/>
        <v>0</v>
      </c>
      <c r="AP26" s="27"/>
      <c r="AQ26" s="27"/>
      <c r="AR26" s="27"/>
      <c r="AS26" s="27"/>
      <c r="AT26" s="23">
        <f t="shared" si="8"/>
        <v>0</v>
      </c>
      <c r="AU26" s="13"/>
      <c r="AV26" s="13"/>
      <c r="AW26" s="13"/>
      <c r="AX26" s="13"/>
      <c r="AY26" s="2">
        <f t="shared" si="9"/>
        <v>0</v>
      </c>
      <c r="AZ26" s="27"/>
      <c r="BA26" s="27"/>
      <c r="BB26" s="27"/>
      <c r="BC26" s="27"/>
      <c r="BD26" s="23">
        <f t="shared" si="10"/>
        <v>0</v>
      </c>
      <c r="BE26" s="13"/>
      <c r="BF26" s="13"/>
      <c r="BG26" s="13"/>
      <c r="BH26" s="13"/>
      <c r="BI26" s="2">
        <f t="shared" si="12"/>
        <v>0</v>
      </c>
      <c r="BJ26" s="27">
        <v>8</v>
      </c>
      <c r="BK26" s="27">
        <v>8</v>
      </c>
      <c r="BL26" s="27">
        <v>8</v>
      </c>
      <c r="BM26" s="27">
        <v>8</v>
      </c>
      <c r="BN26" s="23">
        <f t="shared" si="11"/>
        <v>32</v>
      </c>
    </row>
    <row r="27" spans="1:66" x14ac:dyDescent="0.2">
      <c r="A27" s="30" t="s">
        <v>16</v>
      </c>
      <c r="B27" s="27"/>
      <c r="C27" s="27"/>
      <c r="D27" s="27"/>
      <c r="E27" s="27"/>
      <c r="F27" s="23">
        <f t="shared" si="0"/>
        <v>0</v>
      </c>
      <c r="G27" s="13"/>
      <c r="H27" s="13"/>
      <c r="I27" s="13"/>
      <c r="J27" s="13"/>
      <c r="K27" s="2">
        <f t="shared" si="1"/>
        <v>0</v>
      </c>
      <c r="L27" s="27"/>
      <c r="M27" s="27"/>
      <c r="N27" s="27"/>
      <c r="O27" s="27"/>
      <c r="P27" s="23">
        <f t="shared" si="2"/>
        <v>0</v>
      </c>
      <c r="Q27" s="13"/>
      <c r="R27" s="13"/>
      <c r="S27" s="13"/>
      <c r="T27" s="13"/>
      <c r="U27" s="2">
        <f t="shared" si="3"/>
        <v>0</v>
      </c>
      <c r="V27" s="27"/>
      <c r="W27" s="27"/>
      <c r="X27" s="27"/>
      <c r="Y27" s="27"/>
      <c r="Z27" s="23">
        <f t="shared" si="4"/>
        <v>0</v>
      </c>
      <c r="AA27" s="13"/>
      <c r="AB27" s="13"/>
      <c r="AC27" s="13"/>
      <c r="AD27" s="13"/>
      <c r="AE27" s="2">
        <f t="shared" si="5"/>
        <v>0</v>
      </c>
      <c r="AF27" s="27"/>
      <c r="AG27" s="27"/>
      <c r="AH27" s="27"/>
      <c r="AI27" s="27"/>
      <c r="AJ27" s="23">
        <f t="shared" si="6"/>
        <v>0</v>
      </c>
      <c r="AK27" s="13"/>
      <c r="AL27" s="13"/>
      <c r="AM27" s="13"/>
      <c r="AN27" s="13"/>
      <c r="AO27" s="2">
        <f t="shared" si="7"/>
        <v>0</v>
      </c>
      <c r="AP27" s="27"/>
      <c r="AQ27" s="27"/>
      <c r="AR27" s="27"/>
      <c r="AS27" s="27"/>
      <c r="AT27" s="23">
        <f t="shared" si="8"/>
        <v>0</v>
      </c>
      <c r="AU27" s="13"/>
      <c r="AV27" s="13"/>
      <c r="AW27" s="13"/>
      <c r="AX27" s="13"/>
      <c r="AY27" s="2">
        <f t="shared" si="9"/>
        <v>0</v>
      </c>
      <c r="AZ27" s="27"/>
      <c r="BA27" s="27"/>
      <c r="BB27" s="27"/>
      <c r="BC27" s="27"/>
      <c r="BD27" s="23">
        <f t="shared" si="10"/>
        <v>0</v>
      </c>
      <c r="BE27" s="13"/>
      <c r="BF27" s="13"/>
      <c r="BG27" s="13"/>
      <c r="BH27" s="13"/>
      <c r="BI27" s="2">
        <f t="shared" si="12"/>
        <v>0</v>
      </c>
      <c r="BJ27" s="27"/>
      <c r="BK27" s="27"/>
      <c r="BL27" s="27"/>
      <c r="BM27" s="27"/>
      <c r="BN27" s="23">
        <f t="shared" si="11"/>
        <v>0</v>
      </c>
    </row>
    <row r="28" spans="1:66" x14ac:dyDescent="0.2">
      <c r="A28" s="30" t="s">
        <v>87</v>
      </c>
      <c r="B28" s="27"/>
      <c r="C28" s="27"/>
      <c r="D28" s="27"/>
      <c r="E28" s="27"/>
      <c r="F28" s="23">
        <f t="shared" si="0"/>
        <v>0</v>
      </c>
      <c r="G28" s="13"/>
      <c r="H28" s="13"/>
      <c r="I28" s="13"/>
      <c r="J28" s="13"/>
      <c r="K28" s="2">
        <f t="shared" si="1"/>
        <v>0</v>
      </c>
      <c r="L28" s="27"/>
      <c r="M28" s="27"/>
      <c r="N28" s="27"/>
      <c r="O28" s="27"/>
      <c r="P28" s="23">
        <f t="shared" si="2"/>
        <v>0</v>
      </c>
      <c r="Q28" s="13"/>
      <c r="R28" s="13"/>
      <c r="S28" s="13"/>
      <c r="T28" s="13"/>
      <c r="U28" s="2">
        <f t="shared" si="3"/>
        <v>0</v>
      </c>
      <c r="V28" s="27"/>
      <c r="W28" s="27"/>
      <c r="X28" s="27"/>
      <c r="Y28" s="27"/>
      <c r="Z28" s="23">
        <f t="shared" si="4"/>
        <v>0</v>
      </c>
      <c r="AA28" s="13"/>
      <c r="AB28" s="13"/>
      <c r="AC28" s="13"/>
      <c r="AD28" s="13"/>
      <c r="AE28" s="2">
        <f t="shared" si="5"/>
        <v>0</v>
      </c>
      <c r="AF28" s="27"/>
      <c r="AG28" s="27"/>
      <c r="AH28" s="27"/>
      <c r="AI28" s="27"/>
      <c r="AJ28" s="23">
        <f t="shared" si="6"/>
        <v>0</v>
      </c>
      <c r="AK28" s="13"/>
      <c r="AL28" s="13"/>
      <c r="AM28" s="13"/>
      <c r="AN28" s="13"/>
      <c r="AO28" s="2">
        <f t="shared" si="7"/>
        <v>0</v>
      </c>
      <c r="AP28" s="27"/>
      <c r="AQ28" s="27"/>
      <c r="AR28" s="27"/>
      <c r="AS28" s="27"/>
      <c r="AT28" s="23">
        <f t="shared" si="8"/>
        <v>0</v>
      </c>
      <c r="AU28" s="13"/>
      <c r="AV28" s="13"/>
      <c r="AW28" s="13"/>
      <c r="AX28" s="13"/>
      <c r="AY28" s="2">
        <f t="shared" si="9"/>
        <v>0</v>
      </c>
      <c r="AZ28" s="27"/>
      <c r="BA28" s="27"/>
      <c r="BB28" s="27"/>
      <c r="BC28" s="27"/>
      <c r="BD28" s="23">
        <f t="shared" si="10"/>
        <v>0</v>
      </c>
      <c r="BE28" s="13"/>
      <c r="BF28" s="13"/>
      <c r="BG28" s="13"/>
      <c r="BH28" s="13"/>
      <c r="BI28" s="2">
        <f t="shared" si="12"/>
        <v>0</v>
      </c>
      <c r="BJ28" s="27"/>
      <c r="BK28" s="27"/>
      <c r="BL28" s="27"/>
      <c r="BM28" s="27"/>
      <c r="BN28" s="23">
        <f t="shared" si="11"/>
        <v>0</v>
      </c>
    </row>
    <row r="29" spans="1:66" x14ac:dyDescent="0.2">
      <c r="A29" s="30" t="s">
        <v>88</v>
      </c>
      <c r="B29" s="27">
        <v>3</v>
      </c>
      <c r="C29" s="27">
        <v>0</v>
      </c>
      <c r="D29" s="27">
        <v>4</v>
      </c>
      <c r="E29" s="27">
        <v>6</v>
      </c>
      <c r="F29" s="23">
        <f t="shared" si="0"/>
        <v>13</v>
      </c>
      <c r="G29" s="13">
        <v>6</v>
      </c>
      <c r="H29" s="13">
        <v>6</v>
      </c>
      <c r="I29" s="13">
        <v>6</v>
      </c>
      <c r="J29" s="13">
        <v>1</v>
      </c>
      <c r="K29" s="2">
        <f t="shared" si="1"/>
        <v>19</v>
      </c>
      <c r="L29" s="27">
        <v>0</v>
      </c>
      <c r="M29" s="27">
        <v>0</v>
      </c>
      <c r="N29" s="27">
        <v>0</v>
      </c>
      <c r="O29" s="27">
        <v>0</v>
      </c>
      <c r="P29" s="23">
        <f t="shared" si="2"/>
        <v>0</v>
      </c>
      <c r="Q29" s="13">
        <v>0</v>
      </c>
      <c r="R29" s="13"/>
      <c r="S29" s="13"/>
      <c r="T29" s="13"/>
      <c r="U29" s="2">
        <f t="shared" si="3"/>
        <v>0</v>
      </c>
      <c r="V29" s="27"/>
      <c r="W29" s="27"/>
      <c r="X29" s="27"/>
      <c r="Y29" s="27"/>
      <c r="Z29" s="23">
        <f t="shared" si="4"/>
        <v>0</v>
      </c>
      <c r="AA29" s="13"/>
      <c r="AB29" s="13"/>
      <c r="AC29" s="13"/>
      <c r="AD29" s="13"/>
      <c r="AE29" s="2">
        <f t="shared" si="5"/>
        <v>0</v>
      </c>
      <c r="AF29" s="27"/>
      <c r="AG29" s="27"/>
      <c r="AH29" s="27"/>
      <c r="AI29" s="27"/>
      <c r="AJ29" s="23">
        <f t="shared" si="6"/>
        <v>0</v>
      </c>
      <c r="AK29" s="13"/>
      <c r="AL29" s="13"/>
      <c r="AM29" s="13"/>
      <c r="AN29" s="13"/>
      <c r="AO29" s="2">
        <f t="shared" si="7"/>
        <v>0</v>
      </c>
      <c r="AP29" s="27"/>
      <c r="AQ29" s="27"/>
      <c r="AR29" s="27"/>
      <c r="AS29" s="27"/>
      <c r="AT29" s="23">
        <f t="shared" si="8"/>
        <v>0</v>
      </c>
      <c r="AU29" s="13"/>
      <c r="AV29" s="13"/>
      <c r="AW29" s="13"/>
      <c r="AX29" s="13"/>
      <c r="AY29" s="2">
        <f t="shared" si="9"/>
        <v>0</v>
      </c>
      <c r="AZ29" s="27"/>
      <c r="BA29" s="27"/>
      <c r="BB29" s="27"/>
      <c r="BC29" s="27"/>
      <c r="BD29" s="23">
        <f t="shared" si="10"/>
        <v>0</v>
      </c>
      <c r="BE29" s="13"/>
      <c r="BF29" s="13"/>
      <c r="BG29" s="13"/>
      <c r="BH29" s="13"/>
      <c r="BI29" s="2">
        <f t="shared" si="12"/>
        <v>0</v>
      </c>
      <c r="BJ29" s="27"/>
      <c r="BK29" s="27"/>
      <c r="BL29" s="27"/>
      <c r="BM29" s="27"/>
      <c r="BN29" s="23">
        <f t="shared" si="11"/>
        <v>0</v>
      </c>
    </row>
    <row r="30" spans="1:66" x14ac:dyDescent="0.2">
      <c r="A30" s="30" t="s">
        <v>89</v>
      </c>
      <c r="B30" s="27"/>
      <c r="C30" s="27"/>
      <c r="D30" s="27"/>
      <c r="E30" s="27"/>
      <c r="F30" s="23">
        <f t="shared" si="0"/>
        <v>0</v>
      </c>
      <c r="G30" s="13"/>
      <c r="H30" s="13"/>
      <c r="I30" s="13"/>
      <c r="J30" s="13"/>
      <c r="K30" s="2">
        <f t="shared" si="1"/>
        <v>0</v>
      </c>
      <c r="L30" s="27"/>
      <c r="M30" s="27"/>
      <c r="N30" s="27"/>
      <c r="O30" s="27"/>
      <c r="P30" s="23">
        <f t="shared" si="2"/>
        <v>0</v>
      </c>
      <c r="Q30" s="13"/>
      <c r="R30" s="13"/>
      <c r="S30" s="13"/>
      <c r="T30" s="13"/>
      <c r="U30" s="2">
        <f t="shared" si="3"/>
        <v>0</v>
      </c>
      <c r="V30" s="27"/>
      <c r="W30" s="27"/>
      <c r="X30" s="27"/>
      <c r="Y30" s="27"/>
      <c r="Z30" s="23">
        <f t="shared" si="4"/>
        <v>0</v>
      </c>
      <c r="AA30" s="13"/>
      <c r="AB30" s="13"/>
      <c r="AC30" s="13"/>
      <c r="AD30" s="13"/>
      <c r="AE30" s="2">
        <f t="shared" si="5"/>
        <v>0</v>
      </c>
      <c r="AF30" s="27"/>
      <c r="AG30" s="27"/>
      <c r="AH30" s="27"/>
      <c r="AI30" s="27"/>
      <c r="AJ30" s="23">
        <f t="shared" si="6"/>
        <v>0</v>
      </c>
      <c r="AK30" s="13"/>
      <c r="AL30" s="13"/>
      <c r="AM30" s="13"/>
      <c r="AN30" s="13"/>
      <c r="AO30" s="2">
        <f t="shared" si="7"/>
        <v>0</v>
      </c>
      <c r="AP30" s="27"/>
      <c r="AQ30" s="27"/>
      <c r="AR30" s="27"/>
      <c r="AS30" s="27"/>
      <c r="AT30" s="23">
        <f t="shared" si="8"/>
        <v>0</v>
      </c>
      <c r="AU30" s="13"/>
      <c r="AV30" s="13"/>
      <c r="AW30" s="13"/>
      <c r="AX30" s="13"/>
      <c r="AY30" s="2">
        <f t="shared" si="9"/>
        <v>0</v>
      </c>
      <c r="AZ30" s="27"/>
      <c r="BA30" s="27"/>
      <c r="BB30" s="27"/>
      <c r="BC30" s="27"/>
      <c r="BD30" s="23">
        <f t="shared" si="10"/>
        <v>0</v>
      </c>
      <c r="BE30" s="13"/>
      <c r="BF30" s="13"/>
      <c r="BG30" s="13"/>
      <c r="BH30" s="13"/>
      <c r="BI30" s="2">
        <f t="shared" si="12"/>
        <v>0</v>
      </c>
      <c r="BJ30" s="27"/>
      <c r="BK30" s="27"/>
      <c r="BL30" s="27"/>
      <c r="BM30" s="27"/>
      <c r="BN30" s="23">
        <f t="shared" si="11"/>
        <v>0</v>
      </c>
    </row>
    <row r="31" spans="1:66" x14ac:dyDescent="0.2">
      <c r="A31" s="30" t="s">
        <v>90</v>
      </c>
      <c r="B31" s="27"/>
      <c r="C31" s="27"/>
      <c r="D31" s="27"/>
      <c r="E31" s="27"/>
      <c r="F31" s="23">
        <f t="shared" si="0"/>
        <v>0</v>
      </c>
      <c r="G31" s="13"/>
      <c r="H31" s="13"/>
      <c r="I31" s="13"/>
      <c r="J31" s="13"/>
      <c r="K31" s="2">
        <f t="shared" si="1"/>
        <v>0</v>
      </c>
      <c r="L31" s="27"/>
      <c r="M31" s="27"/>
      <c r="N31" s="27"/>
      <c r="O31" s="27"/>
      <c r="P31" s="23">
        <f t="shared" si="2"/>
        <v>0</v>
      </c>
      <c r="Q31" s="13"/>
      <c r="R31" s="13"/>
      <c r="S31" s="13"/>
      <c r="T31" s="13"/>
      <c r="U31" s="2">
        <f t="shared" si="3"/>
        <v>0</v>
      </c>
      <c r="V31" s="27"/>
      <c r="W31" s="27"/>
      <c r="X31" s="27"/>
      <c r="Y31" s="27"/>
      <c r="Z31" s="23">
        <f t="shared" si="4"/>
        <v>0</v>
      </c>
      <c r="AA31" s="13"/>
      <c r="AB31" s="13"/>
      <c r="AC31" s="13"/>
      <c r="AD31" s="13"/>
      <c r="AE31" s="2">
        <f t="shared" si="5"/>
        <v>0</v>
      </c>
      <c r="AF31" s="27"/>
      <c r="AG31" s="27"/>
      <c r="AH31" s="27"/>
      <c r="AI31" s="27"/>
      <c r="AJ31" s="23">
        <f t="shared" si="6"/>
        <v>0</v>
      </c>
      <c r="AK31" s="13"/>
      <c r="AL31" s="13"/>
      <c r="AM31" s="13"/>
      <c r="AN31" s="13"/>
      <c r="AO31" s="2">
        <f t="shared" si="7"/>
        <v>0</v>
      </c>
      <c r="AP31" s="27"/>
      <c r="AQ31" s="27"/>
      <c r="AR31" s="27"/>
      <c r="AS31" s="27"/>
      <c r="AT31" s="23">
        <f t="shared" si="8"/>
        <v>0</v>
      </c>
      <c r="AU31" s="13"/>
      <c r="AV31" s="13"/>
      <c r="AW31" s="13"/>
      <c r="AX31" s="13"/>
      <c r="AY31" s="2">
        <f t="shared" si="9"/>
        <v>0</v>
      </c>
      <c r="AZ31" s="27"/>
      <c r="BA31" s="27"/>
      <c r="BB31" s="27"/>
      <c r="BC31" s="27"/>
      <c r="BD31" s="23">
        <f t="shared" si="10"/>
        <v>0</v>
      </c>
      <c r="BE31" s="13"/>
      <c r="BF31" s="13"/>
      <c r="BG31" s="13"/>
      <c r="BH31" s="13"/>
      <c r="BI31" s="2">
        <f t="shared" si="12"/>
        <v>0</v>
      </c>
      <c r="BJ31" s="27"/>
      <c r="BK31" s="27"/>
      <c r="BL31" s="27"/>
      <c r="BM31" s="27"/>
      <c r="BN31" s="23">
        <f t="shared" si="11"/>
        <v>0</v>
      </c>
    </row>
    <row r="32" spans="1:66" x14ac:dyDescent="0.2">
      <c r="A32" s="30" t="s">
        <v>91</v>
      </c>
      <c r="B32" s="27">
        <v>5</v>
      </c>
      <c r="C32" s="27">
        <v>4</v>
      </c>
      <c r="D32" s="27">
        <v>7</v>
      </c>
      <c r="E32" s="27">
        <v>5</v>
      </c>
      <c r="F32" s="23">
        <f t="shared" si="0"/>
        <v>21</v>
      </c>
      <c r="G32" s="13">
        <v>7</v>
      </c>
      <c r="H32" s="13">
        <v>5</v>
      </c>
      <c r="I32" s="13">
        <v>5</v>
      </c>
      <c r="J32" s="13">
        <v>6</v>
      </c>
      <c r="K32" s="2">
        <f t="shared" si="1"/>
        <v>23</v>
      </c>
      <c r="L32" s="27">
        <v>6</v>
      </c>
      <c r="M32" s="27">
        <v>5</v>
      </c>
      <c r="N32" s="27">
        <v>5</v>
      </c>
      <c r="O32" s="27">
        <v>5</v>
      </c>
      <c r="P32" s="23">
        <f t="shared" si="2"/>
        <v>21</v>
      </c>
      <c r="Q32" s="13">
        <v>7</v>
      </c>
      <c r="R32" s="13">
        <v>5</v>
      </c>
      <c r="S32" s="13">
        <v>7</v>
      </c>
      <c r="T32" s="13">
        <v>6</v>
      </c>
      <c r="U32" s="2">
        <f t="shared" si="3"/>
        <v>25</v>
      </c>
      <c r="V32" s="27">
        <v>6</v>
      </c>
      <c r="W32" s="27">
        <v>5</v>
      </c>
      <c r="X32" s="27">
        <v>5</v>
      </c>
      <c r="Y32" s="27">
        <v>6</v>
      </c>
      <c r="Z32" s="23">
        <f t="shared" si="4"/>
        <v>22</v>
      </c>
      <c r="AA32" s="13">
        <v>6</v>
      </c>
      <c r="AB32" s="13">
        <v>5</v>
      </c>
      <c r="AC32" s="13">
        <v>6</v>
      </c>
      <c r="AD32" s="13">
        <v>5</v>
      </c>
      <c r="AE32" s="2">
        <f t="shared" si="5"/>
        <v>22</v>
      </c>
      <c r="AF32" s="27">
        <v>5</v>
      </c>
      <c r="AG32" s="27">
        <v>6</v>
      </c>
      <c r="AH32" s="27">
        <v>5</v>
      </c>
      <c r="AI32" s="27">
        <v>6</v>
      </c>
      <c r="AJ32" s="23">
        <f t="shared" si="6"/>
        <v>22</v>
      </c>
      <c r="AK32" s="13">
        <v>0</v>
      </c>
      <c r="AL32" s="13">
        <v>6</v>
      </c>
      <c r="AM32" s="13">
        <v>7</v>
      </c>
      <c r="AN32" s="13">
        <v>5</v>
      </c>
      <c r="AO32" s="2">
        <f t="shared" si="7"/>
        <v>18</v>
      </c>
      <c r="AP32" s="27">
        <v>6</v>
      </c>
      <c r="AQ32" s="27">
        <v>6</v>
      </c>
      <c r="AR32" s="27">
        <v>5</v>
      </c>
      <c r="AS32" s="27">
        <v>4</v>
      </c>
      <c r="AT32" s="23">
        <f t="shared" si="8"/>
        <v>21</v>
      </c>
      <c r="AU32" s="13">
        <v>0</v>
      </c>
      <c r="AV32" s="13">
        <v>0</v>
      </c>
      <c r="AW32" s="13">
        <v>0</v>
      </c>
      <c r="AX32" s="13">
        <v>0</v>
      </c>
      <c r="AY32" s="2">
        <f t="shared" si="9"/>
        <v>0</v>
      </c>
      <c r="AZ32" s="27">
        <v>0</v>
      </c>
      <c r="BA32" s="27"/>
      <c r="BB32" s="27"/>
      <c r="BC32" s="27"/>
      <c r="BD32" s="23">
        <f t="shared" si="10"/>
        <v>0</v>
      </c>
      <c r="BE32" s="13"/>
      <c r="BF32" s="13"/>
      <c r="BG32" s="13"/>
      <c r="BH32" s="13"/>
      <c r="BI32" s="2">
        <f t="shared" si="12"/>
        <v>0</v>
      </c>
      <c r="BJ32" s="27"/>
      <c r="BK32" s="27"/>
      <c r="BL32" s="27"/>
      <c r="BM32" s="27"/>
      <c r="BN32" s="23">
        <f t="shared" si="11"/>
        <v>0</v>
      </c>
    </row>
    <row r="33" spans="1:66" x14ac:dyDescent="0.2">
      <c r="A33" s="30" t="s">
        <v>92</v>
      </c>
      <c r="B33" s="27"/>
      <c r="C33" s="27"/>
      <c r="D33" s="27"/>
      <c r="E33" s="27"/>
      <c r="F33" s="23">
        <f t="shared" si="0"/>
        <v>0</v>
      </c>
      <c r="G33" s="13"/>
      <c r="H33" s="13"/>
      <c r="I33" s="13"/>
      <c r="J33" s="13"/>
      <c r="K33" s="2">
        <f t="shared" si="1"/>
        <v>0</v>
      </c>
      <c r="L33" s="27"/>
      <c r="M33" s="27"/>
      <c r="N33" s="27"/>
      <c r="O33" s="27"/>
      <c r="P33" s="23">
        <f t="shared" si="2"/>
        <v>0</v>
      </c>
      <c r="Q33" s="13"/>
      <c r="R33" s="13"/>
      <c r="S33" s="13"/>
      <c r="T33" s="13"/>
      <c r="U33" s="2">
        <f t="shared" si="3"/>
        <v>0</v>
      </c>
      <c r="V33" s="27"/>
      <c r="W33" s="27"/>
      <c r="X33" s="27"/>
      <c r="Y33" s="27"/>
      <c r="Z33" s="23">
        <f t="shared" si="4"/>
        <v>0</v>
      </c>
      <c r="AA33" s="13"/>
      <c r="AB33" s="13"/>
      <c r="AC33" s="13"/>
      <c r="AD33" s="13"/>
      <c r="AE33" s="2">
        <f t="shared" si="5"/>
        <v>0</v>
      </c>
      <c r="AF33" s="27"/>
      <c r="AG33" s="27"/>
      <c r="AH33" s="27"/>
      <c r="AI33" s="27"/>
      <c r="AJ33" s="23">
        <f t="shared" si="6"/>
        <v>0</v>
      </c>
      <c r="AK33" s="13"/>
      <c r="AL33" s="13"/>
      <c r="AM33" s="13"/>
      <c r="AN33" s="13"/>
      <c r="AO33" s="2">
        <f t="shared" si="7"/>
        <v>0</v>
      </c>
      <c r="AP33" s="27"/>
      <c r="AQ33" s="27"/>
      <c r="AR33" s="27"/>
      <c r="AS33" s="27"/>
      <c r="AT33" s="23">
        <f t="shared" si="8"/>
        <v>0</v>
      </c>
      <c r="AU33" s="13"/>
      <c r="AV33" s="13"/>
      <c r="AW33" s="13"/>
      <c r="AX33" s="13"/>
      <c r="AY33" s="2">
        <f t="shared" si="9"/>
        <v>0</v>
      </c>
      <c r="AZ33" s="27"/>
      <c r="BA33" s="27"/>
      <c r="BB33" s="27"/>
      <c r="BC33" s="27"/>
      <c r="BD33" s="23">
        <f t="shared" si="10"/>
        <v>0</v>
      </c>
      <c r="BE33" s="13"/>
      <c r="BF33" s="13"/>
      <c r="BG33" s="13"/>
      <c r="BH33" s="13"/>
      <c r="BI33" s="2">
        <f t="shared" si="12"/>
        <v>0</v>
      </c>
      <c r="BJ33" s="27"/>
      <c r="BK33" s="27"/>
      <c r="BL33" s="27"/>
      <c r="BM33" s="27"/>
      <c r="BN33" s="23">
        <f t="shared" si="11"/>
        <v>0</v>
      </c>
    </row>
    <row r="34" spans="1:66" x14ac:dyDescent="0.2">
      <c r="A34" s="29" t="s">
        <v>48</v>
      </c>
      <c r="B34" s="27">
        <v>2</v>
      </c>
      <c r="C34" s="27">
        <v>1</v>
      </c>
      <c r="D34" s="27">
        <v>2</v>
      </c>
      <c r="E34" s="27">
        <v>2</v>
      </c>
      <c r="F34" s="23">
        <f t="shared" si="0"/>
        <v>7</v>
      </c>
      <c r="G34" s="13">
        <v>2</v>
      </c>
      <c r="H34" s="13">
        <v>2</v>
      </c>
      <c r="I34" s="13">
        <v>2</v>
      </c>
      <c r="J34" s="13">
        <v>2</v>
      </c>
      <c r="K34" s="2">
        <f t="shared" si="1"/>
        <v>8</v>
      </c>
      <c r="L34" s="27">
        <v>2</v>
      </c>
      <c r="M34" s="27">
        <v>2</v>
      </c>
      <c r="N34" s="27">
        <v>2</v>
      </c>
      <c r="O34" s="27">
        <v>2</v>
      </c>
      <c r="P34" s="23">
        <f t="shared" si="2"/>
        <v>8</v>
      </c>
      <c r="Q34" s="13">
        <v>2</v>
      </c>
      <c r="R34" s="13">
        <v>2</v>
      </c>
      <c r="S34" s="13">
        <v>2</v>
      </c>
      <c r="T34" s="13">
        <v>2</v>
      </c>
      <c r="U34" s="2">
        <f t="shared" si="3"/>
        <v>8</v>
      </c>
      <c r="V34" s="27">
        <v>2</v>
      </c>
      <c r="W34" s="27">
        <v>2</v>
      </c>
      <c r="X34" s="27">
        <v>2</v>
      </c>
      <c r="Y34" s="27">
        <v>2</v>
      </c>
      <c r="Z34" s="23">
        <f t="shared" si="4"/>
        <v>8</v>
      </c>
      <c r="AA34" s="13">
        <v>2</v>
      </c>
      <c r="AB34" s="13">
        <v>2</v>
      </c>
      <c r="AC34" s="13">
        <v>2</v>
      </c>
      <c r="AD34" s="13">
        <v>2</v>
      </c>
      <c r="AE34" s="2">
        <f t="shared" si="5"/>
        <v>8</v>
      </c>
      <c r="AF34" s="27">
        <v>2</v>
      </c>
      <c r="AG34" s="27">
        <v>2</v>
      </c>
      <c r="AH34" s="27">
        <v>2</v>
      </c>
      <c r="AI34" s="27">
        <v>2</v>
      </c>
      <c r="AJ34" s="23">
        <f t="shared" si="6"/>
        <v>8</v>
      </c>
      <c r="AK34" s="13">
        <v>2</v>
      </c>
      <c r="AL34" s="13">
        <v>2</v>
      </c>
      <c r="AM34" s="13">
        <v>2</v>
      </c>
      <c r="AN34" s="13">
        <v>2</v>
      </c>
      <c r="AO34" s="2">
        <f t="shared" si="7"/>
        <v>8</v>
      </c>
      <c r="AP34" s="27">
        <v>2</v>
      </c>
      <c r="AQ34" s="27">
        <v>2</v>
      </c>
      <c r="AR34" s="27">
        <v>2</v>
      </c>
      <c r="AS34" s="27">
        <v>2</v>
      </c>
      <c r="AT34" s="23">
        <f t="shared" si="8"/>
        <v>8</v>
      </c>
      <c r="AU34" s="13">
        <v>2</v>
      </c>
      <c r="AV34" s="13">
        <v>2</v>
      </c>
      <c r="AW34" s="13">
        <v>2</v>
      </c>
      <c r="AX34" s="13">
        <v>2</v>
      </c>
      <c r="AY34" s="2">
        <f t="shared" si="9"/>
        <v>8</v>
      </c>
      <c r="AZ34" s="27">
        <v>2</v>
      </c>
      <c r="BA34" s="27">
        <v>2</v>
      </c>
      <c r="BB34" s="27">
        <v>2</v>
      </c>
      <c r="BC34" s="27">
        <v>2</v>
      </c>
      <c r="BD34" s="23">
        <f t="shared" si="10"/>
        <v>8</v>
      </c>
      <c r="BE34" s="13">
        <v>2</v>
      </c>
      <c r="BF34" s="13">
        <v>2</v>
      </c>
      <c r="BG34" s="13">
        <v>2</v>
      </c>
      <c r="BH34" s="13">
        <v>2</v>
      </c>
      <c r="BI34" s="2">
        <f t="shared" si="12"/>
        <v>8</v>
      </c>
      <c r="BJ34" s="27">
        <v>2</v>
      </c>
      <c r="BK34" s="27">
        <v>2</v>
      </c>
      <c r="BL34" s="27">
        <v>2</v>
      </c>
      <c r="BM34" s="27">
        <v>2</v>
      </c>
      <c r="BN34" s="23">
        <f t="shared" si="11"/>
        <v>8</v>
      </c>
    </row>
    <row r="35" spans="1:66" x14ac:dyDescent="0.2">
      <c r="A35" s="30" t="s">
        <v>20</v>
      </c>
      <c r="B35" s="27"/>
      <c r="C35" s="27"/>
      <c r="D35" s="27"/>
      <c r="E35" s="27"/>
      <c r="F35" s="23">
        <f t="shared" si="0"/>
        <v>0</v>
      </c>
      <c r="G35" s="13"/>
      <c r="H35" s="13"/>
      <c r="I35" s="13"/>
      <c r="J35" s="13"/>
      <c r="K35" s="2">
        <f t="shared" si="1"/>
        <v>0</v>
      </c>
      <c r="L35" s="27"/>
      <c r="M35" s="27"/>
      <c r="N35" s="27"/>
      <c r="O35" s="27"/>
      <c r="P35" s="23">
        <f t="shared" si="2"/>
        <v>0</v>
      </c>
      <c r="Q35" s="13"/>
      <c r="R35" s="13"/>
      <c r="S35" s="13"/>
      <c r="T35" s="13"/>
      <c r="U35" s="2">
        <f t="shared" si="3"/>
        <v>0</v>
      </c>
      <c r="V35" s="27"/>
      <c r="W35" s="27"/>
      <c r="X35" s="27"/>
      <c r="Y35" s="27"/>
      <c r="Z35" s="23">
        <f t="shared" si="4"/>
        <v>0</v>
      </c>
      <c r="AA35" s="13"/>
      <c r="AB35" s="13"/>
      <c r="AC35" s="13"/>
      <c r="AD35" s="13"/>
      <c r="AE35" s="2">
        <f t="shared" si="5"/>
        <v>0</v>
      </c>
      <c r="AF35" s="27"/>
      <c r="AG35" s="27"/>
      <c r="AH35" s="27"/>
      <c r="AI35" s="27"/>
      <c r="AJ35" s="23">
        <f t="shared" si="6"/>
        <v>0</v>
      </c>
      <c r="AK35" s="13"/>
      <c r="AL35" s="13"/>
      <c r="AM35" s="13"/>
      <c r="AN35" s="13"/>
      <c r="AO35" s="2">
        <f t="shared" si="7"/>
        <v>0</v>
      </c>
      <c r="AP35" s="27"/>
      <c r="AQ35" s="27"/>
      <c r="AR35" s="27"/>
      <c r="AS35" s="27"/>
      <c r="AT35" s="23">
        <f t="shared" si="8"/>
        <v>0</v>
      </c>
      <c r="AU35" s="13"/>
      <c r="AV35" s="13"/>
      <c r="AW35" s="13"/>
      <c r="AX35" s="13"/>
      <c r="AY35" s="2">
        <f t="shared" si="9"/>
        <v>0</v>
      </c>
      <c r="AZ35" s="27"/>
      <c r="BA35" s="27"/>
      <c r="BB35" s="27"/>
      <c r="BC35" s="27"/>
      <c r="BD35" s="23">
        <f t="shared" si="10"/>
        <v>0</v>
      </c>
      <c r="BE35" s="13"/>
      <c r="BF35" s="13"/>
      <c r="BG35" s="13"/>
      <c r="BH35" s="13"/>
      <c r="BI35" s="2">
        <f t="shared" si="12"/>
        <v>0</v>
      </c>
      <c r="BJ35" s="27"/>
      <c r="BK35" s="27"/>
      <c r="BL35" s="27"/>
      <c r="BM35" s="27"/>
      <c r="BN35" s="23">
        <f t="shared" si="11"/>
        <v>0</v>
      </c>
    </row>
    <row r="36" spans="1:66" x14ac:dyDescent="0.2">
      <c r="A36" s="29" t="s">
        <v>49</v>
      </c>
      <c r="B36" s="27"/>
      <c r="C36" s="27"/>
      <c r="D36" s="27"/>
      <c r="E36" s="27"/>
      <c r="F36" s="23">
        <f t="shared" si="0"/>
        <v>0</v>
      </c>
      <c r="G36" s="13"/>
      <c r="H36" s="13"/>
      <c r="I36" s="13"/>
      <c r="J36" s="13"/>
      <c r="K36" s="2">
        <f t="shared" si="1"/>
        <v>0</v>
      </c>
      <c r="L36" s="27">
        <v>3</v>
      </c>
      <c r="M36" s="27">
        <v>3</v>
      </c>
      <c r="N36" s="27">
        <v>3</v>
      </c>
      <c r="O36" s="27">
        <v>0</v>
      </c>
      <c r="P36" s="23">
        <f t="shared" si="2"/>
        <v>9</v>
      </c>
      <c r="Q36" s="13">
        <v>0</v>
      </c>
      <c r="R36" s="13"/>
      <c r="S36" s="13"/>
      <c r="T36" s="13"/>
      <c r="U36" s="2">
        <f t="shared" si="3"/>
        <v>0</v>
      </c>
      <c r="V36" s="27">
        <v>1</v>
      </c>
      <c r="W36" s="27">
        <v>2</v>
      </c>
      <c r="X36" s="27">
        <v>2</v>
      </c>
      <c r="Y36" s="27">
        <v>2</v>
      </c>
      <c r="Z36" s="23">
        <f t="shared" si="4"/>
        <v>7</v>
      </c>
      <c r="AA36" s="13">
        <v>2</v>
      </c>
      <c r="AB36" s="13">
        <v>2</v>
      </c>
      <c r="AC36" s="13">
        <v>2</v>
      </c>
      <c r="AD36" s="13">
        <v>2</v>
      </c>
      <c r="AE36" s="2">
        <f t="shared" si="5"/>
        <v>8</v>
      </c>
      <c r="AF36" s="27">
        <v>1</v>
      </c>
      <c r="AG36" s="27">
        <v>2</v>
      </c>
      <c r="AH36" s="27">
        <v>2</v>
      </c>
      <c r="AI36" s="27">
        <v>2</v>
      </c>
      <c r="AJ36" s="23">
        <f t="shared" si="6"/>
        <v>7</v>
      </c>
      <c r="AK36" s="13">
        <v>2</v>
      </c>
      <c r="AL36" s="13">
        <v>2</v>
      </c>
      <c r="AM36" s="13">
        <v>2</v>
      </c>
      <c r="AN36" s="13">
        <v>2</v>
      </c>
      <c r="AO36" s="2">
        <f t="shared" si="7"/>
        <v>8</v>
      </c>
      <c r="AP36" s="27">
        <v>2</v>
      </c>
      <c r="AQ36" s="27">
        <v>3</v>
      </c>
      <c r="AR36" s="27">
        <v>3</v>
      </c>
      <c r="AS36" s="27">
        <v>3</v>
      </c>
      <c r="AT36" s="23">
        <f t="shared" si="8"/>
        <v>11</v>
      </c>
      <c r="AU36" s="13">
        <v>2</v>
      </c>
      <c r="AV36" s="13">
        <v>2</v>
      </c>
      <c r="AW36" s="13">
        <v>2</v>
      </c>
      <c r="AX36" s="13">
        <v>2</v>
      </c>
      <c r="AY36" s="2">
        <f t="shared" si="9"/>
        <v>8</v>
      </c>
      <c r="AZ36" s="27">
        <v>2</v>
      </c>
      <c r="BA36" s="27">
        <v>2</v>
      </c>
      <c r="BB36" s="27">
        <v>2</v>
      </c>
      <c r="BC36" s="27">
        <v>2</v>
      </c>
      <c r="BD36" s="23">
        <f t="shared" si="10"/>
        <v>8</v>
      </c>
      <c r="BE36" s="13">
        <v>2</v>
      </c>
      <c r="BF36" s="13">
        <v>2</v>
      </c>
      <c r="BG36" s="13">
        <v>2</v>
      </c>
      <c r="BH36" s="13">
        <v>2</v>
      </c>
      <c r="BI36" s="2">
        <f t="shared" si="12"/>
        <v>8</v>
      </c>
      <c r="BJ36" s="27">
        <v>2</v>
      </c>
      <c r="BK36" s="27">
        <v>2</v>
      </c>
      <c r="BL36" s="27">
        <v>2</v>
      </c>
      <c r="BM36" s="27">
        <v>2</v>
      </c>
      <c r="BN36" s="23">
        <f t="shared" si="11"/>
        <v>8</v>
      </c>
    </row>
    <row r="37" spans="1:66" x14ac:dyDescent="0.2">
      <c r="A37" s="30" t="s">
        <v>93</v>
      </c>
      <c r="B37" s="27"/>
      <c r="C37" s="27"/>
      <c r="D37" s="27"/>
      <c r="E37" s="27"/>
      <c r="F37" s="23">
        <f t="shared" si="0"/>
        <v>0</v>
      </c>
      <c r="G37" s="13"/>
      <c r="H37" s="13"/>
      <c r="I37" s="13"/>
      <c r="J37" s="13"/>
      <c r="K37" s="2">
        <f t="shared" si="1"/>
        <v>0</v>
      </c>
      <c r="L37" s="27"/>
      <c r="M37" s="27"/>
      <c r="N37" s="27"/>
      <c r="O37" s="27"/>
      <c r="P37" s="23">
        <f t="shared" si="2"/>
        <v>0</v>
      </c>
      <c r="Q37" s="13"/>
      <c r="R37" s="13"/>
      <c r="S37" s="13"/>
      <c r="T37" s="13"/>
      <c r="U37" s="2">
        <f t="shared" si="3"/>
        <v>0</v>
      </c>
      <c r="V37" s="27"/>
      <c r="W37" s="27"/>
      <c r="X37" s="27"/>
      <c r="Y37" s="27"/>
      <c r="Z37" s="23">
        <f t="shared" si="4"/>
        <v>0</v>
      </c>
      <c r="AA37" s="13"/>
      <c r="AB37" s="13"/>
      <c r="AC37" s="13"/>
      <c r="AD37" s="13"/>
      <c r="AE37" s="2">
        <f t="shared" si="5"/>
        <v>0</v>
      </c>
      <c r="AF37" s="27"/>
      <c r="AG37" s="27"/>
      <c r="AH37" s="27"/>
      <c r="AI37" s="27"/>
      <c r="AJ37" s="23">
        <f t="shared" si="6"/>
        <v>0</v>
      </c>
      <c r="AK37" s="13"/>
      <c r="AL37" s="13"/>
      <c r="AM37" s="13"/>
      <c r="AN37" s="13"/>
      <c r="AO37" s="2">
        <f t="shared" si="7"/>
        <v>0</v>
      </c>
      <c r="AP37" s="27"/>
      <c r="AQ37" s="27"/>
      <c r="AR37" s="27"/>
      <c r="AS37" s="27"/>
      <c r="AT37" s="23">
        <f t="shared" si="8"/>
        <v>0</v>
      </c>
      <c r="AU37" s="13"/>
      <c r="AV37" s="13"/>
      <c r="AW37" s="13"/>
      <c r="AX37" s="13"/>
      <c r="AY37" s="2">
        <f t="shared" si="9"/>
        <v>0</v>
      </c>
      <c r="AZ37" s="27"/>
      <c r="BA37" s="27"/>
      <c r="BB37" s="27"/>
      <c r="BC37" s="27"/>
      <c r="BD37" s="23">
        <f t="shared" si="10"/>
        <v>0</v>
      </c>
      <c r="BE37" s="13"/>
      <c r="BF37" s="13"/>
      <c r="BG37" s="13"/>
      <c r="BH37" s="13"/>
      <c r="BI37" s="2">
        <f t="shared" si="12"/>
        <v>0</v>
      </c>
      <c r="BJ37" s="27"/>
      <c r="BK37" s="27"/>
      <c r="BL37" s="27"/>
      <c r="BM37" s="27"/>
      <c r="BN37" s="23">
        <f t="shared" si="11"/>
        <v>0</v>
      </c>
    </row>
    <row r="38" spans="1:66" x14ac:dyDescent="0.2">
      <c r="A38" s="29" t="s">
        <v>11</v>
      </c>
      <c r="B38" s="27">
        <v>7</v>
      </c>
      <c r="C38" s="27">
        <v>7</v>
      </c>
      <c r="D38" s="27">
        <v>7</v>
      </c>
      <c r="E38" s="27">
        <v>4</v>
      </c>
      <c r="F38" s="23">
        <f t="shared" si="0"/>
        <v>25</v>
      </c>
      <c r="G38" s="13">
        <v>3</v>
      </c>
      <c r="H38" s="13">
        <v>7</v>
      </c>
      <c r="I38" s="13">
        <v>5</v>
      </c>
      <c r="J38" s="13">
        <v>5</v>
      </c>
      <c r="K38" s="2">
        <f t="shared" si="1"/>
        <v>20</v>
      </c>
      <c r="L38" s="27">
        <v>5</v>
      </c>
      <c r="M38" s="27">
        <v>4</v>
      </c>
      <c r="N38" s="27">
        <v>5</v>
      </c>
      <c r="O38" s="27">
        <v>4</v>
      </c>
      <c r="P38" s="23">
        <f t="shared" si="2"/>
        <v>18</v>
      </c>
      <c r="Q38" s="13">
        <v>5</v>
      </c>
      <c r="R38" s="13">
        <v>7</v>
      </c>
      <c r="S38" s="13">
        <v>7</v>
      </c>
      <c r="T38" s="13">
        <v>7</v>
      </c>
      <c r="U38" s="2">
        <f t="shared" si="3"/>
        <v>26</v>
      </c>
      <c r="V38" s="27">
        <v>7</v>
      </c>
      <c r="W38" s="27">
        <v>5</v>
      </c>
      <c r="X38" s="27">
        <v>7</v>
      </c>
      <c r="Y38" s="27">
        <v>5</v>
      </c>
      <c r="Z38" s="23">
        <f t="shared" si="4"/>
        <v>24</v>
      </c>
      <c r="AA38" s="13">
        <v>5</v>
      </c>
      <c r="AB38" s="13">
        <v>5</v>
      </c>
      <c r="AC38" s="13">
        <v>7</v>
      </c>
      <c r="AD38" s="13">
        <v>5</v>
      </c>
      <c r="AE38" s="2">
        <f t="shared" si="5"/>
        <v>22</v>
      </c>
      <c r="AF38" s="27">
        <v>5</v>
      </c>
      <c r="AG38" s="27">
        <v>5</v>
      </c>
      <c r="AH38" s="27">
        <v>7</v>
      </c>
      <c r="AI38" s="27">
        <v>7</v>
      </c>
      <c r="AJ38" s="23">
        <f t="shared" si="6"/>
        <v>24</v>
      </c>
      <c r="AK38" s="13">
        <v>6</v>
      </c>
      <c r="AL38" s="13">
        <v>6</v>
      </c>
      <c r="AM38" s="13">
        <v>5</v>
      </c>
      <c r="AN38" s="13">
        <v>5</v>
      </c>
      <c r="AO38" s="2">
        <f t="shared" si="7"/>
        <v>22</v>
      </c>
      <c r="AP38" s="27">
        <v>7</v>
      </c>
      <c r="AQ38" s="27">
        <v>6</v>
      </c>
      <c r="AR38" s="27">
        <v>5</v>
      </c>
      <c r="AS38" s="27">
        <v>7</v>
      </c>
      <c r="AT38" s="23">
        <f t="shared" si="8"/>
        <v>25</v>
      </c>
      <c r="AU38" s="13">
        <v>7</v>
      </c>
      <c r="AV38" s="13">
        <v>6</v>
      </c>
      <c r="AW38" s="13">
        <v>7</v>
      </c>
      <c r="AX38" s="13">
        <v>6</v>
      </c>
      <c r="AY38" s="2">
        <f t="shared" si="9"/>
        <v>26</v>
      </c>
      <c r="AZ38" s="27">
        <v>7</v>
      </c>
      <c r="BA38" s="27">
        <v>5</v>
      </c>
      <c r="BB38" s="27">
        <v>9</v>
      </c>
      <c r="BC38" s="27">
        <v>5</v>
      </c>
      <c r="BD38" s="23">
        <f t="shared" si="10"/>
        <v>26</v>
      </c>
      <c r="BE38" s="13">
        <v>7</v>
      </c>
      <c r="BF38" s="13">
        <v>5</v>
      </c>
      <c r="BG38" s="13">
        <v>5</v>
      </c>
      <c r="BH38" s="13">
        <v>5</v>
      </c>
      <c r="BI38" s="2">
        <f t="shared" si="12"/>
        <v>22</v>
      </c>
      <c r="BJ38" s="27">
        <v>6</v>
      </c>
      <c r="BK38" s="27">
        <v>6</v>
      </c>
      <c r="BL38" s="27">
        <v>7</v>
      </c>
      <c r="BM38" s="27">
        <v>7</v>
      </c>
      <c r="BN38" s="23">
        <f t="shared" si="11"/>
        <v>26</v>
      </c>
    </row>
    <row r="39" spans="1:66" x14ac:dyDescent="0.2">
      <c r="A39" s="29" t="s">
        <v>12</v>
      </c>
      <c r="B39" s="27">
        <v>5</v>
      </c>
      <c r="C39" s="27">
        <v>5</v>
      </c>
      <c r="D39" s="27">
        <v>5</v>
      </c>
      <c r="E39" s="27">
        <v>6</v>
      </c>
      <c r="F39" s="23">
        <f t="shared" si="0"/>
        <v>21</v>
      </c>
      <c r="G39" s="13">
        <v>6</v>
      </c>
      <c r="H39" s="13">
        <v>6</v>
      </c>
      <c r="I39" s="13">
        <v>6</v>
      </c>
      <c r="J39" s="13">
        <v>6</v>
      </c>
      <c r="K39" s="2">
        <f t="shared" si="1"/>
        <v>24</v>
      </c>
      <c r="L39" s="27">
        <v>6</v>
      </c>
      <c r="M39" s="27">
        <v>6</v>
      </c>
      <c r="N39" s="27">
        <v>6</v>
      </c>
      <c r="O39" s="27">
        <v>6</v>
      </c>
      <c r="P39" s="23">
        <f t="shared" si="2"/>
        <v>24</v>
      </c>
      <c r="Q39" s="13">
        <v>6</v>
      </c>
      <c r="R39" s="13">
        <v>6</v>
      </c>
      <c r="S39" s="13">
        <v>6</v>
      </c>
      <c r="T39" s="13">
        <v>6</v>
      </c>
      <c r="U39" s="2">
        <f t="shared" si="3"/>
        <v>24</v>
      </c>
      <c r="V39" s="27">
        <v>6</v>
      </c>
      <c r="W39" s="27">
        <v>6</v>
      </c>
      <c r="X39" s="27">
        <v>6</v>
      </c>
      <c r="Y39" s="27">
        <v>6</v>
      </c>
      <c r="Z39" s="23">
        <f t="shared" si="4"/>
        <v>24</v>
      </c>
      <c r="AA39" s="13">
        <v>6</v>
      </c>
      <c r="AB39" s="13">
        <v>6</v>
      </c>
      <c r="AC39" s="13">
        <v>6</v>
      </c>
      <c r="AD39" s="13">
        <v>6</v>
      </c>
      <c r="AE39" s="2">
        <f t="shared" si="5"/>
        <v>24</v>
      </c>
      <c r="AF39" s="27">
        <v>6</v>
      </c>
      <c r="AG39" s="27">
        <v>6</v>
      </c>
      <c r="AH39" s="27">
        <v>5</v>
      </c>
      <c r="AI39" s="27">
        <v>6</v>
      </c>
      <c r="AJ39" s="23">
        <f t="shared" si="6"/>
        <v>23</v>
      </c>
      <c r="AK39" s="13">
        <v>6</v>
      </c>
      <c r="AL39" s="13">
        <v>6</v>
      </c>
      <c r="AM39" s="13">
        <v>6</v>
      </c>
      <c r="AN39" s="13">
        <v>6</v>
      </c>
      <c r="AO39" s="2">
        <f t="shared" si="7"/>
        <v>24</v>
      </c>
      <c r="AP39" s="27">
        <v>6</v>
      </c>
      <c r="AQ39" s="27">
        <v>6</v>
      </c>
      <c r="AR39" s="27">
        <v>6</v>
      </c>
      <c r="AS39" s="27">
        <v>6</v>
      </c>
      <c r="AT39" s="23">
        <f t="shared" si="8"/>
        <v>24</v>
      </c>
      <c r="AU39" s="13">
        <v>6</v>
      </c>
      <c r="AV39" s="13">
        <v>6</v>
      </c>
      <c r="AW39" s="13">
        <v>6</v>
      </c>
      <c r="AX39" s="13">
        <v>6</v>
      </c>
      <c r="AY39" s="2">
        <f t="shared" si="9"/>
        <v>24</v>
      </c>
      <c r="AZ39" s="27">
        <v>6</v>
      </c>
      <c r="BA39" s="27">
        <v>6</v>
      </c>
      <c r="BB39" s="27">
        <v>6</v>
      </c>
      <c r="BC39" s="27">
        <v>6</v>
      </c>
      <c r="BD39" s="23">
        <f t="shared" si="10"/>
        <v>24</v>
      </c>
      <c r="BE39" s="13">
        <v>6</v>
      </c>
      <c r="BF39" s="13">
        <v>6</v>
      </c>
      <c r="BG39" s="13">
        <v>6</v>
      </c>
      <c r="BH39" s="13">
        <v>6</v>
      </c>
      <c r="BI39" s="2">
        <f t="shared" si="12"/>
        <v>24</v>
      </c>
      <c r="BJ39" s="27">
        <v>6</v>
      </c>
      <c r="BK39" s="27">
        <v>6</v>
      </c>
      <c r="BL39" s="27">
        <v>6</v>
      </c>
      <c r="BM39" s="27">
        <v>6</v>
      </c>
      <c r="BN39" s="23">
        <f t="shared" si="11"/>
        <v>24</v>
      </c>
    </row>
    <row r="40" spans="1:66" x14ac:dyDescent="0.2">
      <c r="A40" s="31" t="s">
        <v>50</v>
      </c>
      <c r="B40" s="27">
        <v>2</v>
      </c>
      <c r="C40" s="27">
        <v>4</v>
      </c>
      <c r="D40" s="27">
        <v>2</v>
      </c>
      <c r="E40" s="27">
        <v>2</v>
      </c>
      <c r="F40" s="23">
        <f t="shared" si="0"/>
        <v>10</v>
      </c>
      <c r="G40" s="13">
        <v>2</v>
      </c>
      <c r="H40" s="13">
        <v>2</v>
      </c>
      <c r="I40" s="13">
        <v>2</v>
      </c>
      <c r="J40" s="13">
        <v>2</v>
      </c>
      <c r="K40" s="2">
        <f t="shared" si="1"/>
        <v>8</v>
      </c>
      <c r="L40" s="27">
        <v>2</v>
      </c>
      <c r="M40" s="27">
        <v>2</v>
      </c>
      <c r="N40" s="27">
        <v>2</v>
      </c>
      <c r="O40" s="27">
        <v>2</v>
      </c>
      <c r="P40" s="23">
        <f t="shared" si="2"/>
        <v>8</v>
      </c>
      <c r="Q40" s="13">
        <v>2</v>
      </c>
      <c r="R40" s="13">
        <v>2</v>
      </c>
      <c r="S40" s="13">
        <v>2</v>
      </c>
      <c r="T40" s="13">
        <v>2</v>
      </c>
      <c r="U40" s="2">
        <f t="shared" si="3"/>
        <v>8</v>
      </c>
      <c r="V40" s="27">
        <v>2</v>
      </c>
      <c r="W40" s="27">
        <v>2</v>
      </c>
      <c r="X40" s="27">
        <v>2</v>
      </c>
      <c r="Y40" s="27">
        <v>2</v>
      </c>
      <c r="Z40" s="23">
        <f t="shared" si="4"/>
        <v>8</v>
      </c>
      <c r="AA40" s="13">
        <v>2</v>
      </c>
      <c r="AB40" s="13">
        <v>2</v>
      </c>
      <c r="AC40" s="13">
        <v>2</v>
      </c>
      <c r="AD40" s="13">
        <v>2</v>
      </c>
      <c r="AE40" s="2">
        <f t="shared" si="5"/>
        <v>8</v>
      </c>
      <c r="AF40" s="27">
        <v>2</v>
      </c>
      <c r="AG40" s="27">
        <v>2</v>
      </c>
      <c r="AH40" s="27">
        <v>2</v>
      </c>
      <c r="AI40" s="27">
        <v>2</v>
      </c>
      <c r="AJ40" s="23">
        <f t="shared" si="6"/>
        <v>8</v>
      </c>
      <c r="AK40" s="13">
        <v>2</v>
      </c>
      <c r="AL40" s="13">
        <v>2</v>
      </c>
      <c r="AM40" s="13">
        <v>2</v>
      </c>
      <c r="AN40" s="13">
        <v>2</v>
      </c>
      <c r="AO40" s="2">
        <f t="shared" si="7"/>
        <v>8</v>
      </c>
      <c r="AP40" s="27">
        <v>2</v>
      </c>
      <c r="AQ40" s="27">
        <v>2</v>
      </c>
      <c r="AR40" s="27">
        <v>2</v>
      </c>
      <c r="AS40" s="27">
        <v>2</v>
      </c>
      <c r="AT40" s="23">
        <f t="shared" si="8"/>
        <v>8</v>
      </c>
      <c r="AU40" s="13">
        <v>2</v>
      </c>
      <c r="AV40" s="13">
        <v>2</v>
      </c>
      <c r="AW40" s="13">
        <v>2</v>
      </c>
      <c r="AX40" s="13">
        <v>2</v>
      </c>
      <c r="AY40" s="2">
        <f t="shared" si="9"/>
        <v>8</v>
      </c>
      <c r="AZ40" s="27">
        <v>2</v>
      </c>
      <c r="BA40" s="27">
        <v>2</v>
      </c>
      <c r="BB40" s="27">
        <v>2</v>
      </c>
      <c r="BC40" s="27">
        <v>2</v>
      </c>
      <c r="BD40" s="23">
        <f t="shared" si="10"/>
        <v>8</v>
      </c>
      <c r="BE40" s="13">
        <v>2</v>
      </c>
      <c r="BF40" s="13">
        <v>2</v>
      </c>
      <c r="BG40" s="13">
        <v>2</v>
      </c>
      <c r="BH40" s="13">
        <v>2</v>
      </c>
      <c r="BI40" s="2">
        <f t="shared" si="12"/>
        <v>8</v>
      </c>
      <c r="BJ40" s="27">
        <v>2</v>
      </c>
      <c r="BK40" s="27">
        <v>2</v>
      </c>
      <c r="BL40" s="27">
        <v>0</v>
      </c>
      <c r="BM40" s="27">
        <v>0</v>
      </c>
      <c r="BN40" s="23">
        <f t="shared" si="11"/>
        <v>4</v>
      </c>
    </row>
    <row r="41" spans="1:66" x14ac:dyDescent="0.2">
      <c r="A41" s="30" t="s">
        <v>94</v>
      </c>
      <c r="B41" s="27">
        <v>4</v>
      </c>
      <c r="C41" s="27">
        <v>2</v>
      </c>
      <c r="D41" s="27">
        <v>1</v>
      </c>
      <c r="E41" s="27">
        <v>3</v>
      </c>
      <c r="F41" s="23">
        <f t="shared" si="0"/>
        <v>10</v>
      </c>
      <c r="G41" s="13">
        <v>3</v>
      </c>
      <c r="H41" s="13">
        <v>1</v>
      </c>
      <c r="I41" s="13">
        <v>1</v>
      </c>
      <c r="J41" s="13">
        <v>2</v>
      </c>
      <c r="K41" s="2">
        <f t="shared" si="1"/>
        <v>7</v>
      </c>
      <c r="L41" s="27">
        <v>0</v>
      </c>
      <c r="M41" s="27">
        <v>0</v>
      </c>
      <c r="N41" s="27">
        <v>0</v>
      </c>
      <c r="O41" s="27">
        <v>0</v>
      </c>
      <c r="P41" s="23">
        <f t="shared" si="2"/>
        <v>0</v>
      </c>
      <c r="Q41" s="13">
        <v>0</v>
      </c>
      <c r="R41" s="13"/>
      <c r="S41" s="13"/>
      <c r="T41" s="13"/>
      <c r="U41" s="2">
        <f t="shared" si="3"/>
        <v>0</v>
      </c>
      <c r="V41" s="27"/>
      <c r="W41" s="27"/>
      <c r="X41" s="27"/>
      <c r="Y41" s="27"/>
      <c r="Z41" s="23">
        <f t="shared" si="4"/>
        <v>0</v>
      </c>
      <c r="AA41" s="13"/>
      <c r="AB41" s="13"/>
      <c r="AC41" s="13"/>
      <c r="AD41" s="13"/>
      <c r="AE41" s="2">
        <f t="shared" si="5"/>
        <v>0</v>
      </c>
      <c r="AF41" s="27"/>
      <c r="AG41" s="27"/>
      <c r="AH41" s="27"/>
      <c r="AI41" s="27"/>
      <c r="AJ41" s="23">
        <f t="shared" si="6"/>
        <v>0</v>
      </c>
      <c r="AK41" s="13"/>
      <c r="AL41" s="13"/>
      <c r="AM41" s="13"/>
      <c r="AN41" s="13"/>
      <c r="AO41" s="2">
        <f t="shared" si="7"/>
        <v>0</v>
      </c>
      <c r="AP41" s="27"/>
      <c r="AQ41" s="27"/>
      <c r="AR41" s="27"/>
      <c r="AS41" s="27"/>
      <c r="AT41" s="23">
        <f t="shared" si="8"/>
        <v>0</v>
      </c>
      <c r="AU41" s="13"/>
      <c r="AV41" s="13"/>
      <c r="AW41" s="13"/>
      <c r="AX41" s="13"/>
      <c r="AY41" s="2">
        <f t="shared" si="9"/>
        <v>0</v>
      </c>
      <c r="AZ41" s="27"/>
      <c r="BA41" s="27"/>
      <c r="BB41" s="27"/>
      <c r="BC41" s="27"/>
      <c r="BD41" s="23">
        <f t="shared" si="10"/>
        <v>0</v>
      </c>
      <c r="BE41" s="13"/>
      <c r="BF41" s="13"/>
      <c r="BG41" s="13"/>
      <c r="BH41" s="13"/>
      <c r="BI41" s="2">
        <f t="shared" si="12"/>
        <v>0</v>
      </c>
      <c r="BJ41" s="27"/>
      <c r="BK41" s="27"/>
      <c r="BL41" s="27"/>
      <c r="BM41" s="27"/>
      <c r="BN41" s="23">
        <f t="shared" si="11"/>
        <v>0</v>
      </c>
    </row>
    <row r="42" spans="1:66" x14ac:dyDescent="0.2">
      <c r="A42" s="29" t="s">
        <v>13</v>
      </c>
      <c r="B42" s="27">
        <v>6</v>
      </c>
      <c r="C42" s="27">
        <v>5</v>
      </c>
      <c r="D42" s="27">
        <v>5</v>
      </c>
      <c r="E42" s="27">
        <v>6</v>
      </c>
      <c r="F42" s="23">
        <f t="shared" si="0"/>
        <v>22</v>
      </c>
      <c r="G42" s="13">
        <v>6</v>
      </c>
      <c r="H42" s="13">
        <v>6</v>
      </c>
      <c r="I42" s="13">
        <v>6</v>
      </c>
      <c r="J42" s="13">
        <v>6</v>
      </c>
      <c r="K42" s="2">
        <f t="shared" si="1"/>
        <v>24</v>
      </c>
      <c r="L42" s="27">
        <v>6</v>
      </c>
      <c r="M42" s="27">
        <v>6</v>
      </c>
      <c r="N42" s="27">
        <v>6</v>
      </c>
      <c r="O42" s="27">
        <v>6</v>
      </c>
      <c r="P42" s="23">
        <f t="shared" si="2"/>
        <v>24</v>
      </c>
      <c r="Q42" s="13">
        <v>6</v>
      </c>
      <c r="R42" s="13">
        <v>6</v>
      </c>
      <c r="S42" s="13">
        <v>6</v>
      </c>
      <c r="T42" s="13">
        <v>6</v>
      </c>
      <c r="U42" s="2">
        <f t="shared" si="3"/>
        <v>24</v>
      </c>
      <c r="V42" s="27">
        <v>6</v>
      </c>
      <c r="W42" s="27">
        <v>6</v>
      </c>
      <c r="X42" s="27">
        <v>6</v>
      </c>
      <c r="Y42" s="27">
        <v>6</v>
      </c>
      <c r="Z42" s="23">
        <f t="shared" si="4"/>
        <v>24</v>
      </c>
      <c r="AA42" s="13">
        <v>6</v>
      </c>
      <c r="AB42" s="13">
        <v>6</v>
      </c>
      <c r="AC42" s="13">
        <v>6</v>
      </c>
      <c r="AD42" s="13">
        <v>6</v>
      </c>
      <c r="AE42" s="2">
        <f t="shared" si="5"/>
        <v>24</v>
      </c>
      <c r="AF42" s="27">
        <v>6</v>
      </c>
      <c r="AG42" s="27">
        <v>6</v>
      </c>
      <c r="AH42" s="27">
        <v>6</v>
      </c>
      <c r="AI42" s="27">
        <v>6</v>
      </c>
      <c r="AJ42" s="23">
        <f t="shared" si="6"/>
        <v>24</v>
      </c>
      <c r="AK42" s="13">
        <v>6</v>
      </c>
      <c r="AL42" s="13">
        <v>6</v>
      </c>
      <c r="AM42" s="13">
        <v>6</v>
      </c>
      <c r="AN42" s="13">
        <v>6</v>
      </c>
      <c r="AO42" s="2">
        <f t="shared" si="7"/>
        <v>24</v>
      </c>
      <c r="AP42" s="27">
        <v>6</v>
      </c>
      <c r="AQ42" s="27">
        <v>6</v>
      </c>
      <c r="AR42" s="27">
        <v>6</v>
      </c>
      <c r="AS42" s="27">
        <v>6</v>
      </c>
      <c r="AT42" s="23">
        <f t="shared" si="8"/>
        <v>24</v>
      </c>
      <c r="AU42" s="13">
        <v>6</v>
      </c>
      <c r="AV42" s="13">
        <v>6</v>
      </c>
      <c r="AW42" s="13">
        <v>6</v>
      </c>
      <c r="AX42" s="13">
        <v>6</v>
      </c>
      <c r="AY42" s="2">
        <f t="shared" si="9"/>
        <v>24</v>
      </c>
      <c r="AZ42" s="27">
        <v>6</v>
      </c>
      <c r="BA42" s="27">
        <v>6</v>
      </c>
      <c r="BB42" s="27">
        <v>6</v>
      </c>
      <c r="BC42" s="27">
        <v>6</v>
      </c>
      <c r="BD42" s="23">
        <f t="shared" si="10"/>
        <v>24</v>
      </c>
      <c r="BE42" s="13">
        <v>6</v>
      </c>
      <c r="BF42" s="13">
        <v>6</v>
      </c>
      <c r="BG42" s="13">
        <v>6</v>
      </c>
      <c r="BH42" s="13">
        <v>6</v>
      </c>
      <c r="BI42" s="2">
        <f t="shared" si="12"/>
        <v>24</v>
      </c>
      <c r="BJ42" s="27">
        <v>6</v>
      </c>
      <c r="BK42" s="27">
        <v>6</v>
      </c>
      <c r="BL42" s="27">
        <v>6</v>
      </c>
      <c r="BM42" s="27">
        <v>6</v>
      </c>
      <c r="BN42" s="23">
        <f t="shared" si="11"/>
        <v>24</v>
      </c>
    </row>
    <row r="43" spans="1:66" x14ac:dyDescent="0.2">
      <c r="A43" s="29" t="s">
        <v>95</v>
      </c>
      <c r="B43" s="27"/>
      <c r="C43" s="27"/>
      <c r="D43" s="27"/>
      <c r="E43" s="27"/>
      <c r="F43" s="23"/>
      <c r="G43" s="13">
        <v>2</v>
      </c>
      <c r="H43" s="13">
        <v>4</v>
      </c>
      <c r="I43" s="13">
        <v>6</v>
      </c>
      <c r="J43" s="13">
        <v>6</v>
      </c>
      <c r="K43" s="2">
        <f t="shared" si="1"/>
        <v>18</v>
      </c>
      <c r="L43" s="27">
        <v>6</v>
      </c>
      <c r="M43" s="27">
        <v>5</v>
      </c>
      <c r="N43" s="27">
        <v>5</v>
      </c>
      <c r="O43" s="27">
        <v>5</v>
      </c>
      <c r="P43" s="23">
        <f t="shared" si="2"/>
        <v>21</v>
      </c>
      <c r="Q43" s="13">
        <v>5</v>
      </c>
      <c r="R43" s="13">
        <v>5</v>
      </c>
      <c r="S43" s="13">
        <v>5</v>
      </c>
      <c r="T43" s="13">
        <v>5</v>
      </c>
      <c r="U43" s="2">
        <f t="shared" si="3"/>
        <v>20</v>
      </c>
      <c r="V43" s="27"/>
      <c r="W43" s="27">
        <v>3</v>
      </c>
      <c r="X43" s="27">
        <v>5</v>
      </c>
      <c r="Y43" s="27">
        <v>5</v>
      </c>
      <c r="Z43" s="23">
        <f t="shared" si="4"/>
        <v>13</v>
      </c>
      <c r="AA43" s="13">
        <v>6</v>
      </c>
      <c r="AB43" s="13">
        <v>4</v>
      </c>
      <c r="AC43" s="13">
        <v>4</v>
      </c>
      <c r="AD43" s="13">
        <v>4</v>
      </c>
      <c r="AE43" s="2">
        <f t="shared" si="5"/>
        <v>18</v>
      </c>
      <c r="AF43" s="27">
        <v>4</v>
      </c>
      <c r="AG43" s="27">
        <v>4</v>
      </c>
      <c r="AH43" s="27">
        <v>4</v>
      </c>
      <c r="AI43" s="27">
        <v>4</v>
      </c>
      <c r="AJ43" s="23">
        <f t="shared" si="6"/>
        <v>16</v>
      </c>
      <c r="AK43" s="13">
        <v>4</v>
      </c>
      <c r="AL43" s="13">
        <v>4</v>
      </c>
      <c r="AM43" s="13">
        <v>4</v>
      </c>
      <c r="AN43" s="13">
        <v>5</v>
      </c>
      <c r="AO43" s="2">
        <f t="shared" si="7"/>
        <v>17</v>
      </c>
      <c r="AP43" s="27">
        <v>5</v>
      </c>
      <c r="AQ43" s="27">
        <v>5</v>
      </c>
      <c r="AR43" s="27">
        <v>4</v>
      </c>
      <c r="AS43" s="27">
        <v>4</v>
      </c>
      <c r="AT43" s="23">
        <f t="shared" si="8"/>
        <v>18</v>
      </c>
      <c r="AU43" s="13">
        <v>4</v>
      </c>
      <c r="AV43" s="13">
        <v>4</v>
      </c>
      <c r="AW43" s="13">
        <v>5</v>
      </c>
      <c r="AX43" s="13">
        <v>5</v>
      </c>
      <c r="AY43" s="2">
        <f t="shared" si="9"/>
        <v>18</v>
      </c>
      <c r="AZ43" s="27">
        <v>7</v>
      </c>
      <c r="BA43" s="27">
        <v>4</v>
      </c>
      <c r="BB43" s="27">
        <v>4</v>
      </c>
      <c r="BC43" s="27">
        <v>5</v>
      </c>
      <c r="BD43" s="23">
        <f t="shared" si="10"/>
        <v>20</v>
      </c>
      <c r="BE43" s="13">
        <v>5</v>
      </c>
      <c r="BF43" s="13">
        <v>4</v>
      </c>
      <c r="BG43" s="13">
        <v>4</v>
      </c>
      <c r="BH43" s="13">
        <v>4</v>
      </c>
      <c r="BI43" s="2">
        <f t="shared" si="12"/>
        <v>17</v>
      </c>
      <c r="BJ43" s="27">
        <v>4</v>
      </c>
      <c r="BK43" s="27">
        <v>4</v>
      </c>
      <c r="BL43" s="27">
        <v>4</v>
      </c>
      <c r="BM43" s="27">
        <v>4</v>
      </c>
      <c r="BN43" s="23">
        <f t="shared" si="11"/>
        <v>16</v>
      </c>
    </row>
    <row r="44" spans="1:66" x14ac:dyDescent="0.2">
      <c r="A44" s="30" t="s">
        <v>96</v>
      </c>
      <c r="B44" s="27"/>
      <c r="C44" s="27"/>
      <c r="D44" s="27"/>
      <c r="E44" s="27"/>
      <c r="F44" s="23"/>
      <c r="G44" s="13"/>
      <c r="H44" s="13">
        <v>2</v>
      </c>
      <c r="I44" s="13">
        <v>5</v>
      </c>
      <c r="J44" s="13">
        <v>6</v>
      </c>
      <c r="K44" s="2">
        <f t="shared" si="1"/>
        <v>13</v>
      </c>
      <c r="L44" s="27">
        <v>3</v>
      </c>
      <c r="M44" s="27">
        <v>3</v>
      </c>
      <c r="N44" s="27">
        <v>4</v>
      </c>
      <c r="O44" s="27">
        <v>4</v>
      </c>
      <c r="P44" s="23">
        <f t="shared" si="2"/>
        <v>14</v>
      </c>
      <c r="Q44" s="13">
        <v>4</v>
      </c>
      <c r="R44" s="13">
        <v>3</v>
      </c>
      <c r="S44" s="13">
        <v>5</v>
      </c>
      <c r="T44" s="13">
        <v>3</v>
      </c>
      <c r="U44" s="2">
        <f t="shared" si="3"/>
        <v>15</v>
      </c>
      <c r="V44" s="27">
        <v>4</v>
      </c>
      <c r="W44" s="27">
        <v>3</v>
      </c>
      <c r="X44" s="27">
        <v>3</v>
      </c>
      <c r="Y44" s="27">
        <v>3</v>
      </c>
      <c r="Z44" s="23">
        <f t="shared" si="4"/>
        <v>13</v>
      </c>
      <c r="AA44" s="13">
        <v>3</v>
      </c>
      <c r="AB44" s="13">
        <v>3</v>
      </c>
      <c r="AC44" s="13">
        <v>3</v>
      </c>
      <c r="AD44" s="13">
        <v>0</v>
      </c>
      <c r="AE44" s="2">
        <f t="shared" si="5"/>
        <v>9</v>
      </c>
      <c r="AF44" s="27"/>
      <c r="AG44" s="27"/>
      <c r="AH44" s="27"/>
      <c r="AI44" s="27"/>
      <c r="AJ44" s="23">
        <f t="shared" si="6"/>
        <v>0</v>
      </c>
      <c r="AK44" s="13"/>
      <c r="AL44" s="13"/>
      <c r="AM44" s="13"/>
      <c r="AN44" s="13"/>
      <c r="AO44" s="2">
        <f t="shared" si="7"/>
        <v>0</v>
      </c>
      <c r="AP44" s="27"/>
      <c r="AQ44" s="27"/>
      <c r="AR44" s="27"/>
      <c r="AS44" s="27"/>
      <c r="AT44" s="23">
        <f t="shared" si="8"/>
        <v>0</v>
      </c>
      <c r="AU44" s="13"/>
      <c r="AV44" s="13"/>
      <c r="AW44" s="13"/>
      <c r="AX44" s="13"/>
      <c r="AY44" s="2">
        <f t="shared" si="9"/>
        <v>0</v>
      </c>
      <c r="AZ44" s="27"/>
      <c r="BA44" s="27"/>
      <c r="BB44" s="27"/>
      <c r="BC44" s="27"/>
      <c r="BD44" s="23">
        <f t="shared" si="10"/>
        <v>0</v>
      </c>
      <c r="BE44" s="13"/>
      <c r="BF44" s="13"/>
      <c r="BG44" s="13"/>
      <c r="BH44" s="13"/>
      <c r="BI44" s="2">
        <f t="shared" si="12"/>
        <v>0</v>
      </c>
      <c r="BJ44" s="27"/>
      <c r="BK44" s="27"/>
      <c r="BL44" s="27"/>
      <c r="BM44" s="27"/>
      <c r="BN44" s="23">
        <f t="shared" si="11"/>
        <v>0</v>
      </c>
    </row>
    <row r="45" spans="1:66" x14ac:dyDescent="0.2">
      <c r="A45" s="31" t="s">
        <v>14</v>
      </c>
      <c r="B45" s="27"/>
      <c r="C45" s="27"/>
      <c r="D45" s="27"/>
      <c r="E45" s="27"/>
      <c r="F45" s="23"/>
      <c r="G45" s="13"/>
      <c r="H45" s="13"/>
      <c r="I45" s="13">
        <v>3</v>
      </c>
      <c r="J45" s="13">
        <v>2</v>
      </c>
      <c r="K45" s="2">
        <f t="shared" si="1"/>
        <v>5</v>
      </c>
      <c r="L45" s="27">
        <v>2</v>
      </c>
      <c r="M45" s="27">
        <v>2</v>
      </c>
      <c r="N45" s="27">
        <v>2</v>
      </c>
      <c r="O45" s="27">
        <v>2</v>
      </c>
      <c r="P45" s="23">
        <f t="shared" si="2"/>
        <v>8</v>
      </c>
      <c r="Q45" s="13">
        <v>2</v>
      </c>
      <c r="R45" s="13">
        <v>2</v>
      </c>
      <c r="S45" s="13">
        <v>2</v>
      </c>
      <c r="T45" s="13">
        <v>2</v>
      </c>
      <c r="U45" s="2">
        <f t="shared" si="3"/>
        <v>8</v>
      </c>
      <c r="V45" s="27">
        <v>2</v>
      </c>
      <c r="W45" s="27">
        <v>2</v>
      </c>
      <c r="X45" s="27">
        <v>2</v>
      </c>
      <c r="Y45" s="27">
        <v>2</v>
      </c>
      <c r="Z45" s="23">
        <f t="shared" si="4"/>
        <v>8</v>
      </c>
      <c r="AA45" s="13">
        <v>2</v>
      </c>
      <c r="AB45" s="13">
        <v>2</v>
      </c>
      <c r="AC45" s="13">
        <v>2</v>
      </c>
      <c r="AD45" s="13">
        <v>2</v>
      </c>
      <c r="AE45" s="2">
        <f t="shared" si="5"/>
        <v>8</v>
      </c>
      <c r="AF45" s="27">
        <v>2</v>
      </c>
      <c r="AG45" s="27">
        <v>2</v>
      </c>
      <c r="AH45" s="27">
        <v>2</v>
      </c>
      <c r="AI45" s="27">
        <v>2</v>
      </c>
      <c r="AJ45" s="23">
        <f t="shared" si="6"/>
        <v>8</v>
      </c>
      <c r="AK45" s="13">
        <v>2</v>
      </c>
      <c r="AL45" s="13">
        <v>2</v>
      </c>
      <c r="AM45" s="13">
        <v>2</v>
      </c>
      <c r="AN45" s="13">
        <v>2</v>
      </c>
      <c r="AO45" s="2">
        <f t="shared" si="7"/>
        <v>8</v>
      </c>
      <c r="AP45" s="27">
        <v>2</v>
      </c>
      <c r="AQ45" s="27">
        <v>2</v>
      </c>
      <c r="AR45" s="27">
        <v>2</v>
      </c>
      <c r="AS45" s="27">
        <v>2</v>
      </c>
      <c r="AT45" s="23">
        <f t="shared" si="8"/>
        <v>8</v>
      </c>
      <c r="AU45" s="13">
        <v>2</v>
      </c>
      <c r="AV45" s="13">
        <v>2</v>
      </c>
      <c r="AW45" s="13">
        <v>2</v>
      </c>
      <c r="AX45" s="13">
        <v>2</v>
      </c>
      <c r="AY45" s="2">
        <f t="shared" si="9"/>
        <v>8</v>
      </c>
      <c r="AZ45" s="27">
        <v>2</v>
      </c>
      <c r="BA45" s="27">
        <v>2</v>
      </c>
      <c r="BB45" s="27">
        <v>2</v>
      </c>
      <c r="BC45" s="27">
        <v>2</v>
      </c>
      <c r="BD45" s="23">
        <f t="shared" si="10"/>
        <v>8</v>
      </c>
      <c r="BE45" s="13">
        <v>2</v>
      </c>
      <c r="BF45" s="13">
        <v>2</v>
      </c>
      <c r="BG45" s="13">
        <v>2</v>
      </c>
      <c r="BH45" s="13">
        <v>2</v>
      </c>
      <c r="BI45" s="2">
        <f t="shared" si="12"/>
        <v>8</v>
      </c>
      <c r="BJ45" s="27">
        <v>2</v>
      </c>
      <c r="BK45" s="27">
        <v>2</v>
      </c>
      <c r="BL45" s="27">
        <v>2</v>
      </c>
      <c r="BM45" s="27">
        <v>2</v>
      </c>
      <c r="BN45" s="23">
        <f t="shared" si="11"/>
        <v>8</v>
      </c>
    </row>
    <row r="46" spans="1:66" x14ac:dyDescent="0.2">
      <c r="A46" s="29" t="s">
        <v>15</v>
      </c>
      <c r="B46" s="27"/>
      <c r="C46" s="27"/>
      <c r="D46" s="27"/>
      <c r="E46" s="27"/>
      <c r="F46" s="23"/>
      <c r="G46" s="13"/>
      <c r="H46" s="13"/>
      <c r="I46" s="13"/>
      <c r="J46" s="13"/>
      <c r="K46" s="2"/>
      <c r="L46" s="27"/>
      <c r="M46" s="27"/>
      <c r="N46" s="27"/>
      <c r="O46" s="27"/>
      <c r="P46" s="23"/>
      <c r="Q46" s="13"/>
      <c r="R46" s="13">
        <v>3</v>
      </c>
      <c r="S46" s="13">
        <v>3</v>
      </c>
      <c r="T46" s="13">
        <v>3</v>
      </c>
      <c r="U46" s="2">
        <f t="shared" si="3"/>
        <v>9</v>
      </c>
      <c r="V46" s="27">
        <v>3</v>
      </c>
      <c r="W46" s="27">
        <v>3</v>
      </c>
      <c r="X46" s="27">
        <v>3</v>
      </c>
      <c r="Y46" s="27">
        <v>3</v>
      </c>
      <c r="Z46" s="23">
        <f t="shared" si="4"/>
        <v>12</v>
      </c>
      <c r="AA46" s="13">
        <v>3</v>
      </c>
      <c r="AB46" s="13">
        <v>3</v>
      </c>
      <c r="AC46" s="13">
        <v>3</v>
      </c>
      <c r="AD46" s="13">
        <v>3</v>
      </c>
      <c r="AE46" s="2">
        <f t="shared" si="5"/>
        <v>12</v>
      </c>
      <c r="AF46" s="27">
        <v>3</v>
      </c>
      <c r="AG46" s="27">
        <v>3</v>
      </c>
      <c r="AH46" s="27">
        <v>3</v>
      </c>
      <c r="AI46" s="27">
        <v>3</v>
      </c>
      <c r="AJ46" s="23">
        <f t="shared" si="6"/>
        <v>12</v>
      </c>
      <c r="AK46" s="13">
        <v>3</v>
      </c>
      <c r="AL46" s="13">
        <v>3</v>
      </c>
      <c r="AM46" s="13">
        <v>3</v>
      </c>
      <c r="AN46" s="13">
        <v>3</v>
      </c>
      <c r="AO46" s="2">
        <f t="shared" si="7"/>
        <v>12</v>
      </c>
      <c r="AP46" s="27">
        <v>3</v>
      </c>
      <c r="AQ46" s="27">
        <v>3</v>
      </c>
      <c r="AR46" s="27">
        <v>3</v>
      </c>
      <c r="AS46" s="27">
        <v>3</v>
      </c>
      <c r="AT46" s="23">
        <f t="shared" si="8"/>
        <v>12</v>
      </c>
      <c r="AU46" s="13">
        <v>3</v>
      </c>
      <c r="AV46" s="13">
        <v>3</v>
      </c>
      <c r="AW46" s="13">
        <v>3</v>
      </c>
      <c r="AX46" s="13">
        <v>3</v>
      </c>
      <c r="AY46" s="2">
        <f t="shared" si="9"/>
        <v>12</v>
      </c>
      <c r="AZ46" s="27">
        <v>3</v>
      </c>
      <c r="BA46" s="27">
        <v>3</v>
      </c>
      <c r="BB46" s="27">
        <v>3</v>
      </c>
      <c r="BC46" s="27">
        <v>3</v>
      </c>
      <c r="BD46" s="23">
        <f t="shared" si="10"/>
        <v>12</v>
      </c>
      <c r="BE46" s="13">
        <v>3</v>
      </c>
      <c r="BF46" s="13">
        <v>3</v>
      </c>
      <c r="BG46" s="13">
        <v>3</v>
      </c>
      <c r="BH46" s="13">
        <v>3</v>
      </c>
      <c r="BI46" s="2">
        <f t="shared" si="12"/>
        <v>12</v>
      </c>
      <c r="BJ46" s="27">
        <v>3</v>
      </c>
      <c r="BK46" s="27">
        <v>3</v>
      </c>
      <c r="BL46" s="27">
        <v>3</v>
      </c>
      <c r="BM46" s="27">
        <v>3</v>
      </c>
      <c r="BN46" s="23">
        <f t="shared" si="11"/>
        <v>12</v>
      </c>
    </row>
    <row r="47" spans="1:66" x14ac:dyDescent="0.2">
      <c r="A47" s="30" t="s">
        <v>20</v>
      </c>
      <c r="B47" s="27"/>
      <c r="C47" s="27"/>
      <c r="D47" s="27"/>
      <c r="E47" s="27"/>
      <c r="F47" s="23"/>
      <c r="G47" s="13"/>
      <c r="H47" s="13"/>
      <c r="I47" s="13"/>
      <c r="J47" s="13"/>
      <c r="K47" s="2"/>
      <c r="L47" s="27"/>
      <c r="M47" s="27"/>
      <c r="N47" s="27"/>
      <c r="O47" s="27"/>
      <c r="P47" s="23"/>
      <c r="Q47" s="13"/>
      <c r="R47" s="13"/>
      <c r="S47" s="13"/>
      <c r="T47" s="13"/>
      <c r="U47" s="2"/>
      <c r="V47" s="27"/>
      <c r="W47" s="27"/>
      <c r="X47" s="27"/>
      <c r="Y47" s="27"/>
      <c r="Z47" s="23">
        <f t="shared" si="4"/>
        <v>0</v>
      </c>
      <c r="AA47" s="13"/>
      <c r="AB47" s="13"/>
      <c r="AC47" s="13">
        <v>3</v>
      </c>
      <c r="AD47" s="13">
        <v>4</v>
      </c>
      <c r="AE47" s="2">
        <f t="shared" si="5"/>
        <v>7</v>
      </c>
      <c r="AF47" s="27"/>
      <c r="AG47" s="27"/>
      <c r="AH47" s="27"/>
      <c r="AI47" s="27"/>
      <c r="AJ47" s="23">
        <f t="shared" si="6"/>
        <v>0</v>
      </c>
      <c r="AK47" s="13"/>
      <c r="AL47" s="13"/>
      <c r="AM47" s="13"/>
      <c r="AN47" s="13"/>
      <c r="AO47" s="2">
        <f t="shared" si="7"/>
        <v>0</v>
      </c>
      <c r="AP47" s="27"/>
      <c r="AQ47" s="27"/>
      <c r="AR47" s="27"/>
      <c r="AS47" s="27"/>
      <c r="AT47" s="23">
        <f t="shared" si="8"/>
        <v>0</v>
      </c>
      <c r="AU47" s="13"/>
      <c r="AV47" s="13"/>
      <c r="AW47" s="13"/>
      <c r="AX47" s="13"/>
      <c r="AY47" s="2">
        <f t="shared" si="9"/>
        <v>0</v>
      </c>
      <c r="AZ47" s="27"/>
      <c r="BA47" s="27"/>
      <c r="BB47" s="27"/>
      <c r="BC47" s="27"/>
      <c r="BD47" s="23">
        <f t="shared" si="10"/>
        <v>0</v>
      </c>
      <c r="BE47" s="13"/>
      <c r="BF47" s="13"/>
      <c r="BG47" s="13"/>
      <c r="BH47" s="13"/>
      <c r="BI47" s="2">
        <f t="shared" si="12"/>
        <v>0</v>
      </c>
      <c r="BJ47" s="27"/>
      <c r="BK47" s="27"/>
      <c r="BL47" s="27"/>
      <c r="BM47" s="27"/>
      <c r="BN47" s="23">
        <f t="shared" si="11"/>
        <v>0</v>
      </c>
    </row>
    <row r="48" spans="1:66" x14ac:dyDescent="0.2">
      <c r="A48" s="30" t="s">
        <v>97</v>
      </c>
      <c r="B48" s="27"/>
      <c r="C48" s="27"/>
      <c r="D48" s="27"/>
      <c r="E48" s="27"/>
      <c r="F48" s="23"/>
      <c r="G48" s="13"/>
      <c r="H48" s="13"/>
      <c r="I48" s="13"/>
      <c r="J48" s="13"/>
      <c r="K48" s="2"/>
      <c r="L48" s="27"/>
      <c r="M48" s="27"/>
      <c r="N48" s="27"/>
      <c r="O48" s="27"/>
      <c r="P48" s="23"/>
      <c r="Q48" s="13"/>
      <c r="R48" s="13"/>
      <c r="S48" s="13">
        <v>2</v>
      </c>
      <c r="T48" s="13"/>
      <c r="U48" s="2">
        <f t="shared" si="3"/>
        <v>2</v>
      </c>
      <c r="V48" s="27"/>
      <c r="W48" s="27"/>
      <c r="X48" s="27">
        <v>6</v>
      </c>
      <c r="Y48" s="27">
        <v>12</v>
      </c>
      <c r="Z48" s="23">
        <f t="shared" si="4"/>
        <v>18</v>
      </c>
      <c r="AA48" s="13">
        <v>7</v>
      </c>
      <c r="AB48" s="13">
        <v>7</v>
      </c>
      <c r="AC48" s="13">
        <v>7</v>
      </c>
      <c r="AD48" s="13">
        <v>7</v>
      </c>
      <c r="AE48" s="2">
        <f t="shared" si="5"/>
        <v>28</v>
      </c>
      <c r="AF48" s="27">
        <v>7</v>
      </c>
      <c r="AG48" s="27">
        <v>7</v>
      </c>
      <c r="AH48" s="27">
        <v>7</v>
      </c>
      <c r="AI48" s="27">
        <v>7</v>
      </c>
      <c r="AJ48" s="23">
        <f t="shared" si="6"/>
        <v>28</v>
      </c>
      <c r="AK48" s="13">
        <v>7</v>
      </c>
      <c r="AL48" s="13">
        <v>7</v>
      </c>
      <c r="AM48" s="13">
        <v>7</v>
      </c>
      <c r="AN48" s="13">
        <v>7</v>
      </c>
      <c r="AO48" s="2">
        <f t="shared" si="7"/>
        <v>28</v>
      </c>
      <c r="AP48" s="27">
        <v>7</v>
      </c>
      <c r="AQ48" s="27">
        <v>0</v>
      </c>
      <c r="AR48" s="27">
        <v>0</v>
      </c>
      <c r="AS48" s="27"/>
      <c r="AT48" s="23">
        <f t="shared" si="8"/>
        <v>7</v>
      </c>
      <c r="AU48" s="13"/>
      <c r="AV48" s="13"/>
      <c r="AW48" s="13"/>
      <c r="AX48" s="13"/>
      <c r="AY48" s="2">
        <f t="shared" si="9"/>
        <v>0</v>
      </c>
      <c r="AZ48" s="27"/>
      <c r="BA48" s="27"/>
      <c r="BB48" s="27"/>
      <c r="BC48" s="27"/>
      <c r="BD48" s="23">
        <f t="shared" si="10"/>
        <v>0</v>
      </c>
      <c r="BE48" s="13"/>
      <c r="BF48" s="13"/>
      <c r="BG48" s="13"/>
      <c r="BH48" s="13"/>
      <c r="BI48" s="2">
        <f t="shared" si="12"/>
        <v>0</v>
      </c>
      <c r="BJ48" s="27"/>
      <c r="BK48" s="27"/>
      <c r="BL48" s="27"/>
      <c r="BM48" s="27"/>
      <c r="BN48" s="23">
        <f t="shared" si="11"/>
        <v>0</v>
      </c>
    </row>
    <row r="49" spans="1:66" x14ac:dyDescent="0.2">
      <c r="A49" s="30" t="s">
        <v>98</v>
      </c>
      <c r="B49" s="27"/>
      <c r="C49" s="27"/>
      <c r="D49" s="27"/>
      <c r="E49" s="27"/>
      <c r="F49" s="23"/>
      <c r="G49" s="13"/>
      <c r="H49" s="13"/>
      <c r="I49" s="13"/>
      <c r="J49" s="13"/>
      <c r="K49" s="2"/>
      <c r="L49" s="27"/>
      <c r="M49" s="27"/>
      <c r="N49" s="27"/>
      <c r="O49" s="27"/>
      <c r="P49" s="23"/>
      <c r="Q49" s="13"/>
      <c r="R49" s="13"/>
      <c r="S49" s="13"/>
      <c r="T49" s="13"/>
      <c r="U49" s="2"/>
      <c r="V49" s="27"/>
      <c r="W49" s="27"/>
      <c r="X49" s="27"/>
      <c r="Y49" s="27"/>
      <c r="Z49" s="23"/>
      <c r="AA49" s="13">
        <v>5</v>
      </c>
      <c r="AB49" s="13">
        <v>5</v>
      </c>
      <c r="AC49" s="13">
        <v>5</v>
      </c>
      <c r="AD49" s="13">
        <v>5</v>
      </c>
      <c r="AE49" s="2">
        <f t="shared" si="5"/>
        <v>20</v>
      </c>
      <c r="AF49" s="27">
        <v>5</v>
      </c>
      <c r="AG49" s="27">
        <v>5</v>
      </c>
      <c r="AH49" s="27">
        <v>5</v>
      </c>
      <c r="AI49" s="27">
        <v>5</v>
      </c>
      <c r="AJ49" s="23">
        <f t="shared" si="6"/>
        <v>20</v>
      </c>
      <c r="AK49" s="13">
        <v>5</v>
      </c>
      <c r="AL49" s="13">
        <v>5</v>
      </c>
      <c r="AM49" s="13">
        <v>5</v>
      </c>
      <c r="AN49" s="13">
        <v>4</v>
      </c>
      <c r="AO49" s="2">
        <f t="shared" si="7"/>
        <v>19</v>
      </c>
      <c r="AP49" s="27"/>
      <c r="AQ49" s="27"/>
      <c r="AR49" s="27"/>
      <c r="AS49" s="27"/>
      <c r="AT49" s="23">
        <f t="shared" si="8"/>
        <v>0</v>
      </c>
      <c r="AU49" s="13"/>
      <c r="AV49" s="13"/>
      <c r="AW49" s="13"/>
      <c r="AX49" s="13"/>
      <c r="AY49" s="2">
        <f t="shared" si="9"/>
        <v>0</v>
      </c>
      <c r="AZ49" s="27"/>
      <c r="BA49" s="27"/>
      <c r="BB49" s="27"/>
      <c r="BC49" s="27"/>
      <c r="BD49" s="23">
        <f t="shared" si="10"/>
        <v>0</v>
      </c>
      <c r="BE49" s="13"/>
      <c r="BF49" s="13"/>
      <c r="BG49" s="13"/>
      <c r="BH49" s="13"/>
      <c r="BI49" s="2">
        <f t="shared" si="12"/>
        <v>0</v>
      </c>
      <c r="BJ49" s="27"/>
      <c r="BK49" s="27"/>
      <c r="BL49" s="27"/>
      <c r="BM49" s="27"/>
      <c r="BN49" s="23">
        <f t="shared" si="11"/>
        <v>0</v>
      </c>
    </row>
    <row r="50" spans="1:66" x14ac:dyDescent="0.2">
      <c r="A50" s="30" t="s">
        <v>99</v>
      </c>
      <c r="B50" s="27"/>
      <c r="C50" s="27"/>
      <c r="D50" s="27"/>
      <c r="E50" s="27"/>
      <c r="F50" s="23"/>
      <c r="G50" s="13"/>
      <c r="H50" s="13"/>
      <c r="I50" s="13"/>
      <c r="J50" s="13"/>
      <c r="K50" s="2"/>
      <c r="L50" s="27"/>
      <c r="M50" s="27"/>
      <c r="N50" s="27"/>
      <c r="O50" s="27"/>
      <c r="P50" s="23"/>
      <c r="Q50" s="13"/>
      <c r="R50" s="13"/>
      <c r="S50" s="13"/>
      <c r="T50" s="13"/>
      <c r="U50" s="2"/>
      <c r="V50" s="27"/>
      <c r="W50" s="27"/>
      <c r="X50" s="27"/>
      <c r="Y50" s="27"/>
      <c r="Z50" s="23"/>
      <c r="AA50" s="13"/>
      <c r="AB50" s="13"/>
      <c r="AC50" s="13"/>
      <c r="AD50" s="13"/>
      <c r="AE50" s="2"/>
      <c r="AF50" s="27"/>
      <c r="AG50" s="27"/>
      <c r="AH50" s="27"/>
      <c r="AI50" s="27"/>
      <c r="AJ50" s="23"/>
      <c r="AK50" s="13">
        <v>6</v>
      </c>
      <c r="AL50" s="13">
        <v>4</v>
      </c>
      <c r="AM50" s="13">
        <v>4</v>
      </c>
      <c r="AN50" s="13">
        <v>4</v>
      </c>
      <c r="AO50" s="2">
        <f t="shared" si="7"/>
        <v>18</v>
      </c>
      <c r="AP50" s="27"/>
      <c r="AQ50" s="27"/>
      <c r="AR50" s="27"/>
      <c r="AS50" s="27"/>
      <c r="AT50" s="23">
        <f t="shared" si="8"/>
        <v>0</v>
      </c>
      <c r="AU50" s="13"/>
      <c r="AV50" s="13"/>
      <c r="AW50" s="13"/>
      <c r="AX50" s="13"/>
      <c r="AY50" s="2">
        <f t="shared" si="9"/>
        <v>0</v>
      </c>
      <c r="AZ50" s="27"/>
      <c r="BA50" s="27"/>
      <c r="BB50" s="27"/>
      <c r="BC50" s="27"/>
      <c r="BD50" s="23">
        <f t="shared" si="10"/>
        <v>0</v>
      </c>
      <c r="BE50" s="13"/>
      <c r="BF50" s="13"/>
      <c r="BG50" s="13"/>
      <c r="BH50" s="13"/>
      <c r="BI50" s="2">
        <f t="shared" si="12"/>
        <v>0</v>
      </c>
      <c r="BJ50" s="27"/>
      <c r="BK50" s="27"/>
      <c r="BL50" s="27"/>
      <c r="BM50" s="27"/>
      <c r="BN50" s="23">
        <f t="shared" si="11"/>
        <v>0</v>
      </c>
    </row>
    <row r="51" spans="1:66" x14ac:dyDescent="0.2">
      <c r="A51" s="30" t="s">
        <v>100</v>
      </c>
      <c r="B51" s="27"/>
      <c r="C51" s="27"/>
      <c r="D51" s="27"/>
      <c r="E51" s="27"/>
      <c r="F51" s="23"/>
      <c r="G51" s="13"/>
      <c r="H51" s="13"/>
      <c r="I51" s="13"/>
      <c r="J51" s="13"/>
      <c r="K51" s="2"/>
      <c r="L51" s="27"/>
      <c r="M51" s="27"/>
      <c r="N51" s="27"/>
      <c r="O51" s="27"/>
      <c r="P51" s="23"/>
      <c r="Q51" s="13"/>
      <c r="R51" s="13"/>
      <c r="S51" s="13"/>
      <c r="T51" s="13"/>
      <c r="U51" s="2"/>
      <c r="V51" s="27"/>
      <c r="W51" s="27"/>
      <c r="X51" s="27"/>
      <c r="Y51" s="27"/>
      <c r="Z51" s="23"/>
      <c r="AA51" s="13"/>
      <c r="AB51" s="13"/>
      <c r="AC51" s="13"/>
      <c r="AD51" s="13"/>
      <c r="AE51" s="2"/>
      <c r="AF51" s="27"/>
      <c r="AG51" s="27"/>
      <c r="AH51" s="27"/>
      <c r="AI51" s="27"/>
      <c r="AJ51" s="23"/>
      <c r="AK51" s="13"/>
      <c r="AL51" s="13">
        <v>3</v>
      </c>
      <c r="AM51" s="13">
        <v>3</v>
      </c>
      <c r="AN51" s="13">
        <v>0</v>
      </c>
      <c r="AO51" s="2">
        <f t="shared" si="7"/>
        <v>6</v>
      </c>
      <c r="AP51" s="27"/>
      <c r="AQ51" s="27"/>
      <c r="AR51" s="27"/>
      <c r="AS51" s="27"/>
      <c r="AT51" s="23">
        <f t="shared" si="8"/>
        <v>0</v>
      </c>
      <c r="AU51" s="13"/>
      <c r="AV51" s="13"/>
      <c r="AW51" s="13"/>
      <c r="AX51" s="13"/>
      <c r="AY51" s="2">
        <f t="shared" si="9"/>
        <v>0</v>
      </c>
      <c r="AZ51" s="27"/>
      <c r="BA51" s="27"/>
      <c r="BB51" s="27"/>
      <c r="BC51" s="27"/>
      <c r="BD51" s="23">
        <f t="shared" si="10"/>
        <v>0</v>
      </c>
      <c r="BE51" s="13"/>
      <c r="BF51" s="13"/>
      <c r="BG51" s="13"/>
      <c r="BH51" s="13"/>
      <c r="BI51" s="2">
        <f t="shared" si="12"/>
        <v>0</v>
      </c>
      <c r="BJ51" s="27"/>
      <c r="BK51" s="27"/>
      <c r="BL51" s="27"/>
      <c r="BM51" s="27"/>
      <c r="BN51" s="23">
        <f t="shared" si="11"/>
        <v>0</v>
      </c>
    </row>
    <row r="52" spans="1:66" x14ac:dyDescent="0.2">
      <c r="A52" s="30" t="s">
        <v>101</v>
      </c>
      <c r="B52" s="27"/>
      <c r="C52" s="27"/>
      <c r="D52" s="27"/>
      <c r="E52" s="27"/>
      <c r="F52" s="23"/>
      <c r="G52" s="13"/>
      <c r="H52" s="13"/>
      <c r="I52" s="13"/>
      <c r="J52" s="13"/>
      <c r="K52" s="2"/>
      <c r="L52" s="27"/>
      <c r="M52" s="27"/>
      <c r="N52" s="27"/>
      <c r="O52" s="27"/>
      <c r="P52" s="23"/>
      <c r="Q52" s="13"/>
      <c r="R52" s="13"/>
      <c r="S52" s="13"/>
      <c r="T52" s="13"/>
      <c r="U52" s="2"/>
      <c r="V52" s="27"/>
      <c r="W52" s="27"/>
      <c r="X52" s="27"/>
      <c r="Y52" s="27"/>
      <c r="Z52" s="23"/>
      <c r="AA52" s="13"/>
      <c r="AB52" s="13"/>
      <c r="AC52" s="13"/>
      <c r="AD52" s="13"/>
      <c r="AE52" s="2"/>
      <c r="AF52" s="27"/>
      <c r="AG52" s="27"/>
      <c r="AH52" s="27"/>
      <c r="AI52" s="27"/>
      <c r="AJ52" s="23"/>
      <c r="AK52" s="13"/>
      <c r="AL52" s="13"/>
      <c r="AM52" s="13"/>
      <c r="AN52" s="13"/>
      <c r="AO52" s="2"/>
      <c r="AP52" s="27"/>
      <c r="AQ52" s="27"/>
      <c r="AR52" s="27"/>
      <c r="AS52" s="27"/>
      <c r="AT52" s="23"/>
      <c r="AU52" s="13"/>
      <c r="AV52" s="13">
        <v>8</v>
      </c>
      <c r="AW52" s="13">
        <v>6</v>
      </c>
      <c r="AX52" s="13">
        <v>0</v>
      </c>
      <c r="AY52" s="2">
        <f t="shared" si="9"/>
        <v>14</v>
      </c>
      <c r="AZ52" s="27">
        <v>0</v>
      </c>
      <c r="BA52" s="27"/>
      <c r="BB52" s="27"/>
      <c r="BC52" s="27"/>
      <c r="BD52" s="23">
        <f t="shared" si="10"/>
        <v>0</v>
      </c>
      <c r="BE52" s="13"/>
      <c r="BF52" s="13"/>
      <c r="BG52" s="13"/>
      <c r="BH52" s="13"/>
      <c r="BI52" s="2">
        <f t="shared" si="12"/>
        <v>0</v>
      </c>
      <c r="BJ52" s="27"/>
      <c r="BK52" s="27"/>
      <c r="BL52" s="27"/>
      <c r="BM52" s="27"/>
      <c r="BN52" s="23">
        <f t="shared" si="11"/>
        <v>0</v>
      </c>
    </row>
    <row r="53" spans="1:66" x14ac:dyDescent="0.2">
      <c r="A53" s="29" t="s">
        <v>51</v>
      </c>
      <c r="B53" s="27"/>
      <c r="C53" s="27"/>
      <c r="D53" s="27"/>
      <c r="E53" s="27"/>
      <c r="F53" s="23"/>
      <c r="G53" s="13"/>
      <c r="H53" s="13"/>
      <c r="I53" s="13"/>
      <c r="J53" s="13"/>
      <c r="K53" s="2"/>
      <c r="L53" s="27"/>
      <c r="M53" s="27"/>
      <c r="N53" s="27"/>
      <c r="O53" s="27"/>
      <c r="P53" s="23"/>
      <c r="Q53" s="13"/>
      <c r="R53" s="13"/>
      <c r="S53" s="13"/>
      <c r="T53" s="13"/>
      <c r="U53" s="2"/>
      <c r="V53" s="27"/>
      <c r="W53" s="27"/>
      <c r="X53" s="27"/>
      <c r="Y53" s="27"/>
      <c r="Z53" s="23"/>
      <c r="AA53" s="13"/>
      <c r="AB53" s="13"/>
      <c r="AC53" s="13"/>
      <c r="AD53" s="13"/>
      <c r="AE53" s="2"/>
      <c r="AF53" s="27"/>
      <c r="AG53" s="27"/>
      <c r="AH53" s="27"/>
      <c r="AI53" s="27"/>
      <c r="AJ53" s="23"/>
      <c r="AK53" s="13"/>
      <c r="AL53" s="13"/>
      <c r="AM53" s="13"/>
      <c r="AN53" s="13"/>
      <c r="AO53" s="2"/>
      <c r="AP53" s="27"/>
      <c r="AQ53" s="27"/>
      <c r="AR53" s="27"/>
      <c r="AS53" s="27"/>
      <c r="AT53" s="23"/>
      <c r="AU53" s="13"/>
      <c r="AV53" s="13">
        <v>3</v>
      </c>
      <c r="AW53" s="13">
        <v>3</v>
      </c>
      <c r="AX53" s="13">
        <v>4</v>
      </c>
      <c r="AY53" s="2">
        <f t="shared" si="9"/>
        <v>10</v>
      </c>
      <c r="AZ53" s="27">
        <v>5</v>
      </c>
      <c r="BA53" s="27">
        <v>3</v>
      </c>
      <c r="BB53" s="27">
        <v>5</v>
      </c>
      <c r="BC53" s="27">
        <v>5</v>
      </c>
      <c r="BD53" s="23">
        <f t="shared" si="10"/>
        <v>18</v>
      </c>
      <c r="BE53" s="13">
        <v>5</v>
      </c>
      <c r="BF53" s="13">
        <v>6</v>
      </c>
      <c r="BG53" s="13">
        <v>4</v>
      </c>
      <c r="BH53" s="13">
        <v>5</v>
      </c>
      <c r="BI53" s="2">
        <f t="shared" si="12"/>
        <v>20</v>
      </c>
      <c r="BJ53" s="27">
        <v>4</v>
      </c>
      <c r="BK53" s="27">
        <v>4</v>
      </c>
      <c r="BL53" s="27">
        <v>4</v>
      </c>
      <c r="BM53" s="27">
        <v>4</v>
      </c>
      <c r="BN53" s="23">
        <f t="shared" si="11"/>
        <v>16</v>
      </c>
    </row>
    <row r="54" spans="1:66" x14ac:dyDescent="0.2">
      <c r="A54" s="29" t="s">
        <v>56</v>
      </c>
      <c r="B54" s="27"/>
      <c r="C54" s="27"/>
      <c r="D54" s="27"/>
      <c r="E54" s="27"/>
      <c r="F54" s="23"/>
      <c r="G54" s="13"/>
      <c r="H54" s="13"/>
      <c r="I54" s="13"/>
      <c r="J54" s="13"/>
      <c r="K54" s="2"/>
      <c r="L54" s="27"/>
      <c r="M54" s="27"/>
      <c r="N54" s="27"/>
      <c r="O54" s="27"/>
      <c r="P54" s="23"/>
      <c r="Q54" s="13"/>
      <c r="R54" s="13"/>
      <c r="S54" s="13"/>
      <c r="T54" s="13"/>
      <c r="U54" s="2"/>
      <c r="V54" s="27"/>
      <c r="W54" s="27"/>
      <c r="X54" s="27"/>
      <c r="Y54" s="27"/>
      <c r="Z54" s="23"/>
      <c r="AA54" s="13"/>
      <c r="AB54" s="13"/>
      <c r="AC54" s="13"/>
      <c r="AD54" s="13"/>
      <c r="AE54" s="2"/>
      <c r="AF54" s="27"/>
      <c r="AG54" s="27"/>
      <c r="AH54" s="27"/>
      <c r="AI54" s="27"/>
      <c r="AJ54" s="23"/>
      <c r="AK54" s="13"/>
      <c r="AL54" s="13"/>
      <c r="AM54" s="13"/>
      <c r="AN54" s="13"/>
      <c r="AO54" s="2"/>
      <c r="AP54" s="27"/>
      <c r="AQ54" s="27"/>
      <c r="AR54" s="27"/>
      <c r="AS54" s="27"/>
      <c r="AT54" s="23"/>
      <c r="AU54" s="13"/>
      <c r="AV54" s="13"/>
      <c r="AW54" s="13"/>
      <c r="AX54" s="13"/>
      <c r="AY54" s="2"/>
      <c r="AZ54" s="27">
        <v>7</v>
      </c>
      <c r="BA54" s="27">
        <v>7</v>
      </c>
      <c r="BB54" s="27">
        <v>7</v>
      </c>
      <c r="BC54" s="27">
        <v>7</v>
      </c>
      <c r="BD54" s="23">
        <f t="shared" si="10"/>
        <v>28</v>
      </c>
      <c r="BE54" s="13">
        <v>7</v>
      </c>
      <c r="BF54" s="13">
        <v>7</v>
      </c>
      <c r="BG54" s="13">
        <v>7</v>
      </c>
      <c r="BH54" s="13">
        <v>7</v>
      </c>
      <c r="BI54" s="2">
        <f t="shared" si="12"/>
        <v>28</v>
      </c>
      <c r="BJ54" s="27">
        <v>7</v>
      </c>
      <c r="BK54" s="27">
        <v>4</v>
      </c>
      <c r="BL54" s="27">
        <v>4</v>
      </c>
      <c r="BM54" s="27">
        <v>0</v>
      </c>
      <c r="BN54" s="23">
        <f t="shared" si="11"/>
        <v>15</v>
      </c>
    </row>
    <row r="55" spans="1:66" x14ac:dyDescent="0.2">
      <c r="A55" s="30" t="s">
        <v>102</v>
      </c>
      <c r="B55" s="27"/>
      <c r="C55" s="27"/>
      <c r="D55" s="27"/>
      <c r="E55" s="27"/>
      <c r="F55" s="23"/>
      <c r="G55" s="13"/>
      <c r="H55" s="13"/>
      <c r="I55" s="13"/>
      <c r="J55" s="13"/>
      <c r="K55" s="2"/>
      <c r="L55" s="27"/>
      <c r="M55" s="27"/>
      <c r="N55" s="27"/>
      <c r="O55" s="27"/>
      <c r="P55" s="23"/>
      <c r="Q55" s="13"/>
      <c r="R55" s="13"/>
      <c r="S55" s="13"/>
      <c r="T55" s="13"/>
      <c r="U55" s="2"/>
      <c r="V55" s="27"/>
      <c r="W55" s="27"/>
      <c r="X55" s="27"/>
      <c r="Y55" s="27"/>
      <c r="Z55" s="23"/>
      <c r="AA55" s="13"/>
      <c r="AB55" s="13"/>
      <c r="AC55" s="13"/>
      <c r="AD55" s="13"/>
      <c r="AE55" s="2"/>
      <c r="AF55" s="27"/>
      <c r="AG55" s="27"/>
      <c r="AH55" s="27"/>
      <c r="AI55" s="27"/>
      <c r="AJ55" s="23"/>
      <c r="AK55" s="13"/>
      <c r="AL55" s="13"/>
      <c r="AM55" s="13"/>
      <c r="AN55" s="13"/>
      <c r="AO55" s="2"/>
      <c r="AP55" s="27"/>
      <c r="AQ55" s="27"/>
      <c r="AR55" s="27"/>
      <c r="AS55" s="27"/>
      <c r="AT55" s="23"/>
      <c r="AU55" s="13"/>
      <c r="AV55" s="13"/>
      <c r="AW55" s="13"/>
      <c r="AX55" s="13"/>
      <c r="AY55" s="2"/>
      <c r="AZ55" s="27">
        <v>2</v>
      </c>
      <c r="BA55" s="27">
        <v>3</v>
      </c>
      <c r="BB55" s="27">
        <v>1</v>
      </c>
      <c r="BC55" s="27">
        <v>0</v>
      </c>
      <c r="BD55" s="23">
        <f t="shared" si="10"/>
        <v>6</v>
      </c>
      <c r="BE55" s="13"/>
      <c r="BF55" s="13"/>
      <c r="BG55" s="13"/>
      <c r="BH55" s="13"/>
      <c r="BI55" s="2">
        <f t="shared" si="12"/>
        <v>0</v>
      </c>
      <c r="BJ55" s="27"/>
      <c r="BK55" s="27"/>
      <c r="BL55" s="27"/>
      <c r="BM55" s="27"/>
      <c r="BN55" s="23">
        <f t="shared" si="11"/>
        <v>0</v>
      </c>
    </row>
    <row r="56" spans="1:66" x14ac:dyDescent="0.2">
      <c r="A56" s="31" t="s">
        <v>52</v>
      </c>
      <c r="B56" s="27"/>
      <c r="C56" s="27"/>
      <c r="D56" s="27"/>
      <c r="E56" s="27"/>
      <c r="F56" s="23"/>
      <c r="G56" s="13"/>
      <c r="H56" s="13"/>
      <c r="I56" s="13"/>
      <c r="J56" s="13"/>
      <c r="K56" s="2"/>
      <c r="L56" s="27"/>
      <c r="M56" s="27"/>
      <c r="N56" s="27"/>
      <c r="O56" s="27"/>
      <c r="P56" s="23"/>
      <c r="Q56" s="13"/>
      <c r="R56" s="13"/>
      <c r="S56" s="13"/>
      <c r="T56" s="13"/>
      <c r="U56" s="2"/>
      <c r="V56" s="27"/>
      <c r="W56" s="27"/>
      <c r="X56" s="27"/>
      <c r="Y56" s="27"/>
      <c r="Z56" s="23"/>
      <c r="AA56" s="13"/>
      <c r="AB56" s="13"/>
      <c r="AC56" s="13"/>
      <c r="AD56" s="13"/>
      <c r="AE56" s="2"/>
      <c r="AF56" s="27"/>
      <c r="AG56" s="27"/>
      <c r="AH56" s="27"/>
      <c r="AI56" s="27"/>
      <c r="AJ56" s="23"/>
      <c r="AK56" s="13"/>
      <c r="AL56" s="13"/>
      <c r="AM56" s="13"/>
      <c r="AN56" s="13"/>
      <c r="AO56" s="2"/>
      <c r="AP56" s="27"/>
      <c r="AQ56" s="27"/>
      <c r="AR56" s="27"/>
      <c r="AS56" s="27"/>
      <c r="AT56" s="23"/>
      <c r="AU56" s="13"/>
      <c r="AV56" s="13"/>
      <c r="AW56" s="13"/>
      <c r="AX56" s="13"/>
      <c r="AY56" s="2"/>
      <c r="AZ56" s="27"/>
      <c r="BA56" s="27"/>
      <c r="BB56" s="27"/>
      <c r="BC56" s="27"/>
      <c r="BD56" s="23"/>
      <c r="BE56" s="13"/>
      <c r="BF56" s="13"/>
      <c r="BG56" s="13"/>
      <c r="BH56" s="13"/>
      <c r="BI56" s="2"/>
      <c r="BJ56" s="27"/>
      <c r="BK56" s="27"/>
      <c r="BL56" s="27"/>
      <c r="BM56" s="27"/>
      <c r="BN56" s="23">
        <f t="shared" si="11"/>
        <v>0</v>
      </c>
    </row>
    <row r="57" spans="1:66" x14ac:dyDescent="0.2">
      <c r="A57" s="31" t="s">
        <v>16</v>
      </c>
      <c r="B57" s="27"/>
      <c r="C57" s="27"/>
      <c r="D57" s="27"/>
      <c r="E57" s="27"/>
      <c r="F57" s="23"/>
      <c r="G57" s="13"/>
      <c r="H57" s="13"/>
      <c r="I57" s="13"/>
      <c r="J57" s="13"/>
      <c r="K57" s="2"/>
      <c r="L57" s="27"/>
      <c r="M57" s="27"/>
      <c r="N57" s="27"/>
      <c r="O57" s="27"/>
      <c r="P57" s="23"/>
      <c r="Q57" s="13"/>
      <c r="R57" s="13"/>
      <c r="S57" s="13"/>
      <c r="T57" s="13"/>
      <c r="U57" s="2"/>
      <c r="V57" s="27"/>
      <c r="W57" s="27"/>
      <c r="X57" s="27"/>
      <c r="Y57" s="27"/>
      <c r="Z57" s="23"/>
      <c r="AA57" s="13"/>
      <c r="AB57" s="13"/>
      <c r="AC57" s="13"/>
      <c r="AD57" s="13"/>
      <c r="AE57" s="2"/>
      <c r="AF57" s="27"/>
      <c r="AG57" s="27"/>
      <c r="AH57" s="27"/>
      <c r="AI57" s="27"/>
      <c r="AJ57" s="23"/>
      <c r="AK57" s="13"/>
      <c r="AL57" s="13"/>
      <c r="AM57" s="13"/>
      <c r="AN57" s="13"/>
      <c r="AO57" s="2"/>
      <c r="AP57" s="27"/>
      <c r="AQ57" s="27"/>
      <c r="AR57" s="27"/>
      <c r="AS57" s="27"/>
      <c r="AT57" s="23"/>
      <c r="AU57" s="13"/>
      <c r="AV57" s="13"/>
      <c r="AW57" s="13"/>
      <c r="AX57" s="13"/>
      <c r="AY57" s="2"/>
      <c r="AZ57" s="27"/>
      <c r="BA57" s="27"/>
      <c r="BB57" s="27"/>
      <c r="BC57" s="27"/>
      <c r="BD57" s="23"/>
      <c r="BE57" s="13"/>
      <c r="BF57" s="13"/>
      <c r="BG57" s="13"/>
      <c r="BH57" s="13"/>
      <c r="BI57" s="2"/>
      <c r="BJ57" s="27"/>
      <c r="BK57" s="27">
        <v>2</v>
      </c>
      <c r="BL57" s="27"/>
      <c r="BM57" s="27">
        <v>3</v>
      </c>
      <c r="BN57" s="23">
        <f t="shared" si="11"/>
        <v>5</v>
      </c>
    </row>
    <row r="58" spans="1:66" x14ac:dyDescent="0.2">
      <c r="A58" s="31" t="s">
        <v>53</v>
      </c>
      <c r="B58" s="27"/>
      <c r="C58" s="27"/>
      <c r="D58" s="27"/>
      <c r="E58" s="27"/>
      <c r="F58" s="23"/>
      <c r="G58" s="13"/>
      <c r="H58" s="13"/>
      <c r="I58" s="13"/>
      <c r="J58" s="13"/>
      <c r="K58" s="2"/>
      <c r="L58" s="27"/>
      <c r="M58" s="27"/>
      <c r="N58" s="27"/>
      <c r="O58" s="27"/>
      <c r="P58" s="23"/>
      <c r="Q58" s="13"/>
      <c r="R58" s="13"/>
      <c r="S58" s="13"/>
      <c r="T58" s="13"/>
      <c r="U58" s="2"/>
      <c r="V58" s="27"/>
      <c r="W58" s="27"/>
      <c r="X58" s="27"/>
      <c r="Y58" s="27"/>
      <c r="Z58" s="23"/>
      <c r="AA58" s="13"/>
      <c r="AB58" s="13"/>
      <c r="AC58" s="13"/>
      <c r="AD58" s="13"/>
      <c r="AE58" s="2"/>
      <c r="AF58" s="27"/>
      <c r="AG58" s="27"/>
      <c r="AH58" s="27"/>
      <c r="AI58" s="27"/>
      <c r="AJ58" s="23"/>
      <c r="AK58" s="13"/>
      <c r="AL58" s="13"/>
      <c r="AM58" s="13"/>
      <c r="AN58" s="13"/>
      <c r="AO58" s="2"/>
      <c r="AP58" s="27"/>
      <c r="AQ58" s="27"/>
      <c r="AR58" s="27"/>
      <c r="AS58" s="27"/>
      <c r="AT58" s="23"/>
      <c r="AU58" s="13"/>
      <c r="AV58" s="13"/>
      <c r="AW58" s="13"/>
      <c r="AX58" s="13"/>
      <c r="AY58" s="2"/>
      <c r="AZ58" s="27"/>
      <c r="BA58" s="27"/>
      <c r="BB58" s="27"/>
      <c r="BC58" s="27"/>
      <c r="BD58" s="23"/>
      <c r="BE58" s="13"/>
      <c r="BF58" s="13">
        <v>4</v>
      </c>
      <c r="BG58" s="13">
        <v>2</v>
      </c>
      <c r="BH58" s="13">
        <v>0</v>
      </c>
      <c r="BI58" s="2">
        <f t="shared" si="12"/>
        <v>6</v>
      </c>
      <c r="BJ58" s="27"/>
      <c r="BK58" s="27"/>
      <c r="BL58" s="27"/>
      <c r="BM58" s="27"/>
      <c r="BN58" s="23">
        <f t="shared" si="11"/>
        <v>0</v>
      </c>
    </row>
    <row r="59" spans="1:66" x14ac:dyDescent="0.2">
      <c r="A59" s="31" t="s">
        <v>17</v>
      </c>
      <c r="B59" s="27"/>
      <c r="C59" s="27"/>
      <c r="D59" s="27"/>
      <c r="E59" s="27"/>
      <c r="F59" s="23"/>
      <c r="G59" s="13"/>
      <c r="H59" s="13"/>
      <c r="I59" s="13"/>
      <c r="J59" s="13"/>
      <c r="K59" s="2"/>
      <c r="L59" s="27"/>
      <c r="M59" s="27"/>
      <c r="N59" s="27"/>
      <c r="O59" s="27"/>
      <c r="P59" s="23"/>
      <c r="Q59" s="13"/>
      <c r="R59" s="13"/>
      <c r="S59" s="13"/>
      <c r="T59" s="13"/>
      <c r="U59" s="2"/>
      <c r="V59" s="27"/>
      <c r="W59" s="27"/>
      <c r="X59" s="27"/>
      <c r="Y59" s="27"/>
      <c r="Z59" s="23"/>
      <c r="AA59" s="13"/>
      <c r="AB59" s="13"/>
      <c r="AC59" s="13"/>
      <c r="AD59" s="13"/>
      <c r="AE59" s="2"/>
      <c r="AF59" s="27"/>
      <c r="AG59" s="27"/>
      <c r="AH59" s="27"/>
      <c r="AI59" s="27"/>
      <c r="AJ59" s="23"/>
      <c r="AK59" s="13"/>
      <c r="AL59" s="13"/>
      <c r="AM59" s="13"/>
      <c r="AN59" s="13"/>
      <c r="AO59" s="2"/>
      <c r="AP59" s="27"/>
      <c r="AQ59" s="27"/>
      <c r="AR59" s="27"/>
      <c r="AS59" s="27"/>
      <c r="AT59" s="23"/>
      <c r="AU59" s="13"/>
      <c r="AV59" s="13"/>
      <c r="AW59" s="13"/>
      <c r="AX59" s="13"/>
      <c r="AY59" s="2"/>
      <c r="AZ59" s="27"/>
      <c r="BA59" s="27"/>
      <c r="BB59" s="27"/>
      <c r="BC59" s="27">
        <v>5</v>
      </c>
      <c r="BD59" s="23">
        <f t="shared" si="10"/>
        <v>5</v>
      </c>
      <c r="BE59" s="13">
        <v>5</v>
      </c>
      <c r="BF59" s="13">
        <v>5</v>
      </c>
      <c r="BG59" s="13">
        <v>5</v>
      </c>
      <c r="BH59" s="13">
        <v>5</v>
      </c>
      <c r="BI59" s="2">
        <f t="shared" si="12"/>
        <v>20</v>
      </c>
      <c r="BJ59" s="27">
        <v>5</v>
      </c>
      <c r="BK59" s="27">
        <v>5</v>
      </c>
      <c r="BL59" s="27">
        <v>5</v>
      </c>
      <c r="BM59" s="27">
        <v>5</v>
      </c>
      <c r="BN59" s="23">
        <f t="shared" ref="BN59:BN65" si="13">SUM(BJ59:BM59)</f>
        <v>20</v>
      </c>
    </row>
    <row r="60" spans="1:66" x14ac:dyDescent="0.2">
      <c r="A60" s="31" t="s">
        <v>18</v>
      </c>
      <c r="B60" s="27"/>
      <c r="C60" s="27"/>
      <c r="D60" s="27"/>
      <c r="E60" s="27"/>
      <c r="F60" s="23"/>
      <c r="G60" s="13"/>
      <c r="H60" s="13"/>
      <c r="I60" s="13"/>
      <c r="J60" s="13"/>
      <c r="K60" s="2"/>
      <c r="L60" s="27"/>
      <c r="M60" s="27"/>
      <c r="N60" s="27"/>
      <c r="O60" s="27"/>
      <c r="P60" s="23"/>
      <c r="Q60" s="13"/>
      <c r="R60" s="13"/>
      <c r="S60" s="13"/>
      <c r="T60" s="13"/>
      <c r="U60" s="2"/>
      <c r="V60" s="27"/>
      <c r="W60" s="27"/>
      <c r="X60" s="27"/>
      <c r="Y60" s="27"/>
      <c r="Z60" s="23"/>
      <c r="AA60" s="13"/>
      <c r="AB60" s="13"/>
      <c r="AC60" s="13"/>
      <c r="AD60" s="13"/>
      <c r="AE60" s="2"/>
      <c r="AF60" s="27"/>
      <c r="AG60" s="27"/>
      <c r="AH60" s="27"/>
      <c r="AI60" s="27"/>
      <c r="AJ60" s="23"/>
      <c r="AK60" s="13"/>
      <c r="AL60" s="13"/>
      <c r="AM60" s="13"/>
      <c r="AN60" s="13"/>
      <c r="AO60" s="2"/>
      <c r="AP60" s="27"/>
      <c r="AQ60" s="27"/>
      <c r="AR60" s="27"/>
      <c r="AS60" s="27"/>
      <c r="AT60" s="23"/>
      <c r="AU60" s="13"/>
      <c r="AV60" s="13">
        <v>4</v>
      </c>
      <c r="AW60" s="13">
        <v>3</v>
      </c>
      <c r="AX60" s="13">
        <v>3</v>
      </c>
      <c r="AY60" s="2">
        <f t="shared" si="9"/>
        <v>10</v>
      </c>
      <c r="AZ60" s="27">
        <v>4</v>
      </c>
      <c r="BA60" s="27">
        <v>4</v>
      </c>
      <c r="BB60" s="27">
        <v>4</v>
      </c>
      <c r="BC60" s="27">
        <v>4</v>
      </c>
      <c r="BD60" s="23">
        <f t="shared" si="10"/>
        <v>16</v>
      </c>
      <c r="BE60" s="13">
        <v>4</v>
      </c>
      <c r="BF60" s="13">
        <v>4</v>
      </c>
      <c r="BG60" s="13">
        <v>4</v>
      </c>
      <c r="BH60" s="13">
        <v>4</v>
      </c>
      <c r="BI60" s="2">
        <f t="shared" si="12"/>
        <v>16</v>
      </c>
      <c r="BJ60" s="27">
        <v>4</v>
      </c>
      <c r="BK60" s="27">
        <v>4</v>
      </c>
      <c r="BL60" s="27">
        <v>4</v>
      </c>
      <c r="BM60" s="27">
        <v>4</v>
      </c>
      <c r="BN60" s="23">
        <f t="shared" si="13"/>
        <v>16</v>
      </c>
    </row>
    <row r="61" spans="1:66" x14ac:dyDescent="0.2">
      <c r="A61" s="31" t="s">
        <v>54</v>
      </c>
      <c r="B61" s="27"/>
      <c r="C61" s="27"/>
      <c r="D61" s="27"/>
      <c r="E61" s="27"/>
      <c r="F61" s="23"/>
      <c r="G61" s="13"/>
      <c r="H61" s="13"/>
      <c r="I61" s="13"/>
      <c r="J61" s="13"/>
      <c r="K61" s="2"/>
      <c r="L61" s="27"/>
      <c r="M61" s="27"/>
      <c r="N61" s="27"/>
      <c r="O61" s="27"/>
      <c r="P61" s="23"/>
      <c r="Q61" s="13"/>
      <c r="R61" s="13"/>
      <c r="S61" s="13"/>
      <c r="T61" s="13"/>
      <c r="U61" s="2"/>
      <c r="V61" s="27"/>
      <c r="W61" s="27"/>
      <c r="X61" s="27"/>
      <c r="Y61" s="27"/>
      <c r="Z61" s="23"/>
      <c r="AA61" s="13"/>
      <c r="AB61" s="13"/>
      <c r="AC61" s="13"/>
      <c r="AD61" s="13"/>
      <c r="AE61" s="2"/>
      <c r="AF61" s="27"/>
      <c r="AG61" s="27"/>
      <c r="AH61" s="27"/>
      <c r="AI61" s="27"/>
      <c r="AJ61" s="23"/>
      <c r="AK61" s="13"/>
      <c r="AL61" s="13"/>
      <c r="AM61" s="13"/>
      <c r="AN61" s="13"/>
      <c r="AO61" s="2"/>
      <c r="AP61" s="27">
        <v>4</v>
      </c>
      <c r="AQ61" s="27">
        <v>4</v>
      </c>
      <c r="AR61" s="27">
        <v>4</v>
      </c>
      <c r="AS61" s="27">
        <v>4</v>
      </c>
      <c r="AT61" s="23">
        <f t="shared" si="8"/>
        <v>16</v>
      </c>
      <c r="AU61" s="13">
        <v>4</v>
      </c>
      <c r="AV61" s="13">
        <v>4</v>
      </c>
      <c r="AW61" s="13">
        <v>4</v>
      </c>
      <c r="AX61" s="13">
        <v>4</v>
      </c>
      <c r="AY61" s="2">
        <f t="shared" si="9"/>
        <v>16</v>
      </c>
      <c r="AZ61" s="27">
        <v>4</v>
      </c>
      <c r="BA61" s="27">
        <v>4</v>
      </c>
      <c r="BB61" s="27">
        <v>4</v>
      </c>
      <c r="BC61" s="27">
        <v>4</v>
      </c>
      <c r="BD61" s="23">
        <f t="shared" si="10"/>
        <v>16</v>
      </c>
      <c r="BE61" s="13">
        <v>4</v>
      </c>
      <c r="BF61" s="13">
        <v>5</v>
      </c>
      <c r="BG61" s="13">
        <v>2</v>
      </c>
      <c r="BH61" s="13">
        <v>3</v>
      </c>
      <c r="BI61" s="2">
        <f t="shared" si="12"/>
        <v>14</v>
      </c>
      <c r="BJ61" s="27">
        <v>3</v>
      </c>
      <c r="BK61" s="27">
        <v>4</v>
      </c>
      <c r="BL61" s="27">
        <v>3</v>
      </c>
      <c r="BM61" s="27">
        <v>4</v>
      </c>
      <c r="BN61" s="23">
        <f t="shared" si="13"/>
        <v>14</v>
      </c>
    </row>
    <row r="62" spans="1:66" x14ac:dyDescent="0.2">
      <c r="A62" s="31" t="s">
        <v>19</v>
      </c>
      <c r="B62" s="27"/>
      <c r="C62" s="27"/>
      <c r="D62" s="27"/>
      <c r="E62" s="27"/>
      <c r="F62" s="23"/>
      <c r="G62" s="13"/>
      <c r="H62" s="13"/>
      <c r="I62" s="13"/>
      <c r="J62" s="13"/>
      <c r="K62" s="2"/>
      <c r="L62" s="27"/>
      <c r="M62" s="27"/>
      <c r="N62" s="27"/>
      <c r="O62" s="27"/>
      <c r="P62" s="23"/>
      <c r="Q62" s="13"/>
      <c r="R62" s="13"/>
      <c r="S62" s="13"/>
      <c r="T62" s="13"/>
      <c r="U62" s="2"/>
      <c r="V62" s="27"/>
      <c r="W62" s="27"/>
      <c r="X62" s="27"/>
      <c r="Y62" s="27"/>
      <c r="Z62" s="23"/>
      <c r="AA62" s="13"/>
      <c r="AB62" s="13"/>
      <c r="AC62" s="13"/>
      <c r="AD62" s="13"/>
      <c r="AE62" s="2"/>
      <c r="AF62" s="27"/>
      <c r="AG62" s="27"/>
      <c r="AH62" s="27"/>
      <c r="AI62" s="27"/>
      <c r="AJ62" s="23"/>
      <c r="AK62" s="13"/>
      <c r="AL62" s="13"/>
      <c r="AM62" s="13"/>
      <c r="AN62" s="13"/>
      <c r="AO62" s="2"/>
      <c r="AP62" s="27">
        <v>3</v>
      </c>
      <c r="AQ62" s="27">
        <v>3</v>
      </c>
      <c r="AR62" s="27">
        <v>6</v>
      </c>
      <c r="AS62" s="27">
        <v>5</v>
      </c>
      <c r="AT62" s="23">
        <f t="shared" si="8"/>
        <v>17</v>
      </c>
      <c r="AU62" s="13">
        <v>7</v>
      </c>
      <c r="AV62" s="13">
        <v>5</v>
      </c>
      <c r="AW62" s="13">
        <v>6</v>
      </c>
      <c r="AX62" s="13">
        <v>5</v>
      </c>
      <c r="AY62" s="2">
        <f t="shared" si="9"/>
        <v>23</v>
      </c>
      <c r="AZ62" s="27">
        <v>5</v>
      </c>
      <c r="BA62" s="27">
        <v>5</v>
      </c>
      <c r="BB62" s="27">
        <v>5</v>
      </c>
      <c r="BC62" s="27">
        <v>5</v>
      </c>
      <c r="BD62" s="23">
        <f t="shared" si="10"/>
        <v>20</v>
      </c>
      <c r="BE62" s="13">
        <v>5</v>
      </c>
      <c r="BF62" s="13">
        <v>5</v>
      </c>
      <c r="BG62" s="13">
        <v>5</v>
      </c>
      <c r="BH62" s="13">
        <v>5</v>
      </c>
      <c r="BI62" s="2">
        <f t="shared" si="12"/>
        <v>20</v>
      </c>
      <c r="BJ62" s="27">
        <v>5</v>
      </c>
      <c r="BK62" s="27">
        <v>5</v>
      </c>
      <c r="BL62" s="27">
        <v>5</v>
      </c>
      <c r="BM62" s="27">
        <v>5</v>
      </c>
      <c r="BN62" s="23">
        <f t="shared" si="13"/>
        <v>20</v>
      </c>
    </row>
    <row r="63" spans="1:66" x14ac:dyDescent="0.2">
      <c r="A63" s="29" t="s">
        <v>21</v>
      </c>
      <c r="B63" s="27"/>
      <c r="C63" s="27"/>
      <c r="D63" s="27"/>
      <c r="E63" s="27"/>
      <c r="F63" s="23"/>
      <c r="G63" s="13"/>
      <c r="H63" s="13"/>
      <c r="I63" s="13"/>
      <c r="J63" s="13"/>
      <c r="K63" s="2"/>
      <c r="L63" s="27"/>
      <c r="M63" s="27"/>
      <c r="N63" s="27"/>
      <c r="O63" s="27"/>
      <c r="P63" s="23"/>
      <c r="Q63" s="13"/>
      <c r="R63" s="13"/>
      <c r="S63" s="13"/>
      <c r="T63" s="13"/>
      <c r="U63" s="2"/>
      <c r="V63" s="27"/>
      <c r="W63" s="27"/>
      <c r="X63" s="27"/>
      <c r="Y63" s="27"/>
      <c r="Z63" s="23"/>
      <c r="AA63" s="13"/>
      <c r="AB63" s="13"/>
      <c r="AC63" s="13"/>
      <c r="AD63" s="13"/>
      <c r="AE63" s="2"/>
      <c r="AF63" s="27"/>
      <c r="AG63" s="27"/>
      <c r="AH63" s="27"/>
      <c r="AI63" s="27"/>
      <c r="AJ63" s="23"/>
      <c r="AK63" s="13"/>
      <c r="AL63" s="13"/>
      <c r="AM63" s="13"/>
      <c r="AN63" s="13"/>
      <c r="AO63" s="2"/>
      <c r="AP63" s="27"/>
      <c r="AQ63" s="27"/>
      <c r="AR63" s="27"/>
      <c r="AS63" s="27"/>
      <c r="AT63" s="23"/>
      <c r="AU63" s="13"/>
      <c r="AV63" s="13"/>
      <c r="AW63" s="13"/>
      <c r="AX63" s="13"/>
      <c r="AY63" s="2"/>
      <c r="AZ63" s="27"/>
      <c r="BA63" s="27"/>
      <c r="BB63" s="27"/>
      <c r="BC63" s="27"/>
      <c r="BD63" s="23"/>
      <c r="BE63" s="13"/>
      <c r="BF63" s="13"/>
      <c r="BG63" s="13"/>
      <c r="BH63" s="13"/>
      <c r="BI63" s="2"/>
      <c r="BJ63" s="27"/>
      <c r="BK63" s="27"/>
      <c r="BL63" s="27">
        <v>5</v>
      </c>
      <c r="BM63" s="27">
        <v>5</v>
      </c>
      <c r="BN63" s="23">
        <f>SUM(BJ63:BM63)</f>
        <v>10</v>
      </c>
    </row>
    <row r="64" spans="1:66" x14ac:dyDescent="0.2">
      <c r="A64" s="29" t="s">
        <v>22</v>
      </c>
      <c r="B64" s="27"/>
      <c r="C64" s="27"/>
      <c r="D64" s="27"/>
      <c r="E64" s="27"/>
      <c r="F64" s="23"/>
      <c r="G64" s="13"/>
      <c r="H64" s="13"/>
      <c r="I64" s="13"/>
      <c r="J64" s="13"/>
      <c r="K64" s="2"/>
      <c r="L64" s="27"/>
      <c r="M64" s="27"/>
      <c r="N64" s="27"/>
      <c r="O64" s="27"/>
      <c r="P64" s="23"/>
      <c r="Q64" s="13"/>
      <c r="R64" s="13"/>
      <c r="S64" s="13"/>
      <c r="T64" s="13"/>
      <c r="U64" s="2"/>
      <c r="V64" s="27"/>
      <c r="W64" s="27"/>
      <c r="X64" s="27"/>
      <c r="Y64" s="27"/>
      <c r="Z64" s="23"/>
      <c r="AA64" s="13"/>
      <c r="AB64" s="13"/>
      <c r="AC64" s="13"/>
      <c r="AD64" s="13"/>
      <c r="AE64" s="2"/>
      <c r="AF64" s="27"/>
      <c r="AG64" s="27"/>
      <c r="AH64" s="27"/>
      <c r="AI64" s="27"/>
      <c r="AJ64" s="23"/>
      <c r="AK64" s="13"/>
      <c r="AL64" s="13"/>
      <c r="AM64" s="13"/>
      <c r="AN64" s="13"/>
      <c r="AO64" s="2"/>
      <c r="AP64" s="27"/>
      <c r="AQ64" s="27"/>
      <c r="AR64" s="27"/>
      <c r="AS64" s="27"/>
      <c r="AT64" s="23"/>
      <c r="AU64" s="13"/>
      <c r="AV64" s="13"/>
      <c r="AW64" s="13"/>
      <c r="AX64" s="13"/>
      <c r="AY64" s="2"/>
      <c r="AZ64" s="27"/>
      <c r="BA64" s="27"/>
      <c r="BB64" s="27"/>
      <c r="BC64" s="27"/>
      <c r="BD64" s="23"/>
      <c r="BE64" s="13"/>
      <c r="BF64" s="13"/>
      <c r="BG64" s="13">
        <v>3</v>
      </c>
      <c r="BH64" s="13">
        <v>3</v>
      </c>
      <c r="BI64" s="2">
        <f t="shared" si="12"/>
        <v>6</v>
      </c>
      <c r="BJ64" s="27">
        <v>3</v>
      </c>
      <c r="BK64" s="27">
        <v>3</v>
      </c>
      <c r="BL64" s="27">
        <v>3</v>
      </c>
      <c r="BM64" s="27">
        <v>3</v>
      </c>
      <c r="BN64" s="23">
        <f t="shared" si="13"/>
        <v>12</v>
      </c>
    </row>
    <row r="65" spans="1:66" x14ac:dyDescent="0.2">
      <c r="A65" s="29" t="s">
        <v>23</v>
      </c>
      <c r="B65" s="27"/>
      <c r="C65" s="27"/>
      <c r="D65" s="27"/>
      <c r="E65" s="27"/>
      <c r="F65" s="23"/>
      <c r="G65" s="13"/>
      <c r="H65" s="13"/>
      <c r="I65" s="13"/>
      <c r="J65" s="13"/>
      <c r="K65" s="2"/>
      <c r="L65" s="27"/>
      <c r="M65" s="27"/>
      <c r="N65" s="27"/>
      <c r="O65" s="27"/>
      <c r="P65" s="23"/>
      <c r="Q65" s="13"/>
      <c r="R65" s="13"/>
      <c r="S65" s="13"/>
      <c r="T65" s="13"/>
      <c r="U65" s="2"/>
      <c r="V65" s="27"/>
      <c r="W65" s="27"/>
      <c r="X65" s="27"/>
      <c r="Y65" s="27"/>
      <c r="Z65" s="23"/>
      <c r="AA65" s="13"/>
      <c r="AB65" s="13"/>
      <c r="AC65" s="13"/>
      <c r="AD65" s="13"/>
      <c r="AE65" s="2"/>
      <c r="AF65" s="27"/>
      <c r="AG65" s="27"/>
      <c r="AH65" s="27"/>
      <c r="AI65" s="27"/>
      <c r="AJ65" s="23"/>
      <c r="AK65" s="13"/>
      <c r="AL65" s="13"/>
      <c r="AM65" s="13"/>
      <c r="AN65" s="13"/>
      <c r="AO65" s="2"/>
      <c r="AP65" s="27"/>
      <c r="AQ65" s="27"/>
      <c r="AR65" s="27"/>
      <c r="AS65" s="27"/>
      <c r="AT65" s="23"/>
      <c r="AU65" s="13"/>
      <c r="AV65" s="13"/>
      <c r="AW65" s="13"/>
      <c r="AX65" s="13"/>
      <c r="AY65" s="2"/>
      <c r="AZ65" s="27"/>
      <c r="BA65" s="27"/>
      <c r="BB65" s="27"/>
      <c r="BC65" s="27"/>
      <c r="BD65" s="23"/>
      <c r="BE65" s="13"/>
      <c r="BF65" s="13"/>
      <c r="BG65" s="13">
        <v>2</v>
      </c>
      <c r="BH65" s="13">
        <v>3</v>
      </c>
      <c r="BI65" s="2">
        <f t="shared" si="12"/>
        <v>5</v>
      </c>
      <c r="BJ65" s="27">
        <v>3</v>
      </c>
      <c r="BK65" s="27">
        <v>3</v>
      </c>
      <c r="BL65" s="27">
        <v>3</v>
      </c>
      <c r="BM65" s="27">
        <v>3</v>
      </c>
      <c r="BN65" s="23">
        <f t="shared" si="13"/>
        <v>12</v>
      </c>
    </row>
    <row r="66" spans="1:66" x14ac:dyDescent="0.2">
      <c r="A66" s="30" t="s">
        <v>103</v>
      </c>
      <c r="B66" s="27"/>
      <c r="C66" s="27"/>
      <c r="D66" s="27"/>
      <c r="E66" s="27"/>
      <c r="F66" s="23">
        <f t="shared" si="0"/>
        <v>0</v>
      </c>
      <c r="G66" s="13"/>
      <c r="H66" s="13"/>
      <c r="I66" s="13"/>
      <c r="J66" s="13"/>
      <c r="K66" s="2">
        <f t="shared" si="1"/>
        <v>0</v>
      </c>
      <c r="L66" s="27"/>
      <c r="M66" s="27"/>
      <c r="N66" s="27"/>
      <c r="O66" s="27"/>
      <c r="P66" s="23">
        <f t="shared" si="2"/>
        <v>0</v>
      </c>
      <c r="Q66" s="13"/>
      <c r="R66" s="13"/>
      <c r="S66" s="13"/>
      <c r="T66" s="13"/>
      <c r="U66" s="2">
        <f t="shared" si="3"/>
        <v>0</v>
      </c>
      <c r="V66" s="27"/>
      <c r="W66" s="27"/>
      <c r="X66" s="27"/>
      <c r="Y66" s="27"/>
      <c r="Z66" s="23">
        <f t="shared" si="4"/>
        <v>0</v>
      </c>
      <c r="AA66" s="13"/>
      <c r="AB66" s="13"/>
      <c r="AC66" s="13"/>
      <c r="AD66" s="13"/>
      <c r="AE66" s="2">
        <f t="shared" si="5"/>
        <v>0</v>
      </c>
      <c r="AF66" s="27"/>
      <c r="AG66" s="27"/>
      <c r="AH66" s="27"/>
      <c r="AI66" s="27"/>
      <c r="AJ66" s="23">
        <f t="shared" si="6"/>
        <v>0</v>
      </c>
      <c r="AK66" s="13"/>
      <c r="AL66" s="13"/>
      <c r="AM66" s="13"/>
      <c r="AN66" s="13"/>
      <c r="AO66" s="2">
        <f t="shared" si="7"/>
        <v>0</v>
      </c>
      <c r="AP66" s="27"/>
      <c r="AQ66" s="27"/>
      <c r="AR66" s="27"/>
      <c r="AS66" s="27"/>
      <c r="AT66" s="23">
        <f t="shared" si="8"/>
        <v>0</v>
      </c>
      <c r="AU66" s="13"/>
      <c r="AV66" s="13"/>
      <c r="AW66" s="13"/>
      <c r="AX66" s="13"/>
      <c r="AY66" s="2">
        <f t="shared" si="9"/>
        <v>0</v>
      </c>
      <c r="AZ66" s="27"/>
      <c r="BA66" s="27"/>
      <c r="BB66" s="27"/>
      <c r="BC66" s="27"/>
      <c r="BD66" s="23">
        <f t="shared" si="10"/>
        <v>0</v>
      </c>
      <c r="BE66" s="13"/>
      <c r="BF66" s="13"/>
      <c r="BG66" s="13"/>
      <c r="BH66" s="13"/>
      <c r="BI66" s="2">
        <f t="shared" si="12"/>
        <v>0</v>
      </c>
      <c r="BJ66" s="27"/>
      <c r="BK66" s="27"/>
      <c r="BL66" s="27"/>
      <c r="BM66" s="27"/>
      <c r="BN66" s="23">
        <f>SUM(BJ66:BM66)</f>
        <v>0</v>
      </c>
    </row>
    <row r="67" spans="1:66" ht="16" thickBot="1" x14ac:dyDescent="0.25">
      <c r="A67" s="31" t="s">
        <v>71</v>
      </c>
      <c r="B67" s="28">
        <v>1</v>
      </c>
      <c r="C67" s="28">
        <v>0</v>
      </c>
      <c r="D67" s="28">
        <v>0</v>
      </c>
      <c r="E67" s="28">
        <v>0</v>
      </c>
      <c r="F67" s="24">
        <f t="shared" si="0"/>
        <v>1</v>
      </c>
      <c r="G67" s="33">
        <v>0</v>
      </c>
      <c r="H67" s="33">
        <v>3</v>
      </c>
      <c r="I67" s="33">
        <v>3</v>
      </c>
      <c r="J67" s="33">
        <v>3</v>
      </c>
      <c r="K67" s="3">
        <f t="shared" si="1"/>
        <v>9</v>
      </c>
      <c r="L67" s="28">
        <v>3</v>
      </c>
      <c r="M67" s="28">
        <v>3</v>
      </c>
      <c r="N67" s="28">
        <v>3</v>
      </c>
      <c r="O67" s="28">
        <v>3</v>
      </c>
      <c r="P67" s="24">
        <f t="shared" si="2"/>
        <v>12</v>
      </c>
      <c r="Q67" s="33">
        <v>3</v>
      </c>
      <c r="R67" s="33">
        <v>3</v>
      </c>
      <c r="S67" s="33">
        <v>3</v>
      </c>
      <c r="T67" s="33">
        <v>2</v>
      </c>
      <c r="U67" s="3">
        <f t="shared" si="3"/>
        <v>11</v>
      </c>
      <c r="V67" s="28">
        <v>3</v>
      </c>
      <c r="W67" s="28">
        <v>3</v>
      </c>
      <c r="X67" s="28">
        <v>3</v>
      </c>
      <c r="Y67" s="28">
        <v>3</v>
      </c>
      <c r="Z67" s="24">
        <f t="shared" si="4"/>
        <v>12</v>
      </c>
      <c r="AA67" s="33">
        <v>3</v>
      </c>
      <c r="AB67" s="33">
        <v>3</v>
      </c>
      <c r="AC67" s="33">
        <v>3</v>
      </c>
      <c r="AD67" s="33">
        <v>3</v>
      </c>
      <c r="AE67" s="3">
        <f t="shared" si="5"/>
        <v>12</v>
      </c>
      <c r="AF67" s="28">
        <v>3</v>
      </c>
      <c r="AG67" s="28">
        <v>3</v>
      </c>
      <c r="AH67" s="28">
        <v>3</v>
      </c>
      <c r="AI67" s="28">
        <v>3</v>
      </c>
      <c r="AJ67" s="24">
        <f t="shared" si="6"/>
        <v>12</v>
      </c>
      <c r="AK67" s="33">
        <v>3</v>
      </c>
      <c r="AL67" s="33">
        <v>3</v>
      </c>
      <c r="AM67" s="33">
        <v>3</v>
      </c>
      <c r="AN67" s="33">
        <v>3</v>
      </c>
      <c r="AO67" s="3">
        <f t="shared" si="7"/>
        <v>12</v>
      </c>
      <c r="AP67" s="28">
        <v>3</v>
      </c>
      <c r="AQ67" s="28"/>
      <c r="AR67" s="28">
        <v>3</v>
      </c>
      <c r="AS67" s="28">
        <v>3</v>
      </c>
      <c r="AT67" s="24">
        <f t="shared" si="8"/>
        <v>9</v>
      </c>
      <c r="AU67" s="33">
        <v>3</v>
      </c>
      <c r="AV67" s="33">
        <v>3</v>
      </c>
      <c r="AW67" s="33">
        <v>3</v>
      </c>
      <c r="AX67" s="33">
        <v>3</v>
      </c>
      <c r="AY67" s="3">
        <f t="shared" si="9"/>
        <v>12</v>
      </c>
      <c r="AZ67" s="28">
        <v>3</v>
      </c>
      <c r="BA67" s="28">
        <v>3</v>
      </c>
      <c r="BB67" s="28">
        <v>3</v>
      </c>
      <c r="BC67" s="28">
        <v>3</v>
      </c>
      <c r="BD67" s="24">
        <f t="shared" si="10"/>
        <v>12</v>
      </c>
      <c r="BE67" s="33">
        <v>3</v>
      </c>
      <c r="BF67" s="33">
        <v>3</v>
      </c>
      <c r="BG67" s="33">
        <v>3</v>
      </c>
      <c r="BH67" s="33">
        <v>3</v>
      </c>
      <c r="BI67" s="3">
        <f t="shared" si="12"/>
        <v>12</v>
      </c>
      <c r="BJ67" s="28">
        <v>3</v>
      </c>
      <c r="BK67" s="28">
        <v>3</v>
      </c>
      <c r="BL67" s="28"/>
      <c r="BM67" s="28">
        <v>3</v>
      </c>
      <c r="BN67" s="24">
        <f>SUM(BJ67:BM67)</f>
        <v>9</v>
      </c>
    </row>
    <row r="68" spans="1:66" ht="16" thickTop="1" x14ac:dyDescent="0.2">
      <c r="A68" s="8" t="s">
        <v>35</v>
      </c>
      <c r="B68" s="23">
        <f t="shared" ref="B68:AG68" si="14">SUM(B3:B67)</f>
        <v>94</v>
      </c>
      <c r="C68" s="23">
        <f t="shared" si="14"/>
        <v>86</v>
      </c>
      <c r="D68" s="23">
        <f t="shared" si="14"/>
        <v>94</v>
      </c>
      <c r="E68" s="23">
        <f t="shared" si="14"/>
        <v>95</v>
      </c>
      <c r="F68" s="23">
        <f t="shared" si="14"/>
        <v>369</v>
      </c>
      <c r="G68" s="2">
        <f t="shared" si="14"/>
        <v>98</v>
      </c>
      <c r="H68" s="2">
        <f t="shared" si="14"/>
        <v>105</v>
      </c>
      <c r="I68" s="2">
        <f t="shared" si="14"/>
        <v>110</v>
      </c>
      <c r="J68" s="2">
        <f t="shared" si="14"/>
        <v>108</v>
      </c>
      <c r="K68" s="2">
        <f t="shared" si="14"/>
        <v>421</v>
      </c>
      <c r="L68" s="23">
        <f t="shared" si="14"/>
        <v>106</v>
      </c>
      <c r="M68" s="23">
        <f t="shared" si="14"/>
        <v>96</v>
      </c>
      <c r="N68" s="23">
        <f t="shared" si="14"/>
        <v>86</v>
      </c>
      <c r="O68" s="23">
        <f t="shared" si="14"/>
        <v>83</v>
      </c>
      <c r="P68" s="23">
        <f t="shared" si="14"/>
        <v>371</v>
      </c>
      <c r="Q68" s="2">
        <f t="shared" si="14"/>
        <v>84</v>
      </c>
      <c r="R68" s="2">
        <f t="shared" si="14"/>
        <v>86</v>
      </c>
      <c r="S68" s="2">
        <f t="shared" si="14"/>
        <v>93</v>
      </c>
      <c r="T68" s="2">
        <f t="shared" si="14"/>
        <v>86</v>
      </c>
      <c r="U68" s="2">
        <f t="shared" si="14"/>
        <v>349</v>
      </c>
      <c r="V68" s="23">
        <f t="shared" si="14"/>
        <v>85</v>
      </c>
      <c r="W68" s="23">
        <f t="shared" si="14"/>
        <v>84</v>
      </c>
      <c r="X68" s="23">
        <f t="shared" si="14"/>
        <v>94</v>
      </c>
      <c r="Y68" s="23">
        <f t="shared" si="14"/>
        <v>98</v>
      </c>
      <c r="Z68" s="23">
        <f t="shared" si="14"/>
        <v>361</v>
      </c>
      <c r="AA68" s="2">
        <f t="shared" si="14"/>
        <v>98</v>
      </c>
      <c r="AB68" s="2">
        <f t="shared" si="14"/>
        <v>98</v>
      </c>
      <c r="AC68" s="2">
        <f t="shared" si="14"/>
        <v>102</v>
      </c>
      <c r="AD68" s="2">
        <f t="shared" si="14"/>
        <v>91</v>
      </c>
      <c r="AE68" s="2">
        <f t="shared" si="14"/>
        <v>389</v>
      </c>
      <c r="AF68" s="23">
        <f t="shared" si="14"/>
        <v>86</v>
      </c>
      <c r="AG68" s="23">
        <f t="shared" si="14"/>
        <v>88</v>
      </c>
      <c r="AH68" s="23">
        <f t="shared" ref="AH68:BK68" si="15">SUM(AH3:AH67)</f>
        <v>88</v>
      </c>
      <c r="AI68" s="23">
        <f t="shared" si="15"/>
        <v>88</v>
      </c>
      <c r="AJ68" s="23">
        <f t="shared" si="15"/>
        <v>350</v>
      </c>
      <c r="AK68" s="2">
        <f t="shared" si="15"/>
        <v>91</v>
      </c>
      <c r="AL68" s="2">
        <f t="shared" si="15"/>
        <v>96</v>
      </c>
      <c r="AM68" s="2">
        <f t="shared" si="15"/>
        <v>96</v>
      </c>
      <c r="AN68" s="2">
        <f t="shared" si="15"/>
        <v>97</v>
      </c>
      <c r="AO68" s="2">
        <f t="shared" si="15"/>
        <v>380</v>
      </c>
      <c r="AP68" s="23">
        <f t="shared" si="15"/>
        <v>100</v>
      </c>
      <c r="AQ68" s="23">
        <f t="shared" si="15"/>
        <v>90</v>
      </c>
      <c r="AR68" s="23">
        <f t="shared" si="15"/>
        <v>93</v>
      </c>
      <c r="AS68" s="23">
        <f t="shared" si="15"/>
        <v>94</v>
      </c>
      <c r="AT68" s="23">
        <f t="shared" si="15"/>
        <v>377</v>
      </c>
      <c r="AU68" s="2">
        <f t="shared" si="15"/>
        <v>91</v>
      </c>
      <c r="AV68" s="2">
        <f t="shared" si="15"/>
        <v>103</v>
      </c>
      <c r="AW68" s="2">
        <f t="shared" si="15"/>
        <v>95</v>
      </c>
      <c r="AX68" s="2">
        <f t="shared" si="15"/>
        <v>87</v>
      </c>
      <c r="AY68" s="2">
        <f t="shared" si="15"/>
        <v>376</v>
      </c>
      <c r="AZ68" s="23">
        <f t="shared" si="15"/>
        <v>95</v>
      </c>
      <c r="BA68" s="23">
        <f t="shared" si="15"/>
        <v>93</v>
      </c>
      <c r="BB68" s="23">
        <f t="shared" si="15"/>
        <v>99</v>
      </c>
      <c r="BC68" s="23">
        <f t="shared" si="15"/>
        <v>100</v>
      </c>
      <c r="BD68" s="23">
        <f t="shared" si="15"/>
        <v>387</v>
      </c>
      <c r="BE68" s="2">
        <f t="shared" si="15"/>
        <v>101</v>
      </c>
      <c r="BF68" s="2">
        <f t="shared" si="15"/>
        <v>104</v>
      </c>
      <c r="BG68" s="2">
        <f t="shared" si="15"/>
        <v>102</v>
      </c>
      <c r="BH68" s="2">
        <f t="shared" si="15"/>
        <v>102</v>
      </c>
      <c r="BI68" s="2">
        <f t="shared" si="15"/>
        <v>409</v>
      </c>
      <c r="BJ68" s="23">
        <f t="shared" si="15"/>
        <v>111</v>
      </c>
      <c r="BK68" s="23">
        <f t="shared" si="15"/>
        <v>111</v>
      </c>
      <c r="BL68" s="23">
        <f>SUM(BL10:BL67)</f>
        <v>110</v>
      </c>
      <c r="BM68" s="23">
        <f>SUM(BM3:BM67)</f>
        <v>111</v>
      </c>
      <c r="BN68" s="23">
        <f>SUM(BN3:BN67)</f>
        <v>443</v>
      </c>
    </row>
    <row r="69" spans="1:66" ht="16" thickBot="1" x14ac:dyDescent="0.25">
      <c r="A69" s="9" t="s">
        <v>36</v>
      </c>
      <c r="B69" s="24">
        <v>7</v>
      </c>
      <c r="C69" s="24">
        <v>7</v>
      </c>
      <c r="D69" s="24">
        <v>7</v>
      </c>
      <c r="E69" s="24">
        <v>7</v>
      </c>
      <c r="F69" s="24">
        <v>7</v>
      </c>
      <c r="G69" s="3">
        <v>7</v>
      </c>
      <c r="H69" s="3">
        <v>7</v>
      </c>
      <c r="I69" s="3">
        <v>7</v>
      </c>
      <c r="J69" s="3">
        <v>7</v>
      </c>
      <c r="K69" s="3">
        <v>7</v>
      </c>
      <c r="L69" s="24">
        <v>7</v>
      </c>
      <c r="M69" s="24">
        <v>7</v>
      </c>
      <c r="N69" s="24">
        <v>7</v>
      </c>
      <c r="O69" s="24">
        <v>7</v>
      </c>
      <c r="P69" s="24">
        <v>7</v>
      </c>
      <c r="Q69" s="3">
        <v>7</v>
      </c>
      <c r="R69" s="3">
        <v>7</v>
      </c>
      <c r="S69" s="3">
        <v>7</v>
      </c>
      <c r="T69" s="3">
        <v>7</v>
      </c>
      <c r="U69" s="3">
        <v>7</v>
      </c>
      <c r="V69" s="24">
        <v>7</v>
      </c>
      <c r="W69" s="24">
        <v>7</v>
      </c>
      <c r="X69" s="24">
        <v>7</v>
      </c>
      <c r="Y69" s="24">
        <v>7</v>
      </c>
      <c r="Z69" s="24">
        <v>7</v>
      </c>
      <c r="AA69" s="3">
        <v>7</v>
      </c>
      <c r="AB69" s="3">
        <v>7</v>
      </c>
      <c r="AC69" s="3">
        <v>7</v>
      </c>
      <c r="AD69" s="3">
        <v>7</v>
      </c>
      <c r="AE69" s="3">
        <v>7</v>
      </c>
      <c r="AF69" s="24">
        <v>7</v>
      </c>
      <c r="AG69" s="24">
        <v>7</v>
      </c>
      <c r="AH69" s="24">
        <v>7</v>
      </c>
      <c r="AI69" s="24">
        <v>7</v>
      </c>
      <c r="AJ69" s="24">
        <v>7</v>
      </c>
      <c r="AK69" s="3">
        <v>7</v>
      </c>
      <c r="AL69" s="3">
        <v>7</v>
      </c>
      <c r="AM69" s="3">
        <v>7</v>
      </c>
      <c r="AN69" s="3">
        <v>7</v>
      </c>
      <c r="AO69" s="3">
        <v>7</v>
      </c>
      <c r="AP69" s="24">
        <v>7</v>
      </c>
      <c r="AQ69" s="24">
        <v>7</v>
      </c>
      <c r="AR69" s="24">
        <v>7</v>
      </c>
      <c r="AS69" s="24">
        <v>7</v>
      </c>
      <c r="AT69" s="24">
        <v>7</v>
      </c>
      <c r="AU69" s="3">
        <v>7</v>
      </c>
      <c r="AV69" s="3">
        <v>7</v>
      </c>
      <c r="AW69" s="3">
        <v>7</v>
      </c>
      <c r="AX69" s="3">
        <v>7</v>
      </c>
      <c r="AY69" s="3">
        <v>7</v>
      </c>
      <c r="AZ69" s="24">
        <v>7</v>
      </c>
      <c r="BA69" s="24">
        <v>7</v>
      </c>
      <c r="BB69" s="24">
        <v>7</v>
      </c>
      <c r="BC69" s="24">
        <v>7</v>
      </c>
      <c r="BD69" s="24">
        <v>7</v>
      </c>
      <c r="BE69" s="3">
        <v>7</v>
      </c>
      <c r="BF69" s="3">
        <v>7</v>
      </c>
      <c r="BG69" s="3">
        <v>7</v>
      </c>
      <c r="BH69" s="3">
        <v>7</v>
      </c>
      <c r="BI69" s="3">
        <v>7</v>
      </c>
      <c r="BJ69" s="24">
        <v>7</v>
      </c>
      <c r="BK69" s="24">
        <v>7</v>
      </c>
      <c r="BL69" s="24">
        <v>7</v>
      </c>
      <c r="BM69" s="24">
        <v>7</v>
      </c>
      <c r="BN69" s="24">
        <v>7</v>
      </c>
    </row>
    <row r="70" spans="1:66" ht="20" thickTop="1" x14ac:dyDescent="0.25">
      <c r="A70" s="10" t="s">
        <v>3</v>
      </c>
      <c r="B70" s="25">
        <f>B68*B69</f>
        <v>658</v>
      </c>
      <c r="C70" s="25">
        <f>C68*C69</f>
        <v>602</v>
      </c>
      <c r="D70" s="25">
        <f>D68*D69</f>
        <v>658</v>
      </c>
      <c r="E70" s="25">
        <f>E68*E69</f>
        <v>665</v>
      </c>
      <c r="F70" s="25">
        <f>F68*F69</f>
        <v>2583</v>
      </c>
      <c r="G70" s="11">
        <f t="shared" ref="G70:P70" si="16">G68*G69</f>
        <v>686</v>
      </c>
      <c r="H70" s="11">
        <f t="shared" si="16"/>
        <v>735</v>
      </c>
      <c r="I70" s="11">
        <f t="shared" si="16"/>
        <v>770</v>
      </c>
      <c r="J70" s="11">
        <f t="shared" si="16"/>
        <v>756</v>
      </c>
      <c r="K70" s="11">
        <f t="shared" si="16"/>
        <v>2947</v>
      </c>
      <c r="L70" s="25">
        <f t="shared" si="16"/>
        <v>742</v>
      </c>
      <c r="M70" s="25">
        <f t="shared" si="16"/>
        <v>672</v>
      </c>
      <c r="N70" s="25">
        <f t="shared" si="16"/>
        <v>602</v>
      </c>
      <c r="O70" s="25">
        <f t="shared" si="16"/>
        <v>581</v>
      </c>
      <c r="P70" s="25">
        <f t="shared" si="16"/>
        <v>2597</v>
      </c>
      <c r="Q70" s="11">
        <f t="shared" ref="Q70:Z70" si="17">Q68*Q69</f>
        <v>588</v>
      </c>
      <c r="R70" s="11">
        <f t="shared" si="17"/>
        <v>602</v>
      </c>
      <c r="S70" s="11">
        <f t="shared" si="17"/>
        <v>651</v>
      </c>
      <c r="T70" s="11">
        <f t="shared" si="17"/>
        <v>602</v>
      </c>
      <c r="U70" s="11">
        <f t="shared" si="17"/>
        <v>2443</v>
      </c>
      <c r="V70" s="25">
        <f t="shared" si="17"/>
        <v>595</v>
      </c>
      <c r="W70" s="25">
        <f t="shared" si="17"/>
        <v>588</v>
      </c>
      <c r="X70" s="25">
        <f t="shared" si="17"/>
        <v>658</v>
      </c>
      <c r="Y70" s="25">
        <f t="shared" si="17"/>
        <v>686</v>
      </c>
      <c r="Z70" s="25">
        <f t="shared" si="17"/>
        <v>2527</v>
      </c>
      <c r="AA70" s="11">
        <f t="shared" ref="AA70:AJ70" si="18">AA68*AA69</f>
        <v>686</v>
      </c>
      <c r="AB70" s="11">
        <f t="shared" si="18"/>
        <v>686</v>
      </c>
      <c r="AC70" s="11">
        <f t="shared" si="18"/>
        <v>714</v>
      </c>
      <c r="AD70" s="11">
        <f t="shared" si="18"/>
        <v>637</v>
      </c>
      <c r="AE70" s="11">
        <f t="shared" si="18"/>
        <v>2723</v>
      </c>
      <c r="AF70" s="25">
        <f t="shared" si="18"/>
        <v>602</v>
      </c>
      <c r="AG70" s="25">
        <f t="shared" si="18"/>
        <v>616</v>
      </c>
      <c r="AH70" s="25">
        <f t="shared" si="18"/>
        <v>616</v>
      </c>
      <c r="AI70" s="25">
        <f t="shared" si="18"/>
        <v>616</v>
      </c>
      <c r="AJ70" s="25">
        <f t="shared" si="18"/>
        <v>2450</v>
      </c>
      <c r="AK70" s="11">
        <f t="shared" ref="AK70:AT70" si="19">AK68*AK69</f>
        <v>637</v>
      </c>
      <c r="AL70" s="11">
        <f t="shared" si="19"/>
        <v>672</v>
      </c>
      <c r="AM70" s="11">
        <f t="shared" si="19"/>
        <v>672</v>
      </c>
      <c r="AN70" s="11">
        <f t="shared" si="19"/>
        <v>679</v>
      </c>
      <c r="AO70" s="11">
        <f t="shared" si="19"/>
        <v>2660</v>
      </c>
      <c r="AP70" s="25">
        <f t="shared" si="19"/>
        <v>700</v>
      </c>
      <c r="AQ70" s="25">
        <f t="shared" si="19"/>
        <v>630</v>
      </c>
      <c r="AR70" s="25">
        <f t="shared" si="19"/>
        <v>651</v>
      </c>
      <c r="AS70" s="25">
        <f t="shared" si="19"/>
        <v>658</v>
      </c>
      <c r="AT70" s="25">
        <f t="shared" si="19"/>
        <v>2639</v>
      </c>
      <c r="AU70" s="11">
        <f t="shared" ref="AU70:BD70" si="20">AU68*AU69</f>
        <v>637</v>
      </c>
      <c r="AV70" s="11">
        <f t="shared" si="20"/>
        <v>721</v>
      </c>
      <c r="AW70" s="11">
        <f t="shared" si="20"/>
        <v>665</v>
      </c>
      <c r="AX70" s="11">
        <f t="shared" si="20"/>
        <v>609</v>
      </c>
      <c r="AY70" s="11">
        <f t="shared" si="20"/>
        <v>2632</v>
      </c>
      <c r="AZ70" s="25">
        <f t="shared" si="20"/>
        <v>665</v>
      </c>
      <c r="BA70" s="25">
        <f t="shared" si="20"/>
        <v>651</v>
      </c>
      <c r="BB70" s="25">
        <f t="shared" si="20"/>
        <v>693</v>
      </c>
      <c r="BC70" s="25">
        <f t="shared" si="20"/>
        <v>700</v>
      </c>
      <c r="BD70" s="25">
        <f t="shared" si="20"/>
        <v>2709</v>
      </c>
      <c r="BE70" s="11">
        <f t="shared" ref="BE70:BN70" si="21">BE68*BE69</f>
        <v>707</v>
      </c>
      <c r="BF70" s="11">
        <f t="shared" si="21"/>
        <v>728</v>
      </c>
      <c r="BG70" s="11">
        <f t="shared" si="21"/>
        <v>714</v>
      </c>
      <c r="BH70" s="11">
        <f t="shared" si="21"/>
        <v>714</v>
      </c>
      <c r="BI70" s="11">
        <f t="shared" si="21"/>
        <v>2863</v>
      </c>
      <c r="BJ70" s="25">
        <f t="shared" si="21"/>
        <v>777</v>
      </c>
      <c r="BK70" s="25">
        <f t="shared" si="21"/>
        <v>777</v>
      </c>
      <c r="BL70" s="25">
        <f t="shared" si="21"/>
        <v>770</v>
      </c>
      <c r="BM70" s="25">
        <f t="shared" si="21"/>
        <v>777</v>
      </c>
      <c r="BN70" s="25">
        <f t="shared" si="21"/>
        <v>3101</v>
      </c>
    </row>
    <row r="72" spans="1:66" x14ac:dyDescent="0.2">
      <c r="A72" s="8"/>
      <c r="B72" s="8"/>
    </row>
    <row r="74" spans="1:66" ht="19" x14ac:dyDescent="0.25">
      <c r="A74" s="10"/>
      <c r="B74" s="10"/>
    </row>
  </sheetData>
  <mergeCells count="13">
    <mergeCell ref="BJ1:BN1"/>
    <mergeCell ref="BE1:BI1"/>
    <mergeCell ref="AA1:AE1"/>
    <mergeCell ref="B1:F1"/>
    <mergeCell ref="G1:K1"/>
    <mergeCell ref="L1:P1"/>
    <mergeCell ref="Q1:U1"/>
    <mergeCell ref="V1:Z1"/>
    <mergeCell ref="AZ1:BD1"/>
    <mergeCell ref="AU1:AY1"/>
    <mergeCell ref="AP1:AT1"/>
    <mergeCell ref="AK1:AO1"/>
    <mergeCell ref="AF1:AJ1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51"/>
  <sheetViews>
    <sheetView topLeftCell="A17" workbookViewId="0">
      <pane xSplit="1" topLeftCell="BG1" activePane="topRight" state="frozen"/>
      <selection pane="topRight" activeCell="T45" sqref="T45"/>
    </sheetView>
  </sheetViews>
  <sheetFormatPr baseColWidth="10" defaultColWidth="11.5" defaultRowHeight="15" x14ac:dyDescent="0.2"/>
  <cols>
    <col min="1" max="1" width="22.6640625" customWidth="1"/>
  </cols>
  <sheetData>
    <row r="1" spans="1:66" ht="19" x14ac:dyDescent="0.25">
      <c r="B1" s="218">
        <v>42736</v>
      </c>
      <c r="C1" s="218"/>
      <c r="D1" s="218"/>
      <c r="E1" s="218"/>
      <c r="F1" s="218"/>
      <c r="G1" s="217">
        <v>42767</v>
      </c>
      <c r="H1" s="217"/>
      <c r="I1" s="217"/>
      <c r="J1" s="217"/>
      <c r="K1" s="217"/>
      <c r="L1" s="218">
        <v>42795</v>
      </c>
      <c r="M1" s="218"/>
      <c r="N1" s="218"/>
      <c r="O1" s="218"/>
      <c r="P1" s="218"/>
      <c r="Q1" s="217">
        <v>42826</v>
      </c>
      <c r="R1" s="217"/>
      <c r="S1" s="217"/>
      <c r="T1" s="217"/>
      <c r="U1" s="217"/>
      <c r="V1" s="218">
        <v>42856</v>
      </c>
      <c r="W1" s="218"/>
      <c r="X1" s="218"/>
      <c r="Y1" s="218"/>
      <c r="Z1" s="218"/>
      <c r="AA1" s="217">
        <v>42887</v>
      </c>
      <c r="AB1" s="217"/>
      <c r="AC1" s="217"/>
      <c r="AD1" s="217"/>
      <c r="AE1" s="217"/>
      <c r="AF1" s="218">
        <v>42917</v>
      </c>
      <c r="AG1" s="218"/>
      <c r="AH1" s="218"/>
      <c r="AI1" s="218"/>
      <c r="AJ1" s="218"/>
      <c r="AK1" s="217">
        <v>42948</v>
      </c>
      <c r="AL1" s="217"/>
      <c r="AM1" s="217"/>
      <c r="AN1" s="217"/>
      <c r="AO1" s="217"/>
      <c r="AP1" s="218">
        <v>42979</v>
      </c>
      <c r="AQ1" s="218"/>
      <c r="AR1" s="218"/>
      <c r="AS1" s="218"/>
      <c r="AT1" s="218"/>
      <c r="AU1" s="217">
        <v>43009</v>
      </c>
      <c r="AV1" s="217"/>
      <c r="AW1" s="217"/>
      <c r="AX1" s="217"/>
      <c r="AY1" s="217"/>
      <c r="AZ1" s="218">
        <v>43040</v>
      </c>
      <c r="BA1" s="218"/>
      <c r="BB1" s="218"/>
      <c r="BC1" s="218"/>
      <c r="BD1" s="218"/>
      <c r="BE1" s="217">
        <v>43070</v>
      </c>
      <c r="BF1" s="217"/>
      <c r="BG1" s="217"/>
      <c r="BH1" s="217"/>
      <c r="BI1" s="217"/>
      <c r="BJ1" s="218">
        <v>43070</v>
      </c>
      <c r="BK1" s="218"/>
      <c r="BL1" s="218"/>
      <c r="BM1" s="218"/>
      <c r="BN1" s="218"/>
    </row>
    <row r="2" spans="1:66" s="5" customFormat="1" ht="16" thickBot="1" x14ac:dyDescent="0.25">
      <c r="B2" s="22">
        <v>42727</v>
      </c>
      <c r="C2" s="22">
        <v>42734</v>
      </c>
      <c r="D2" s="22">
        <v>42741</v>
      </c>
      <c r="E2" s="22">
        <v>42748</v>
      </c>
      <c r="F2" s="22" t="s">
        <v>3</v>
      </c>
      <c r="G2" s="6">
        <v>42755</v>
      </c>
      <c r="H2" s="6">
        <v>42762</v>
      </c>
      <c r="I2" s="6">
        <v>42769</v>
      </c>
      <c r="J2" s="6">
        <v>42776</v>
      </c>
      <c r="K2" s="6" t="s">
        <v>3</v>
      </c>
      <c r="L2" s="22">
        <v>42783</v>
      </c>
      <c r="M2" s="22">
        <v>42790</v>
      </c>
      <c r="N2" s="22">
        <v>42797</v>
      </c>
      <c r="O2" s="22">
        <v>42804</v>
      </c>
      <c r="P2" s="26" t="s">
        <v>3</v>
      </c>
      <c r="Q2" s="6">
        <v>42811</v>
      </c>
      <c r="R2" s="6">
        <v>42818</v>
      </c>
      <c r="S2" s="6">
        <v>42825</v>
      </c>
      <c r="T2" s="6">
        <v>42832</v>
      </c>
      <c r="U2" s="6" t="s">
        <v>3</v>
      </c>
      <c r="V2" s="22">
        <v>42839</v>
      </c>
      <c r="W2" s="22">
        <v>42846</v>
      </c>
      <c r="X2" s="22">
        <v>42853</v>
      </c>
      <c r="Y2" s="22">
        <v>42860</v>
      </c>
      <c r="Z2" s="26" t="s">
        <v>3</v>
      </c>
      <c r="AA2" s="6">
        <v>42867</v>
      </c>
      <c r="AB2" s="6">
        <v>42874</v>
      </c>
      <c r="AC2" s="6">
        <v>42881</v>
      </c>
      <c r="AD2" s="6">
        <v>42888</v>
      </c>
      <c r="AE2" s="6" t="s">
        <v>3</v>
      </c>
      <c r="AF2" s="22">
        <v>42893</v>
      </c>
      <c r="AG2" s="22">
        <v>42900</v>
      </c>
      <c r="AH2" s="22">
        <v>42907</v>
      </c>
      <c r="AI2" s="22">
        <v>42914</v>
      </c>
      <c r="AJ2" s="26" t="s">
        <v>3</v>
      </c>
      <c r="AK2" s="6">
        <v>42923</v>
      </c>
      <c r="AL2" s="6">
        <v>42930</v>
      </c>
      <c r="AM2" s="6">
        <v>42937</v>
      </c>
      <c r="AN2" s="6">
        <v>42944</v>
      </c>
      <c r="AO2" s="6" t="s">
        <v>3</v>
      </c>
      <c r="AP2" s="22">
        <v>42951</v>
      </c>
      <c r="AQ2" s="22">
        <v>42958</v>
      </c>
      <c r="AR2" s="22">
        <v>42965</v>
      </c>
      <c r="AS2" s="22">
        <v>42972</v>
      </c>
      <c r="AT2" s="26" t="s">
        <v>3</v>
      </c>
      <c r="AU2" s="6">
        <v>42979</v>
      </c>
      <c r="AV2" s="6">
        <v>42986</v>
      </c>
      <c r="AW2" s="6">
        <v>42993</v>
      </c>
      <c r="AX2" s="6">
        <v>43000</v>
      </c>
      <c r="AY2" s="6" t="s">
        <v>3</v>
      </c>
      <c r="AZ2" s="22">
        <v>43007</v>
      </c>
      <c r="BA2" s="22">
        <v>43014</v>
      </c>
      <c r="BB2" s="22">
        <v>43021</v>
      </c>
      <c r="BC2" s="22">
        <v>43028</v>
      </c>
      <c r="BD2" s="26" t="s">
        <v>3</v>
      </c>
      <c r="BE2" s="6">
        <v>43035</v>
      </c>
      <c r="BF2" s="6">
        <v>43042</v>
      </c>
      <c r="BG2" s="6">
        <v>43049</v>
      </c>
      <c r="BH2" s="6">
        <v>43056</v>
      </c>
      <c r="BI2" s="6" t="s">
        <v>3</v>
      </c>
      <c r="BJ2" s="22">
        <v>43063</v>
      </c>
      <c r="BK2" s="22">
        <v>43070</v>
      </c>
      <c r="BL2" s="22">
        <v>43077</v>
      </c>
      <c r="BM2" s="22">
        <v>43084</v>
      </c>
      <c r="BN2" s="26" t="s">
        <v>3</v>
      </c>
    </row>
    <row r="3" spans="1:66" ht="16" thickTop="1" x14ac:dyDescent="0.2">
      <c r="A3" s="29" t="s">
        <v>72</v>
      </c>
      <c r="B3" s="23">
        <v>5</v>
      </c>
      <c r="C3" s="23">
        <v>4</v>
      </c>
      <c r="D3" s="23">
        <v>5</v>
      </c>
      <c r="E3" s="23">
        <v>5</v>
      </c>
      <c r="F3" s="23">
        <f>SUM(B3:E3)</f>
        <v>19</v>
      </c>
      <c r="G3" s="2">
        <v>5</v>
      </c>
      <c r="H3" s="2">
        <v>5</v>
      </c>
      <c r="I3" s="2">
        <v>5</v>
      </c>
      <c r="J3" s="2">
        <v>5</v>
      </c>
      <c r="K3" s="2">
        <f>SUM(G3:J3)</f>
        <v>20</v>
      </c>
      <c r="L3" s="23">
        <v>5</v>
      </c>
      <c r="M3" s="23">
        <v>5</v>
      </c>
      <c r="N3" s="23">
        <v>5</v>
      </c>
      <c r="O3" s="23">
        <v>5</v>
      </c>
      <c r="P3" s="23">
        <f>SUM(L3:O3)</f>
        <v>20</v>
      </c>
      <c r="Q3" s="2">
        <v>5</v>
      </c>
      <c r="R3" s="2">
        <v>5</v>
      </c>
      <c r="S3" s="2">
        <v>5</v>
      </c>
      <c r="T3" s="2">
        <v>5</v>
      </c>
      <c r="U3" s="2">
        <f>SUM(Q3:T3)</f>
        <v>20</v>
      </c>
      <c r="V3" s="23">
        <v>5</v>
      </c>
      <c r="W3" s="23">
        <v>5</v>
      </c>
      <c r="X3" s="23">
        <v>5</v>
      </c>
      <c r="Y3" s="23">
        <v>5</v>
      </c>
      <c r="Z3" s="23">
        <f>SUM(V3:Y3)</f>
        <v>20</v>
      </c>
      <c r="AA3" s="2">
        <v>5</v>
      </c>
      <c r="AB3" s="2">
        <v>5</v>
      </c>
      <c r="AC3" s="2">
        <v>5</v>
      </c>
      <c r="AD3" s="2">
        <v>5</v>
      </c>
      <c r="AE3" s="2">
        <f>SUM(AA3:AD3)</f>
        <v>20</v>
      </c>
      <c r="AF3" s="23">
        <v>5</v>
      </c>
      <c r="AG3" s="23">
        <v>5</v>
      </c>
      <c r="AH3" s="23">
        <v>5</v>
      </c>
      <c r="AI3" s="23">
        <v>5</v>
      </c>
      <c r="AJ3" s="23">
        <f>SUM(AF3:AI3)</f>
        <v>20</v>
      </c>
      <c r="AK3" s="2">
        <v>5</v>
      </c>
      <c r="AL3" s="2">
        <v>5</v>
      </c>
      <c r="AM3" s="2">
        <v>5</v>
      </c>
      <c r="AN3" s="2">
        <v>5</v>
      </c>
      <c r="AO3" s="2">
        <f>SUM(AK3:AN3)</f>
        <v>20</v>
      </c>
      <c r="AP3" s="23">
        <v>5</v>
      </c>
      <c r="AQ3" s="23">
        <v>5</v>
      </c>
      <c r="AR3" s="23">
        <v>5</v>
      </c>
      <c r="AS3" s="23">
        <v>5</v>
      </c>
      <c r="AT3" s="23">
        <f>SUM(AP3:AS3)</f>
        <v>20</v>
      </c>
      <c r="AU3" s="2">
        <v>5</v>
      </c>
      <c r="AV3" s="2">
        <v>5</v>
      </c>
      <c r="AW3" s="2">
        <v>5</v>
      </c>
      <c r="AX3" s="2">
        <v>5</v>
      </c>
      <c r="AY3" s="2">
        <f>SUM(AU3:AX3)</f>
        <v>20</v>
      </c>
      <c r="AZ3" s="23">
        <v>5</v>
      </c>
      <c r="BA3" s="23">
        <v>5</v>
      </c>
      <c r="BB3" s="23">
        <v>5</v>
      </c>
      <c r="BC3" s="23">
        <v>5</v>
      </c>
      <c r="BD3" s="23">
        <f>SUM(AZ3:BC3)</f>
        <v>20</v>
      </c>
      <c r="BE3" s="2">
        <v>5</v>
      </c>
      <c r="BF3" s="2">
        <v>6</v>
      </c>
      <c r="BG3" s="2">
        <v>6</v>
      </c>
      <c r="BH3" s="2">
        <v>6</v>
      </c>
      <c r="BI3" s="2">
        <f>SUM(BE3:BH3)</f>
        <v>23</v>
      </c>
      <c r="BJ3" s="23">
        <v>6</v>
      </c>
      <c r="BK3" s="23">
        <v>6</v>
      </c>
      <c r="BL3" s="23">
        <v>6</v>
      </c>
      <c r="BM3" s="23">
        <v>6</v>
      </c>
      <c r="BN3" s="23">
        <f>SUM(BJ3:BM3)</f>
        <v>24</v>
      </c>
    </row>
    <row r="4" spans="1:66" x14ac:dyDescent="0.2">
      <c r="A4" s="30" t="s">
        <v>73</v>
      </c>
      <c r="B4" s="23">
        <v>2</v>
      </c>
      <c r="C4" s="23">
        <v>3</v>
      </c>
      <c r="D4" s="23">
        <v>4</v>
      </c>
      <c r="E4" s="23">
        <v>4</v>
      </c>
      <c r="F4" s="23">
        <f>SUM(B4:E4)</f>
        <v>13</v>
      </c>
      <c r="G4" s="2">
        <v>3</v>
      </c>
      <c r="H4" s="2">
        <v>3</v>
      </c>
      <c r="I4" s="2">
        <v>3</v>
      </c>
      <c r="J4" s="2">
        <v>3</v>
      </c>
      <c r="K4" s="2">
        <f>SUM(G4:J4)</f>
        <v>12</v>
      </c>
      <c r="L4" s="23">
        <v>3</v>
      </c>
      <c r="M4" s="23">
        <v>3</v>
      </c>
      <c r="N4" s="23">
        <v>3</v>
      </c>
      <c r="O4" s="23">
        <v>3</v>
      </c>
      <c r="P4" s="23">
        <f>SUM(L4:O4)</f>
        <v>12</v>
      </c>
      <c r="Q4" s="2"/>
      <c r="R4" s="2"/>
      <c r="S4" s="2"/>
      <c r="T4" s="2"/>
      <c r="U4" s="2">
        <f t="shared" ref="U4:U44" si="0">SUM(Q4:T4)</f>
        <v>0</v>
      </c>
      <c r="V4" s="23"/>
      <c r="W4" s="23"/>
      <c r="X4" s="23"/>
      <c r="Y4" s="23"/>
      <c r="Z4" s="23">
        <f t="shared" ref="Z4:Z44" si="1">SUM(V4:Y4)</f>
        <v>0</v>
      </c>
      <c r="AA4" s="2"/>
      <c r="AB4" s="2"/>
      <c r="AC4" s="2"/>
      <c r="AD4" s="2"/>
      <c r="AE4" s="2">
        <f t="shared" ref="AE4:AE44" si="2">SUM(AA4:AD4)</f>
        <v>0</v>
      </c>
      <c r="AF4" s="23"/>
      <c r="AG4" s="23"/>
      <c r="AH4" s="23"/>
      <c r="AI4" s="23"/>
      <c r="AJ4" s="23"/>
      <c r="AK4" s="2"/>
      <c r="AL4" s="2"/>
      <c r="AM4" s="2"/>
      <c r="AN4" s="2"/>
      <c r="AO4" s="2">
        <f>SUM(AK4:AN4)</f>
        <v>0</v>
      </c>
      <c r="AP4" s="23"/>
      <c r="AQ4" s="23"/>
      <c r="AR4" s="23"/>
      <c r="AS4" s="23"/>
      <c r="AT4" s="23">
        <v>0</v>
      </c>
      <c r="AU4" s="2"/>
      <c r="AV4" s="2"/>
      <c r="AW4" s="2"/>
      <c r="AX4" s="2"/>
      <c r="AY4" s="2">
        <f t="shared" ref="AY4:AY44" si="3">SUM(AU4:AX4)</f>
        <v>0</v>
      </c>
      <c r="AZ4" s="23"/>
      <c r="BA4" s="23"/>
      <c r="BB4" s="23"/>
      <c r="BC4" s="23"/>
      <c r="BD4" s="23">
        <f t="shared" ref="BD4:BD44" si="4">SUM(AZ4:BC4)</f>
        <v>0</v>
      </c>
      <c r="BE4" s="2"/>
      <c r="BF4" s="2"/>
      <c r="BG4" s="2"/>
      <c r="BH4" s="2"/>
      <c r="BI4" s="2">
        <f t="shared" ref="BI4:BI44" si="5">SUM(BE4:BH4)</f>
        <v>0</v>
      </c>
      <c r="BJ4" s="23"/>
      <c r="BK4" s="23"/>
      <c r="BL4" s="23"/>
      <c r="BM4" s="23"/>
      <c r="BN4" s="23">
        <f t="shared" ref="BN4:BN44" si="6">SUM(BJ4:BM4)</f>
        <v>0</v>
      </c>
    </row>
    <row r="5" spans="1:66" x14ac:dyDescent="0.2">
      <c r="A5" s="30" t="s">
        <v>74</v>
      </c>
      <c r="B5" s="23"/>
      <c r="C5" s="23"/>
      <c r="D5" s="23"/>
      <c r="E5" s="23"/>
      <c r="F5" s="23">
        <f t="shared" ref="F5:F44" si="7">SUM(B5:E5)</f>
        <v>0</v>
      </c>
      <c r="G5" s="2"/>
      <c r="H5" s="2"/>
      <c r="I5" s="2"/>
      <c r="J5" s="2"/>
      <c r="K5" s="2">
        <f t="shared" ref="K5:K44" si="8">SUM(G5:J5)</f>
        <v>0</v>
      </c>
      <c r="L5" s="23"/>
      <c r="M5" s="23"/>
      <c r="N5" s="23"/>
      <c r="O5" s="23"/>
      <c r="P5" s="23">
        <f t="shared" ref="P5:P44" si="9">SUM(L5:O5)</f>
        <v>0</v>
      </c>
      <c r="Q5" s="2"/>
      <c r="R5" s="2"/>
      <c r="S5" s="2"/>
      <c r="T5" s="2"/>
      <c r="U5" s="2">
        <f t="shared" si="0"/>
        <v>0</v>
      </c>
      <c r="V5" s="23"/>
      <c r="W5" s="23"/>
      <c r="X5" s="23"/>
      <c r="Y5" s="23"/>
      <c r="Z5" s="23">
        <f t="shared" si="1"/>
        <v>0</v>
      </c>
      <c r="AA5" s="2"/>
      <c r="AB5" s="2"/>
      <c r="AC5" s="2"/>
      <c r="AD5" s="2"/>
      <c r="AE5" s="2">
        <f t="shared" si="2"/>
        <v>0</v>
      </c>
      <c r="AF5" s="23"/>
      <c r="AG5" s="23"/>
      <c r="AH5" s="23"/>
      <c r="AI5" s="23"/>
      <c r="AJ5" s="23"/>
      <c r="AK5" s="2"/>
      <c r="AL5" s="2"/>
      <c r="AM5" s="2"/>
      <c r="AN5" s="2"/>
      <c r="AO5" s="2">
        <f t="shared" ref="AO5:AO44" si="10">SUM(AK5:AN5)</f>
        <v>0</v>
      </c>
      <c r="AP5" s="23"/>
      <c r="AQ5" s="23"/>
      <c r="AR5" s="23"/>
      <c r="AS5" s="23"/>
      <c r="AT5" s="23">
        <v>0</v>
      </c>
      <c r="AU5" s="2"/>
      <c r="AV5" s="2"/>
      <c r="AW5" s="2"/>
      <c r="AX5" s="2"/>
      <c r="AY5" s="2">
        <f t="shared" si="3"/>
        <v>0</v>
      </c>
      <c r="AZ5" s="23"/>
      <c r="BA5" s="23"/>
      <c r="BB5" s="23"/>
      <c r="BC5" s="23"/>
      <c r="BD5" s="23">
        <f t="shared" si="4"/>
        <v>0</v>
      </c>
      <c r="BE5" s="2"/>
      <c r="BF5" s="2"/>
      <c r="BG5" s="2"/>
      <c r="BH5" s="2"/>
      <c r="BI5" s="2">
        <f t="shared" si="5"/>
        <v>0</v>
      </c>
      <c r="BJ5" s="23"/>
      <c r="BK5" s="23"/>
      <c r="BL5" s="23"/>
      <c r="BM5" s="23"/>
      <c r="BN5" s="23">
        <f t="shared" si="6"/>
        <v>0</v>
      </c>
    </row>
    <row r="6" spans="1:66" x14ac:dyDescent="0.2">
      <c r="A6" s="29" t="s">
        <v>75</v>
      </c>
      <c r="B6" s="23">
        <v>5</v>
      </c>
      <c r="C6" s="23">
        <v>5</v>
      </c>
      <c r="D6" s="23">
        <v>5</v>
      </c>
      <c r="E6" s="23">
        <v>5</v>
      </c>
      <c r="F6" s="23">
        <f t="shared" si="7"/>
        <v>20</v>
      </c>
      <c r="G6" s="2">
        <v>5</v>
      </c>
      <c r="H6" s="2">
        <v>5</v>
      </c>
      <c r="I6" s="2">
        <v>5</v>
      </c>
      <c r="J6" s="2">
        <v>5</v>
      </c>
      <c r="K6" s="2">
        <f t="shared" si="8"/>
        <v>20</v>
      </c>
      <c r="L6" s="23">
        <v>5</v>
      </c>
      <c r="M6" s="23">
        <v>5</v>
      </c>
      <c r="N6" s="23">
        <v>5</v>
      </c>
      <c r="O6" s="23">
        <v>5</v>
      </c>
      <c r="P6" s="23">
        <f t="shared" si="9"/>
        <v>20</v>
      </c>
      <c r="Q6" s="2">
        <v>5</v>
      </c>
      <c r="R6" s="2">
        <v>5</v>
      </c>
      <c r="S6" s="2">
        <v>5</v>
      </c>
      <c r="T6" s="2">
        <v>5</v>
      </c>
      <c r="U6" s="2">
        <f t="shared" si="0"/>
        <v>20</v>
      </c>
      <c r="V6" s="23">
        <v>5</v>
      </c>
      <c r="W6" s="23">
        <v>5</v>
      </c>
      <c r="X6" s="23">
        <v>5</v>
      </c>
      <c r="Y6" s="23">
        <v>5</v>
      </c>
      <c r="Z6" s="23">
        <f t="shared" si="1"/>
        <v>20</v>
      </c>
      <c r="AA6" s="2">
        <v>5</v>
      </c>
      <c r="AB6" s="2">
        <v>5</v>
      </c>
      <c r="AC6" s="2">
        <v>5</v>
      </c>
      <c r="AD6" s="2">
        <v>5</v>
      </c>
      <c r="AE6" s="2">
        <f t="shared" si="2"/>
        <v>20</v>
      </c>
      <c r="AF6" s="23">
        <v>5</v>
      </c>
      <c r="AG6" s="23">
        <v>5</v>
      </c>
      <c r="AH6" s="23">
        <v>5</v>
      </c>
      <c r="AI6" s="23">
        <v>5</v>
      </c>
      <c r="AJ6" s="23">
        <f>SUM(AF6:AI6)</f>
        <v>20</v>
      </c>
      <c r="AK6" s="2">
        <v>5</v>
      </c>
      <c r="AL6" s="2">
        <v>5</v>
      </c>
      <c r="AM6" s="2">
        <v>5</v>
      </c>
      <c r="AN6" s="2">
        <v>5</v>
      </c>
      <c r="AO6" s="2">
        <f t="shared" si="10"/>
        <v>20</v>
      </c>
      <c r="AP6" s="23">
        <v>5</v>
      </c>
      <c r="AQ6" s="23">
        <v>5</v>
      </c>
      <c r="AR6" s="23">
        <v>5</v>
      </c>
      <c r="AS6" s="23">
        <v>5</v>
      </c>
      <c r="AT6" s="23">
        <f>SUM(AP6:AS6)</f>
        <v>20</v>
      </c>
      <c r="AU6" s="2">
        <v>5</v>
      </c>
      <c r="AV6" s="2">
        <v>5</v>
      </c>
      <c r="AW6" s="2">
        <v>5</v>
      </c>
      <c r="AX6" s="2">
        <v>5</v>
      </c>
      <c r="AY6" s="2">
        <f t="shared" si="3"/>
        <v>20</v>
      </c>
      <c r="AZ6" s="23">
        <v>5</v>
      </c>
      <c r="BA6" s="23">
        <v>5</v>
      </c>
      <c r="BB6" s="23">
        <v>5</v>
      </c>
      <c r="BC6" s="23">
        <v>5</v>
      </c>
      <c r="BD6" s="23">
        <f t="shared" si="4"/>
        <v>20</v>
      </c>
      <c r="BE6" s="2">
        <v>5</v>
      </c>
      <c r="BF6" s="2">
        <v>5</v>
      </c>
      <c r="BG6" s="2">
        <v>5</v>
      </c>
      <c r="BH6" s="2">
        <v>5</v>
      </c>
      <c r="BI6" s="2">
        <f t="shared" si="5"/>
        <v>20</v>
      </c>
      <c r="BJ6" s="23">
        <v>5</v>
      </c>
      <c r="BK6" s="23">
        <v>5</v>
      </c>
      <c r="BL6" s="23">
        <v>5</v>
      </c>
      <c r="BM6" s="23">
        <v>5</v>
      </c>
      <c r="BN6" s="23">
        <f t="shared" si="6"/>
        <v>20</v>
      </c>
    </row>
    <row r="7" spans="1:66" x14ac:dyDescent="0.2">
      <c r="A7" s="30" t="s">
        <v>76</v>
      </c>
      <c r="B7" s="23">
        <v>4</v>
      </c>
      <c r="C7" s="23">
        <v>5</v>
      </c>
      <c r="D7" s="23">
        <v>5</v>
      </c>
      <c r="E7" s="23">
        <v>5</v>
      </c>
      <c r="F7" s="23">
        <f t="shared" si="7"/>
        <v>19</v>
      </c>
      <c r="G7" s="2">
        <v>5</v>
      </c>
      <c r="H7" s="2">
        <v>5</v>
      </c>
      <c r="I7" s="2">
        <v>5</v>
      </c>
      <c r="J7" s="2">
        <v>5</v>
      </c>
      <c r="K7" s="2">
        <f t="shared" si="8"/>
        <v>20</v>
      </c>
      <c r="L7" s="23">
        <v>5</v>
      </c>
      <c r="M7" s="23">
        <v>5</v>
      </c>
      <c r="N7" s="23">
        <v>5</v>
      </c>
      <c r="O7" s="23">
        <v>5</v>
      </c>
      <c r="P7" s="23">
        <f t="shared" si="9"/>
        <v>20</v>
      </c>
      <c r="Q7" s="2">
        <v>5</v>
      </c>
      <c r="R7" s="2">
        <v>5</v>
      </c>
      <c r="S7" s="2">
        <v>5</v>
      </c>
      <c r="T7" s="2">
        <v>5</v>
      </c>
      <c r="U7" s="2">
        <f t="shared" si="0"/>
        <v>20</v>
      </c>
      <c r="V7" s="23">
        <v>5</v>
      </c>
      <c r="W7" s="23">
        <v>5</v>
      </c>
      <c r="X7" s="23">
        <v>5</v>
      </c>
      <c r="Y7" s="23">
        <v>5</v>
      </c>
      <c r="Z7" s="23">
        <f t="shared" si="1"/>
        <v>20</v>
      </c>
      <c r="AA7" s="2">
        <v>5</v>
      </c>
      <c r="AB7" s="2">
        <v>5</v>
      </c>
      <c r="AC7" s="2">
        <v>5</v>
      </c>
      <c r="AD7" s="2">
        <v>5</v>
      </c>
      <c r="AE7" s="2">
        <f t="shared" si="2"/>
        <v>20</v>
      </c>
      <c r="AF7" s="23">
        <v>5</v>
      </c>
      <c r="AG7" s="23">
        <v>5</v>
      </c>
      <c r="AH7" s="23">
        <v>5</v>
      </c>
      <c r="AI7" s="23">
        <v>5</v>
      </c>
      <c r="AJ7" s="23">
        <f>SUM(AF7:AI7)</f>
        <v>20</v>
      </c>
      <c r="AK7" s="2">
        <v>5</v>
      </c>
      <c r="AL7" s="2">
        <v>5</v>
      </c>
      <c r="AM7" s="2">
        <v>5</v>
      </c>
      <c r="AN7" s="2">
        <v>5</v>
      </c>
      <c r="AO7" s="2">
        <f t="shared" si="10"/>
        <v>20</v>
      </c>
      <c r="AP7" s="23">
        <v>5</v>
      </c>
      <c r="AQ7" s="23">
        <v>5</v>
      </c>
      <c r="AR7" s="23">
        <v>4</v>
      </c>
      <c r="AS7" s="23">
        <v>0</v>
      </c>
      <c r="AT7" s="23">
        <f>SUM(AP7:AS7)</f>
        <v>14</v>
      </c>
      <c r="AU7" s="2"/>
      <c r="AV7" s="2"/>
      <c r="AW7" s="2"/>
      <c r="AX7" s="2"/>
      <c r="AY7" s="2">
        <f t="shared" si="3"/>
        <v>0</v>
      </c>
      <c r="AZ7" s="23"/>
      <c r="BA7" s="23"/>
      <c r="BB7" s="23"/>
      <c r="BC7" s="23"/>
      <c r="BD7" s="23">
        <f t="shared" si="4"/>
        <v>0</v>
      </c>
      <c r="BE7" s="2"/>
      <c r="BF7" s="2"/>
      <c r="BG7" s="2"/>
      <c r="BH7" s="2"/>
      <c r="BI7" s="2">
        <f t="shared" si="5"/>
        <v>0</v>
      </c>
      <c r="BJ7" s="23"/>
      <c r="BK7" s="23"/>
      <c r="BL7" s="23"/>
      <c r="BM7" s="23"/>
      <c r="BN7" s="23">
        <f t="shared" si="6"/>
        <v>0</v>
      </c>
    </row>
    <row r="8" spans="1:66" x14ac:dyDescent="0.2">
      <c r="A8" s="30" t="s">
        <v>77</v>
      </c>
      <c r="B8" s="23">
        <v>5</v>
      </c>
      <c r="C8" s="23">
        <v>5</v>
      </c>
      <c r="D8" s="23">
        <v>5</v>
      </c>
      <c r="E8" s="23">
        <v>5</v>
      </c>
      <c r="F8" s="23">
        <f t="shared" si="7"/>
        <v>20</v>
      </c>
      <c r="G8" s="2">
        <v>5</v>
      </c>
      <c r="H8" s="2">
        <v>5</v>
      </c>
      <c r="I8" s="2">
        <v>5</v>
      </c>
      <c r="J8" s="2">
        <v>5</v>
      </c>
      <c r="K8" s="2">
        <f t="shared" si="8"/>
        <v>20</v>
      </c>
      <c r="L8" s="23">
        <v>5</v>
      </c>
      <c r="M8" s="23">
        <v>5</v>
      </c>
      <c r="N8" s="23">
        <v>5</v>
      </c>
      <c r="O8" s="23">
        <v>5</v>
      </c>
      <c r="P8" s="23">
        <f t="shared" si="9"/>
        <v>20</v>
      </c>
      <c r="Q8" s="2">
        <v>5</v>
      </c>
      <c r="R8" s="2">
        <v>5</v>
      </c>
      <c r="S8" s="2">
        <v>5</v>
      </c>
      <c r="T8" s="2">
        <v>5</v>
      </c>
      <c r="U8" s="2">
        <f t="shared" si="0"/>
        <v>20</v>
      </c>
      <c r="V8" s="23">
        <v>5</v>
      </c>
      <c r="W8" s="23">
        <v>5</v>
      </c>
      <c r="X8" s="23">
        <v>5</v>
      </c>
      <c r="Y8" s="23">
        <v>5</v>
      </c>
      <c r="Z8" s="23">
        <f t="shared" si="1"/>
        <v>20</v>
      </c>
      <c r="AA8" s="2">
        <v>5</v>
      </c>
      <c r="AB8" s="2">
        <v>0</v>
      </c>
      <c r="AC8" s="2">
        <v>0</v>
      </c>
      <c r="AD8" s="2">
        <v>0</v>
      </c>
      <c r="AE8" s="2">
        <f t="shared" si="2"/>
        <v>5</v>
      </c>
      <c r="AF8" s="23">
        <v>0</v>
      </c>
      <c r="AG8" s="23">
        <v>0</v>
      </c>
      <c r="AH8" s="23">
        <v>0</v>
      </c>
      <c r="AI8" s="23">
        <v>0</v>
      </c>
      <c r="AJ8" s="23">
        <f t="shared" ref="AJ8:AJ44" si="11">SUM(AF8:AI8)</f>
        <v>0</v>
      </c>
      <c r="AK8" s="2"/>
      <c r="AL8" s="2"/>
      <c r="AM8" s="2"/>
      <c r="AN8" s="2"/>
      <c r="AO8" s="2">
        <f t="shared" si="10"/>
        <v>0</v>
      </c>
      <c r="AP8" s="23"/>
      <c r="AQ8" s="23"/>
      <c r="AR8" s="23"/>
      <c r="AS8" s="23"/>
      <c r="AT8" s="23">
        <v>0</v>
      </c>
      <c r="AU8" s="2"/>
      <c r="AV8" s="2"/>
      <c r="AW8" s="2"/>
      <c r="AX8" s="2"/>
      <c r="AY8" s="2">
        <f t="shared" si="3"/>
        <v>0</v>
      </c>
      <c r="AZ8" s="23"/>
      <c r="BA8" s="23"/>
      <c r="BB8" s="23"/>
      <c r="BC8" s="23"/>
      <c r="BD8" s="23">
        <f t="shared" si="4"/>
        <v>0</v>
      </c>
      <c r="BE8" s="2"/>
      <c r="BF8" s="2"/>
      <c r="BG8" s="2"/>
      <c r="BH8" s="2"/>
      <c r="BI8" s="2">
        <f t="shared" si="5"/>
        <v>0</v>
      </c>
      <c r="BJ8" s="23"/>
      <c r="BK8" s="23"/>
      <c r="BL8" s="23"/>
      <c r="BM8" s="23"/>
      <c r="BN8" s="23">
        <f t="shared" si="6"/>
        <v>0</v>
      </c>
    </row>
    <row r="9" spans="1:66" x14ac:dyDescent="0.2">
      <c r="A9" s="30" t="s">
        <v>78</v>
      </c>
      <c r="B9" s="23">
        <v>10</v>
      </c>
      <c r="C9" s="23">
        <v>8</v>
      </c>
      <c r="D9" s="23">
        <v>10</v>
      </c>
      <c r="E9" s="23">
        <v>8</v>
      </c>
      <c r="F9" s="23">
        <f t="shared" si="7"/>
        <v>36</v>
      </c>
      <c r="G9" s="2">
        <v>10</v>
      </c>
      <c r="H9" s="2">
        <v>10</v>
      </c>
      <c r="I9" s="2">
        <v>5</v>
      </c>
      <c r="J9" s="2">
        <v>7</v>
      </c>
      <c r="K9" s="2">
        <f t="shared" si="8"/>
        <v>32</v>
      </c>
      <c r="L9" s="23">
        <v>7</v>
      </c>
      <c r="M9" s="23"/>
      <c r="N9" s="23"/>
      <c r="O9" s="23"/>
      <c r="P9" s="23">
        <f t="shared" si="9"/>
        <v>7</v>
      </c>
      <c r="Q9" s="2"/>
      <c r="R9" s="2"/>
      <c r="S9" s="2"/>
      <c r="T9" s="2"/>
      <c r="U9" s="2">
        <f t="shared" si="0"/>
        <v>0</v>
      </c>
      <c r="V9" s="23"/>
      <c r="W9" s="23"/>
      <c r="X9" s="23"/>
      <c r="Y9" s="23"/>
      <c r="Z9" s="23">
        <f t="shared" si="1"/>
        <v>0</v>
      </c>
      <c r="AA9" s="2"/>
      <c r="AB9" s="2"/>
      <c r="AC9" s="2"/>
      <c r="AD9" s="2"/>
      <c r="AE9" s="2">
        <f t="shared" si="2"/>
        <v>0</v>
      </c>
      <c r="AF9" s="23"/>
      <c r="AG9" s="23"/>
      <c r="AH9" s="23"/>
      <c r="AI9" s="23"/>
      <c r="AJ9" s="23"/>
      <c r="AK9" s="2"/>
      <c r="AL9" s="2"/>
      <c r="AM9" s="2"/>
      <c r="AN9" s="2"/>
      <c r="AO9" s="2">
        <f t="shared" si="10"/>
        <v>0</v>
      </c>
      <c r="AP9" s="23"/>
      <c r="AQ9" s="23"/>
      <c r="AR9" s="23"/>
      <c r="AS9" s="23"/>
      <c r="AT9" s="23">
        <v>0</v>
      </c>
      <c r="AU9" s="2"/>
      <c r="AV9" s="2"/>
      <c r="AW9" s="2"/>
      <c r="AX9" s="2"/>
      <c r="AY9" s="2">
        <f t="shared" si="3"/>
        <v>0</v>
      </c>
      <c r="AZ9" s="23"/>
      <c r="BA9" s="23"/>
      <c r="BB9" s="23"/>
      <c r="BC9" s="23"/>
      <c r="BD9" s="23">
        <f t="shared" si="4"/>
        <v>0</v>
      </c>
      <c r="BE9" s="2"/>
      <c r="BF9" s="2"/>
      <c r="BG9" s="2"/>
      <c r="BH9" s="2"/>
      <c r="BI9" s="2">
        <f t="shared" si="5"/>
        <v>0</v>
      </c>
      <c r="BJ9" s="23"/>
      <c r="BK9" s="23"/>
      <c r="BL9" s="23"/>
      <c r="BM9" s="23"/>
      <c r="BN9" s="23">
        <f t="shared" si="6"/>
        <v>0</v>
      </c>
    </row>
    <row r="10" spans="1:66" x14ac:dyDescent="0.2">
      <c r="A10" s="31" t="s">
        <v>4</v>
      </c>
      <c r="B10" s="23">
        <v>4</v>
      </c>
      <c r="C10" s="23">
        <v>4</v>
      </c>
      <c r="D10" s="23">
        <v>4</v>
      </c>
      <c r="E10" s="23">
        <v>4</v>
      </c>
      <c r="F10" s="23">
        <f t="shared" si="7"/>
        <v>16</v>
      </c>
      <c r="G10" s="2">
        <v>4</v>
      </c>
      <c r="H10" s="2">
        <v>4</v>
      </c>
      <c r="I10" s="2">
        <v>4</v>
      </c>
      <c r="J10" s="2">
        <v>4</v>
      </c>
      <c r="K10" s="2">
        <f t="shared" si="8"/>
        <v>16</v>
      </c>
      <c r="L10" s="23">
        <v>4</v>
      </c>
      <c r="M10" s="23">
        <v>4</v>
      </c>
      <c r="N10" s="23">
        <v>4</v>
      </c>
      <c r="O10" s="23">
        <v>4</v>
      </c>
      <c r="P10" s="23">
        <f t="shared" si="9"/>
        <v>16</v>
      </c>
      <c r="Q10" s="2">
        <v>4</v>
      </c>
      <c r="R10" s="2">
        <v>5</v>
      </c>
      <c r="S10" s="2">
        <v>4</v>
      </c>
      <c r="T10" s="2">
        <v>4</v>
      </c>
      <c r="U10" s="2">
        <f t="shared" si="0"/>
        <v>17</v>
      </c>
      <c r="V10" s="23">
        <v>4</v>
      </c>
      <c r="W10" s="23">
        <v>4</v>
      </c>
      <c r="X10" s="23">
        <v>4</v>
      </c>
      <c r="Y10" s="23">
        <v>2</v>
      </c>
      <c r="Z10" s="23">
        <f t="shared" si="1"/>
        <v>14</v>
      </c>
      <c r="AA10" s="2">
        <v>4</v>
      </c>
      <c r="AB10" s="2">
        <v>2</v>
      </c>
      <c r="AC10" s="2">
        <v>2</v>
      </c>
      <c r="AD10" s="2">
        <v>2</v>
      </c>
      <c r="AE10" s="2">
        <f t="shared" si="2"/>
        <v>10</v>
      </c>
      <c r="AF10" s="23">
        <v>2</v>
      </c>
      <c r="AG10" s="23">
        <v>2</v>
      </c>
      <c r="AH10" s="23">
        <v>2</v>
      </c>
      <c r="AI10" s="23">
        <v>2</v>
      </c>
      <c r="AJ10" s="23">
        <f t="shared" si="11"/>
        <v>8</v>
      </c>
      <c r="AK10" s="2">
        <v>2</v>
      </c>
      <c r="AL10" s="2">
        <v>4</v>
      </c>
      <c r="AM10" s="2">
        <v>4</v>
      </c>
      <c r="AN10" s="2">
        <v>4</v>
      </c>
      <c r="AO10" s="2">
        <f t="shared" si="10"/>
        <v>14</v>
      </c>
      <c r="AP10" s="23">
        <v>4</v>
      </c>
      <c r="AQ10" s="23">
        <v>4</v>
      </c>
      <c r="AR10" s="23">
        <v>4</v>
      </c>
      <c r="AS10" s="23">
        <v>4</v>
      </c>
      <c r="AT10" s="23">
        <f t="shared" ref="AT10:AT44" si="12">SUM(AP10:AS10)</f>
        <v>16</v>
      </c>
      <c r="AU10" s="2">
        <v>4</v>
      </c>
      <c r="AV10" s="2">
        <v>4</v>
      </c>
      <c r="AW10" s="2">
        <v>4</v>
      </c>
      <c r="AX10" s="2">
        <v>4</v>
      </c>
      <c r="AY10" s="2">
        <f t="shared" si="3"/>
        <v>16</v>
      </c>
      <c r="AZ10" s="23">
        <v>4</v>
      </c>
      <c r="BA10" s="23">
        <v>4</v>
      </c>
      <c r="BB10" s="23">
        <v>4</v>
      </c>
      <c r="BC10" s="23">
        <v>4</v>
      </c>
      <c r="BD10" s="23">
        <f t="shared" si="4"/>
        <v>16</v>
      </c>
      <c r="BE10" s="2">
        <v>4</v>
      </c>
      <c r="BF10" s="2">
        <v>4</v>
      </c>
      <c r="BG10" s="2">
        <v>4</v>
      </c>
      <c r="BH10" s="2">
        <v>4</v>
      </c>
      <c r="BI10" s="2">
        <f t="shared" si="5"/>
        <v>16</v>
      </c>
      <c r="BJ10" s="23">
        <v>4</v>
      </c>
      <c r="BK10" s="23">
        <v>4</v>
      </c>
      <c r="BL10" s="23">
        <v>4</v>
      </c>
      <c r="BM10" s="23">
        <v>4</v>
      </c>
      <c r="BN10" s="23">
        <f t="shared" si="6"/>
        <v>16</v>
      </c>
    </row>
    <row r="11" spans="1:66" x14ac:dyDescent="0.2">
      <c r="A11" s="30" t="s">
        <v>79</v>
      </c>
      <c r="B11" s="23"/>
      <c r="C11" s="23"/>
      <c r="D11" s="23"/>
      <c r="E11" s="23"/>
      <c r="F11" s="23">
        <f t="shared" si="7"/>
        <v>0</v>
      </c>
      <c r="G11" s="2"/>
      <c r="H11" s="2"/>
      <c r="I11" s="2"/>
      <c r="J11" s="2"/>
      <c r="K11" s="2">
        <f t="shared" si="8"/>
        <v>0</v>
      </c>
      <c r="L11" s="23"/>
      <c r="M11" s="23"/>
      <c r="N11" s="23"/>
      <c r="O11" s="23"/>
      <c r="P11" s="23">
        <f t="shared" si="9"/>
        <v>0</v>
      </c>
      <c r="Q11" s="2"/>
      <c r="R11" s="2"/>
      <c r="S11" s="2"/>
      <c r="T11" s="2"/>
      <c r="U11" s="2">
        <f t="shared" si="0"/>
        <v>0</v>
      </c>
      <c r="V11" s="23"/>
      <c r="W11" s="23"/>
      <c r="X11" s="23"/>
      <c r="Y11" s="23"/>
      <c r="Z11" s="23">
        <f t="shared" si="1"/>
        <v>0</v>
      </c>
      <c r="AA11" s="2"/>
      <c r="AB11" s="2"/>
      <c r="AC11" s="2"/>
      <c r="AD11" s="2"/>
      <c r="AE11" s="2">
        <f t="shared" si="2"/>
        <v>0</v>
      </c>
      <c r="AF11" s="23"/>
      <c r="AG11" s="23"/>
      <c r="AH11" s="23"/>
      <c r="AI11" s="23"/>
      <c r="AJ11" s="23"/>
      <c r="AK11" s="2"/>
      <c r="AL11" s="2"/>
      <c r="AM11" s="2"/>
      <c r="AN11" s="2"/>
      <c r="AO11" s="2">
        <f t="shared" si="10"/>
        <v>0</v>
      </c>
      <c r="AP11" s="23"/>
      <c r="AQ11" s="23"/>
      <c r="AR11" s="23"/>
      <c r="AS11" s="23"/>
      <c r="AT11" s="23">
        <f t="shared" si="12"/>
        <v>0</v>
      </c>
      <c r="AU11" s="2"/>
      <c r="AV11" s="2"/>
      <c r="AW11" s="2"/>
      <c r="AX11" s="2"/>
      <c r="AY11" s="2">
        <f t="shared" si="3"/>
        <v>0</v>
      </c>
      <c r="AZ11" s="23"/>
      <c r="BA11" s="23"/>
      <c r="BB11" s="23"/>
      <c r="BC11" s="23"/>
      <c r="BD11" s="23">
        <f t="shared" si="4"/>
        <v>0</v>
      </c>
      <c r="BE11" s="2"/>
      <c r="BF11" s="2"/>
      <c r="BG11" s="2"/>
      <c r="BH11" s="2"/>
      <c r="BI11" s="2">
        <f t="shared" si="5"/>
        <v>0</v>
      </c>
      <c r="BJ11" s="23"/>
      <c r="BK11" s="23"/>
      <c r="BL11" s="23"/>
      <c r="BM11" s="23"/>
      <c r="BN11" s="23">
        <f t="shared" si="6"/>
        <v>0</v>
      </c>
    </row>
    <row r="12" spans="1:66" x14ac:dyDescent="0.2">
      <c r="A12" s="31" t="s">
        <v>5</v>
      </c>
      <c r="B12" s="23">
        <v>5</v>
      </c>
      <c r="C12" s="23">
        <v>6</v>
      </c>
      <c r="D12" s="23">
        <v>7</v>
      </c>
      <c r="E12" s="23">
        <v>5</v>
      </c>
      <c r="F12" s="23">
        <f t="shared" si="7"/>
        <v>23</v>
      </c>
      <c r="G12" s="2">
        <v>7</v>
      </c>
      <c r="H12" s="2">
        <v>6</v>
      </c>
      <c r="I12" s="2">
        <v>4</v>
      </c>
      <c r="J12" s="2">
        <v>7</v>
      </c>
      <c r="K12" s="2">
        <f t="shared" si="8"/>
        <v>24</v>
      </c>
      <c r="L12" s="23">
        <v>6</v>
      </c>
      <c r="M12" s="23">
        <v>7</v>
      </c>
      <c r="N12" s="23">
        <v>7</v>
      </c>
      <c r="O12" s="23">
        <v>7</v>
      </c>
      <c r="P12" s="23">
        <f t="shared" si="9"/>
        <v>27</v>
      </c>
      <c r="Q12" s="2">
        <v>6</v>
      </c>
      <c r="R12" s="2">
        <v>7</v>
      </c>
      <c r="S12" s="2">
        <v>7</v>
      </c>
      <c r="T12" s="2">
        <v>7</v>
      </c>
      <c r="U12" s="2">
        <f t="shared" si="0"/>
        <v>27</v>
      </c>
      <c r="V12" s="23">
        <v>6</v>
      </c>
      <c r="W12" s="23">
        <v>6</v>
      </c>
      <c r="X12" s="23">
        <v>7</v>
      </c>
      <c r="Y12" s="23">
        <v>7</v>
      </c>
      <c r="Z12" s="23">
        <f t="shared" si="1"/>
        <v>26</v>
      </c>
      <c r="AA12" s="2">
        <v>7</v>
      </c>
      <c r="AB12" s="2">
        <v>7</v>
      </c>
      <c r="AC12" s="2">
        <v>7</v>
      </c>
      <c r="AD12" s="2">
        <v>7</v>
      </c>
      <c r="AE12" s="2">
        <f t="shared" si="2"/>
        <v>28</v>
      </c>
      <c r="AF12" s="23">
        <v>7</v>
      </c>
      <c r="AG12" s="23">
        <v>7</v>
      </c>
      <c r="AH12" s="23">
        <v>7</v>
      </c>
      <c r="AI12" s="23">
        <v>7</v>
      </c>
      <c r="AJ12" s="23">
        <f t="shared" si="11"/>
        <v>28</v>
      </c>
      <c r="AK12" s="2">
        <v>7</v>
      </c>
      <c r="AL12" s="2">
        <v>7</v>
      </c>
      <c r="AM12" s="2">
        <v>7</v>
      </c>
      <c r="AN12" s="2">
        <v>7</v>
      </c>
      <c r="AO12" s="2">
        <f t="shared" si="10"/>
        <v>28</v>
      </c>
      <c r="AP12" s="23">
        <v>7</v>
      </c>
      <c r="AQ12" s="23">
        <v>7</v>
      </c>
      <c r="AR12" s="23">
        <v>7</v>
      </c>
      <c r="AS12" s="23">
        <v>7</v>
      </c>
      <c r="AT12" s="23">
        <f t="shared" si="12"/>
        <v>28</v>
      </c>
      <c r="AU12" s="2">
        <v>7</v>
      </c>
      <c r="AV12" s="2">
        <v>7</v>
      </c>
      <c r="AW12" s="2">
        <v>7</v>
      </c>
      <c r="AX12" s="2">
        <v>7</v>
      </c>
      <c r="AY12" s="2">
        <f t="shared" si="3"/>
        <v>28</v>
      </c>
      <c r="AZ12" s="23">
        <v>7</v>
      </c>
      <c r="BA12" s="23">
        <v>7</v>
      </c>
      <c r="BB12" s="32">
        <v>7</v>
      </c>
      <c r="BC12" s="32">
        <v>7</v>
      </c>
      <c r="BD12" s="23">
        <f t="shared" si="4"/>
        <v>28</v>
      </c>
      <c r="BE12" s="2">
        <v>7</v>
      </c>
      <c r="BF12" s="2">
        <v>7</v>
      </c>
      <c r="BG12" s="2">
        <v>7</v>
      </c>
      <c r="BH12" s="2">
        <v>7</v>
      </c>
      <c r="BI12" s="2">
        <f t="shared" si="5"/>
        <v>28</v>
      </c>
      <c r="BJ12" s="23">
        <v>7</v>
      </c>
      <c r="BK12" s="23">
        <v>7</v>
      </c>
      <c r="BL12" s="23">
        <v>7</v>
      </c>
      <c r="BM12" s="23">
        <v>7</v>
      </c>
      <c r="BN12" s="23">
        <f t="shared" si="6"/>
        <v>28</v>
      </c>
    </row>
    <row r="13" spans="1:66" x14ac:dyDescent="0.2">
      <c r="A13" s="29" t="s">
        <v>6</v>
      </c>
      <c r="B13" s="23">
        <v>5</v>
      </c>
      <c r="C13" s="23">
        <v>4</v>
      </c>
      <c r="D13" s="23">
        <v>7</v>
      </c>
      <c r="E13" s="23">
        <v>7</v>
      </c>
      <c r="F13" s="23">
        <f t="shared" si="7"/>
        <v>23</v>
      </c>
      <c r="G13" s="2">
        <v>6</v>
      </c>
      <c r="H13" s="2">
        <v>6</v>
      </c>
      <c r="I13" s="2">
        <v>6</v>
      </c>
      <c r="J13" s="2">
        <v>7</v>
      </c>
      <c r="K13" s="2">
        <f t="shared" si="8"/>
        <v>25</v>
      </c>
      <c r="L13" s="23">
        <v>6</v>
      </c>
      <c r="M13" s="23">
        <v>8</v>
      </c>
      <c r="N13" s="23">
        <v>7</v>
      </c>
      <c r="O13" s="23">
        <v>7</v>
      </c>
      <c r="P13" s="23">
        <f t="shared" si="9"/>
        <v>28</v>
      </c>
      <c r="Q13" s="2">
        <v>6</v>
      </c>
      <c r="R13" s="2">
        <v>7</v>
      </c>
      <c r="S13" s="2">
        <v>8</v>
      </c>
      <c r="T13" s="2">
        <v>7</v>
      </c>
      <c r="U13" s="2">
        <f t="shared" si="0"/>
        <v>28</v>
      </c>
      <c r="V13" s="23">
        <v>7</v>
      </c>
      <c r="W13" s="23">
        <v>7</v>
      </c>
      <c r="X13" s="23">
        <v>6</v>
      </c>
      <c r="Y13" s="23">
        <v>7</v>
      </c>
      <c r="Z13" s="23">
        <f t="shared" si="1"/>
        <v>27</v>
      </c>
      <c r="AA13" s="2">
        <v>7</v>
      </c>
      <c r="AB13" s="2">
        <v>7</v>
      </c>
      <c r="AC13" s="2">
        <v>7</v>
      </c>
      <c r="AD13" s="2">
        <v>7</v>
      </c>
      <c r="AE13" s="2">
        <f t="shared" si="2"/>
        <v>28</v>
      </c>
      <c r="AF13" s="23">
        <v>8</v>
      </c>
      <c r="AG13" s="23">
        <v>8</v>
      </c>
      <c r="AH13" s="23">
        <v>8</v>
      </c>
      <c r="AI13" s="23">
        <v>6</v>
      </c>
      <c r="AJ13" s="23">
        <f t="shared" si="11"/>
        <v>30</v>
      </c>
      <c r="AK13" s="2">
        <v>7</v>
      </c>
      <c r="AL13" s="2">
        <v>7</v>
      </c>
      <c r="AM13" s="2">
        <v>0</v>
      </c>
      <c r="AN13" s="2">
        <v>0</v>
      </c>
      <c r="AO13" s="2">
        <f t="shared" si="10"/>
        <v>14</v>
      </c>
      <c r="AP13" s="23">
        <v>10</v>
      </c>
      <c r="AQ13" s="23">
        <v>8</v>
      </c>
      <c r="AR13" s="23">
        <v>7</v>
      </c>
      <c r="AS13" s="23">
        <v>7</v>
      </c>
      <c r="AT13" s="23">
        <f t="shared" si="12"/>
        <v>32</v>
      </c>
      <c r="AU13" s="2">
        <v>7</v>
      </c>
      <c r="AV13" s="2">
        <v>7</v>
      </c>
      <c r="AW13" s="2">
        <v>0</v>
      </c>
      <c r="AX13" s="2">
        <v>0</v>
      </c>
      <c r="AY13" s="2">
        <f t="shared" si="3"/>
        <v>14</v>
      </c>
      <c r="AZ13" s="23">
        <v>0</v>
      </c>
      <c r="BA13" s="23">
        <v>7</v>
      </c>
      <c r="BB13" s="23">
        <v>6</v>
      </c>
      <c r="BC13" s="23">
        <v>7</v>
      </c>
      <c r="BD13" s="23">
        <f t="shared" si="4"/>
        <v>20</v>
      </c>
      <c r="BE13" s="2">
        <v>7</v>
      </c>
      <c r="BF13" s="2">
        <v>6</v>
      </c>
      <c r="BG13" s="2">
        <v>6</v>
      </c>
      <c r="BH13" s="2">
        <v>7</v>
      </c>
      <c r="BI13" s="2">
        <f t="shared" si="5"/>
        <v>26</v>
      </c>
      <c r="BJ13" s="23">
        <v>7</v>
      </c>
      <c r="BK13" s="23">
        <v>7</v>
      </c>
      <c r="BL13" s="23">
        <v>7</v>
      </c>
      <c r="BM13" s="23">
        <v>6</v>
      </c>
      <c r="BN13" s="23">
        <f t="shared" si="6"/>
        <v>27</v>
      </c>
    </row>
    <row r="14" spans="1:66" x14ac:dyDescent="0.2">
      <c r="A14" s="30" t="s">
        <v>65</v>
      </c>
      <c r="B14" s="23">
        <v>6</v>
      </c>
      <c r="C14" s="23">
        <v>6</v>
      </c>
      <c r="D14" s="23">
        <v>6</v>
      </c>
      <c r="E14" s="23">
        <v>6</v>
      </c>
      <c r="F14" s="23">
        <f t="shared" si="7"/>
        <v>24</v>
      </c>
      <c r="G14" s="2">
        <v>6</v>
      </c>
      <c r="H14" s="2">
        <v>6</v>
      </c>
      <c r="I14" s="2">
        <v>6</v>
      </c>
      <c r="J14" s="2">
        <v>6</v>
      </c>
      <c r="K14" s="2">
        <f t="shared" si="8"/>
        <v>24</v>
      </c>
      <c r="L14" s="23">
        <v>6</v>
      </c>
      <c r="M14" s="23">
        <v>6</v>
      </c>
      <c r="N14" s="23">
        <v>6</v>
      </c>
      <c r="O14" s="23">
        <v>6</v>
      </c>
      <c r="P14" s="23">
        <f t="shared" si="9"/>
        <v>24</v>
      </c>
      <c r="Q14" s="2">
        <v>6</v>
      </c>
      <c r="R14" s="2">
        <v>6</v>
      </c>
      <c r="S14" s="2">
        <v>6</v>
      </c>
      <c r="T14" s="2">
        <v>6</v>
      </c>
      <c r="U14" s="2">
        <f t="shared" si="0"/>
        <v>24</v>
      </c>
      <c r="V14" s="23">
        <v>6</v>
      </c>
      <c r="W14" s="23">
        <v>6</v>
      </c>
      <c r="X14" s="23">
        <v>6</v>
      </c>
      <c r="Y14" s="23">
        <v>6</v>
      </c>
      <c r="Z14" s="23">
        <f t="shared" si="1"/>
        <v>24</v>
      </c>
      <c r="AA14" s="2">
        <v>2</v>
      </c>
      <c r="AB14" s="2">
        <v>6</v>
      </c>
      <c r="AC14" s="2">
        <v>0</v>
      </c>
      <c r="AD14" s="2">
        <v>0</v>
      </c>
      <c r="AE14" s="2">
        <f t="shared" si="2"/>
        <v>8</v>
      </c>
      <c r="AF14" s="23">
        <v>0</v>
      </c>
      <c r="AG14" s="23">
        <v>0</v>
      </c>
      <c r="AH14" s="23">
        <v>0</v>
      </c>
      <c r="AI14" s="23">
        <v>0</v>
      </c>
      <c r="AJ14" s="23">
        <f t="shared" si="11"/>
        <v>0</v>
      </c>
      <c r="AK14" s="2"/>
      <c r="AL14" s="2"/>
      <c r="AM14" s="2"/>
      <c r="AN14" s="2"/>
      <c r="AO14" s="2">
        <f t="shared" si="10"/>
        <v>0</v>
      </c>
      <c r="AP14" s="23"/>
      <c r="AQ14" s="23"/>
      <c r="AR14" s="23"/>
      <c r="AS14" s="23"/>
      <c r="AT14" s="23">
        <f t="shared" si="12"/>
        <v>0</v>
      </c>
      <c r="AU14" s="2"/>
      <c r="AV14" s="2"/>
      <c r="AW14" s="2"/>
      <c r="AX14" s="2"/>
      <c r="AY14" s="2">
        <f t="shared" si="3"/>
        <v>0</v>
      </c>
      <c r="AZ14" s="23"/>
      <c r="BA14" s="23"/>
      <c r="BB14" s="23"/>
      <c r="BC14" s="23"/>
      <c r="BD14" s="23">
        <f t="shared" si="4"/>
        <v>0</v>
      </c>
      <c r="BE14" s="2"/>
      <c r="BF14" s="2"/>
      <c r="BG14" s="2"/>
      <c r="BH14" s="2"/>
      <c r="BI14" s="2">
        <f t="shared" si="5"/>
        <v>0</v>
      </c>
      <c r="BJ14" s="23"/>
      <c r="BK14" s="23"/>
      <c r="BL14" s="23"/>
      <c r="BM14" s="23"/>
      <c r="BN14" s="23">
        <f t="shared" si="6"/>
        <v>0</v>
      </c>
    </row>
    <row r="15" spans="1:66" x14ac:dyDescent="0.2">
      <c r="A15" s="30" t="s">
        <v>80</v>
      </c>
      <c r="B15" s="23"/>
      <c r="C15" s="23"/>
      <c r="D15" s="23"/>
      <c r="E15" s="23">
        <v>1</v>
      </c>
      <c r="F15" s="23">
        <f t="shared" si="7"/>
        <v>1</v>
      </c>
      <c r="G15" s="2"/>
      <c r="H15" s="2"/>
      <c r="I15" s="2"/>
      <c r="J15" s="2"/>
      <c r="K15" s="2">
        <f t="shared" si="8"/>
        <v>0</v>
      </c>
      <c r="L15" s="23"/>
      <c r="M15" s="23"/>
      <c r="N15" s="23"/>
      <c r="O15" s="23"/>
      <c r="P15" s="23">
        <f t="shared" si="9"/>
        <v>0</v>
      </c>
      <c r="Q15" s="2"/>
      <c r="R15" s="2"/>
      <c r="S15" s="2"/>
      <c r="T15" s="2"/>
      <c r="U15" s="2">
        <f t="shared" si="0"/>
        <v>0</v>
      </c>
      <c r="V15" s="23"/>
      <c r="W15" s="23"/>
      <c r="X15" s="23"/>
      <c r="Y15" s="23"/>
      <c r="Z15" s="23">
        <f t="shared" si="1"/>
        <v>0</v>
      </c>
      <c r="AA15" s="2"/>
      <c r="AB15" s="2"/>
      <c r="AC15" s="2"/>
      <c r="AD15" s="2"/>
      <c r="AE15" s="2">
        <f t="shared" si="2"/>
        <v>0</v>
      </c>
      <c r="AF15" s="23"/>
      <c r="AG15" s="23"/>
      <c r="AH15" s="23"/>
      <c r="AI15" s="23"/>
      <c r="AJ15" s="23"/>
      <c r="AK15" s="2"/>
      <c r="AL15" s="2"/>
      <c r="AM15" s="2"/>
      <c r="AN15" s="2"/>
      <c r="AO15" s="2">
        <f t="shared" si="10"/>
        <v>0</v>
      </c>
      <c r="AP15" s="23"/>
      <c r="AQ15" s="23"/>
      <c r="AR15" s="23"/>
      <c r="AS15" s="23"/>
      <c r="AT15" s="23">
        <f t="shared" si="12"/>
        <v>0</v>
      </c>
      <c r="AU15" s="2"/>
      <c r="AV15" s="2"/>
      <c r="AW15" s="2"/>
      <c r="AX15" s="2"/>
      <c r="AY15" s="2">
        <f t="shared" si="3"/>
        <v>0</v>
      </c>
      <c r="AZ15" s="23"/>
      <c r="BA15" s="23"/>
      <c r="BB15" s="23"/>
      <c r="BC15" s="23"/>
      <c r="BD15" s="23">
        <f t="shared" si="4"/>
        <v>0</v>
      </c>
      <c r="BE15" s="2"/>
      <c r="BF15" s="2"/>
      <c r="BG15" s="2"/>
      <c r="BH15" s="2"/>
      <c r="BI15" s="2">
        <f t="shared" si="5"/>
        <v>0</v>
      </c>
      <c r="BJ15" s="23"/>
      <c r="BK15" s="23"/>
      <c r="BL15" s="23"/>
      <c r="BM15" s="23"/>
      <c r="BN15" s="23">
        <f t="shared" si="6"/>
        <v>0</v>
      </c>
    </row>
    <row r="16" spans="1:66" x14ac:dyDescent="0.2">
      <c r="A16" s="30" t="s">
        <v>81</v>
      </c>
      <c r="B16" s="23">
        <v>3</v>
      </c>
      <c r="C16" s="23"/>
      <c r="D16" s="23">
        <v>3</v>
      </c>
      <c r="E16" s="23">
        <v>7</v>
      </c>
      <c r="F16" s="23">
        <f t="shared" si="7"/>
        <v>13</v>
      </c>
      <c r="G16" s="2">
        <v>7</v>
      </c>
      <c r="H16" s="2">
        <v>7</v>
      </c>
      <c r="I16" s="2">
        <v>7</v>
      </c>
      <c r="J16" s="2">
        <v>7</v>
      </c>
      <c r="K16" s="2">
        <f t="shared" si="8"/>
        <v>28</v>
      </c>
      <c r="L16" s="23">
        <v>7</v>
      </c>
      <c r="M16" s="23">
        <v>7</v>
      </c>
      <c r="N16" s="23">
        <v>4</v>
      </c>
      <c r="O16" s="23">
        <v>0</v>
      </c>
      <c r="P16" s="23">
        <f t="shared" si="9"/>
        <v>18</v>
      </c>
      <c r="Q16" s="2">
        <v>7</v>
      </c>
      <c r="R16" s="2">
        <v>7</v>
      </c>
      <c r="S16" s="2">
        <v>7</v>
      </c>
      <c r="T16" s="2">
        <v>7</v>
      </c>
      <c r="U16" s="2">
        <f t="shared" si="0"/>
        <v>28</v>
      </c>
      <c r="V16" s="23"/>
      <c r="W16" s="23"/>
      <c r="X16" s="23"/>
      <c r="Y16" s="23"/>
      <c r="Z16" s="23">
        <f t="shared" si="1"/>
        <v>0</v>
      </c>
      <c r="AA16" s="2"/>
      <c r="AB16" s="2"/>
      <c r="AC16" s="2"/>
      <c r="AD16" s="2"/>
      <c r="AE16" s="2">
        <f t="shared" si="2"/>
        <v>0</v>
      </c>
      <c r="AF16" s="23"/>
      <c r="AG16" s="23"/>
      <c r="AH16" s="23"/>
      <c r="AI16" s="23"/>
      <c r="AJ16" s="23"/>
      <c r="AK16" s="2"/>
      <c r="AL16" s="2"/>
      <c r="AM16" s="2"/>
      <c r="AN16" s="2"/>
      <c r="AO16" s="2">
        <f t="shared" si="10"/>
        <v>0</v>
      </c>
      <c r="AP16" s="23"/>
      <c r="AQ16" s="23"/>
      <c r="AR16" s="23"/>
      <c r="AS16" s="23"/>
      <c r="AT16" s="23">
        <f t="shared" si="12"/>
        <v>0</v>
      </c>
      <c r="AU16" s="2"/>
      <c r="AV16" s="2"/>
      <c r="AW16" s="2"/>
      <c r="AX16" s="2"/>
      <c r="AY16" s="2">
        <f t="shared" si="3"/>
        <v>0</v>
      </c>
      <c r="AZ16" s="23"/>
      <c r="BA16" s="23"/>
      <c r="BB16" s="23"/>
      <c r="BC16" s="23"/>
      <c r="BD16" s="23">
        <f t="shared" si="4"/>
        <v>0</v>
      </c>
      <c r="BE16" s="2"/>
      <c r="BF16" s="2"/>
      <c r="BG16" s="2"/>
      <c r="BH16" s="2"/>
      <c r="BI16" s="2">
        <f t="shared" si="5"/>
        <v>0</v>
      </c>
      <c r="BJ16" s="23"/>
      <c r="BK16" s="23"/>
      <c r="BL16" s="23"/>
      <c r="BM16" s="23"/>
      <c r="BN16" s="23">
        <f t="shared" si="6"/>
        <v>0</v>
      </c>
    </row>
    <row r="17" spans="1:66" x14ac:dyDescent="0.2">
      <c r="A17" s="29" t="s">
        <v>47</v>
      </c>
      <c r="B17" s="23">
        <v>5</v>
      </c>
      <c r="C17" s="23">
        <v>4</v>
      </c>
      <c r="D17" s="23">
        <v>5</v>
      </c>
      <c r="E17" s="23">
        <v>5</v>
      </c>
      <c r="F17" s="23">
        <f t="shared" si="7"/>
        <v>19</v>
      </c>
      <c r="G17" s="2">
        <v>5</v>
      </c>
      <c r="H17" s="2">
        <v>5</v>
      </c>
      <c r="I17" s="2">
        <v>5</v>
      </c>
      <c r="J17" s="2">
        <v>5</v>
      </c>
      <c r="K17" s="2">
        <f t="shared" si="8"/>
        <v>20</v>
      </c>
      <c r="L17" s="23">
        <v>5</v>
      </c>
      <c r="M17" s="23">
        <v>5</v>
      </c>
      <c r="N17" s="23">
        <v>5</v>
      </c>
      <c r="O17" s="23">
        <v>5</v>
      </c>
      <c r="P17" s="23">
        <f t="shared" si="9"/>
        <v>20</v>
      </c>
      <c r="Q17" s="2">
        <v>5</v>
      </c>
      <c r="R17" s="2">
        <v>5</v>
      </c>
      <c r="S17" s="2">
        <v>5</v>
      </c>
      <c r="T17" s="2">
        <v>4</v>
      </c>
      <c r="U17" s="2">
        <f t="shared" si="0"/>
        <v>19</v>
      </c>
      <c r="V17" s="23">
        <v>5</v>
      </c>
      <c r="W17" s="23">
        <v>5</v>
      </c>
      <c r="X17" s="23">
        <v>5</v>
      </c>
      <c r="Y17" s="23">
        <v>5</v>
      </c>
      <c r="Z17" s="23">
        <f t="shared" si="1"/>
        <v>20</v>
      </c>
      <c r="AA17" s="2">
        <v>5</v>
      </c>
      <c r="AB17" s="2">
        <v>5</v>
      </c>
      <c r="AC17" s="2">
        <v>5</v>
      </c>
      <c r="AD17" s="2">
        <v>5</v>
      </c>
      <c r="AE17" s="2">
        <f t="shared" si="2"/>
        <v>20</v>
      </c>
      <c r="AF17" s="23">
        <v>5</v>
      </c>
      <c r="AG17" s="23">
        <v>5</v>
      </c>
      <c r="AH17" s="23">
        <v>5</v>
      </c>
      <c r="AI17" s="23">
        <v>5</v>
      </c>
      <c r="AJ17" s="23">
        <f t="shared" si="11"/>
        <v>20</v>
      </c>
      <c r="AK17" s="2">
        <v>5</v>
      </c>
      <c r="AL17" s="2">
        <v>5</v>
      </c>
      <c r="AM17" s="2">
        <v>5</v>
      </c>
      <c r="AN17" s="2">
        <v>5</v>
      </c>
      <c r="AO17" s="2">
        <f t="shared" si="10"/>
        <v>20</v>
      </c>
      <c r="AP17" s="23">
        <v>5</v>
      </c>
      <c r="AQ17" s="23">
        <v>5</v>
      </c>
      <c r="AR17" s="23">
        <v>5</v>
      </c>
      <c r="AS17" s="23">
        <v>5</v>
      </c>
      <c r="AT17" s="23">
        <f t="shared" si="12"/>
        <v>20</v>
      </c>
      <c r="AU17" s="2">
        <v>5</v>
      </c>
      <c r="AV17" s="2">
        <v>5</v>
      </c>
      <c r="AW17" s="2">
        <v>5</v>
      </c>
      <c r="AX17" s="2">
        <v>5</v>
      </c>
      <c r="AY17" s="2">
        <f t="shared" si="3"/>
        <v>20</v>
      </c>
      <c r="AZ17" s="23">
        <v>5</v>
      </c>
      <c r="BA17" s="23">
        <v>5</v>
      </c>
      <c r="BB17" s="23">
        <v>5</v>
      </c>
      <c r="BC17" s="23">
        <v>5</v>
      </c>
      <c r="BD17" s="23">
        <f t="shared" si="4"/>
        <v>20</v>
      </c>
      <c r="BE17" s="2">
        <v>5</v>
      </c>
      <c r="BF17" s="2">
        <v>5</v>
      </c>
      <c r="BG17" s="2">
        <v>5</v>
      </c>
      <c r="BH17" s="2">
        <v>5</v>
      </c>
      <c r="BI17" s="2">
        <f t="shared" si="5"/>
        <v>20</v>
      </c>
      <c r="BJ17" s="23">
        <v>5</v>
      </c>
      <c r="BK17" s="23">
        <v>5</v>
      </c>
      <c r="BL17" s="23">
        <v>5</v>
      </c>
      <c r="BM17" s="23">
        <v>5</v>
      </c>
      <c r="BN17" s="23">
        <f t="shared" si="6"/>
        <v>20</v>
      </c>
    </row>
    <row r="18" spans="1:66" x14ac:dyDescent="0.2">
      <c r="A18" s="31" t="s">
        <v>7</v>
      </c>
      <c r="B18" s="23">
        <v>8</v>
      </c>
      <c r="C18" s="23">
        <v>6</v>
      </c>
      <c r="D18" s="23">
        <v>8</v>
      </c>
      <c r="E18" s="23">
        <v>8</v>
      </c>
      <c r="F18" s="23">
        <f t="shared" si="7"/>
        <v>30</v>
      </c>
      <c r="G18" s="2">
        <v>8</v>
      </c>
      <c r="H18" s="2">
        <v>6</v>
      </c>
      <c r="I18" s="2">
        <v>8</v>
      </c>
      <c r="J18" s="2">
        <v>8</v>
      </c>
      <c r="K18" s="2">
        <f t="shared" si="8"/>
        <v>30</v>
      </c>
      <c r="L18" s="23">
        <v>8</v>
      </c>
      <c r="M18" s="23">
        <v>8</v>
      </c>
      <c r="N18" s="23">
        <v>8</v>
      </c>
      <c r="O18" s="23">
        <v>8</v>
      </c>
      <c r="P18" s="23">
        <f t="shared" si="9"/>
        <v>32</v>
      </c>
      <c r="Q18" s="2">
        <v>8</v>
      </c>
      <c r="R18" s="2">
        <v>8</v>
      </c>
      <c r="S18" s="2">
        <v>8</v>
      </c>
      <c r="T18" s="2">
        <v>8</v>
      </c>
      <c r="U18" s="2">
        <f t="shared" si="0"/>
        <v>32</v>
      </c>
      <c r="V18" s="23">
        <v>8</v>
      </c>
      <c r="W18" s="23">
        <v>8</v>
      </c>
      <c r="X18" s="23">
        <v>8</v>
      </c>
      <c r="Y18" s="23">
        <v>8</v>
      </c>
      <c r="Z18" s="23">
        <f t="shared" si="1"/>
        <v>32</v>
      </c>
      <c r="AA18" s="2">
        <v>8</v>
      </c>
      <c r="AB18" s="2">
        <v>8</v>
      </c>
      <c r="AC18" s="2">
        <v>8</v>
      </c>
      <c r="AD18" s="2">
        <v>8</v>
      </c>
      <c r="AE18" s="2">
        <f t="shared" si="2"/>
        <v>32</v>
      </c>
      <c r="AF18" s="23">
        <v>8</v>
      </c>
      <c r="AG18" s="23">
        <v>8</v>
      </c>
      <c r="AH18" s="23">
        <v>8</v>
      </c>
      <c r="AI18" s="23">
        <v>8</v>
      </c>
      <c r="AJ18" s="23">
        <f t="shared" si="11"/>
        <v>32</v>
      </c>
      <c r="AK18" s="2">
        <v>8</v>
      </c>
      <c r="AL18" s="2">
        <v>8</v>
      </c>
      <c r="AM18" s="2">
        <v>8</v>
      </c>
      <c r="AN18" s="2">
        <v>8</v>
      </c>
      <c r="AO18" s="2">
        <f t="shared" si="10"/>
        <v>32</v>
      </c>
      <c r="AP18" s="23">
        <v>8</v>
      </c>
      <c r="AQ18" s="23">
        <v>8</v>
      </c>
      <c r="AR18" s="23">
        <v>8</v>
      </c>
      <c r="AS18" s="23">
        <v>8</v>
      </c>
      <c r="AT18" s="23">
        <f t="shared" si="12"/>
        <v>32</v>
      </c>
      <c r="AU18" s="2">
        <v>8</v>
      </c>
      <c r="AV18" s="2">
        <v>8</v>
      </c>
      <c r="AW18" s="2">
        <v>8</v>
      </c>
      <c r="AX18" s="2">
        <v>8</v>
      </c>
      <c r="AY18" s="2">
        <f t="shared" si="3"/>
        <v>32</v>
      </c>
      <c r="AZ18" s="23">
        <v>8</v>
      </c>
      <c r="BA18" s="23">
        <v>8</v>
      </c>
      <c r="BB18" s="23">
        <v>8</v>
      </c>
      <c r="BC18" s="23">
        <v>8</v>
      </c>
      <c r="BD18" s="23">
        <f t="shared" si="4"/>
        <v>32</v>
      </c>
      <c r="BE18" s="2">
        <v>8</v>
      </c>
      <c r="BF18" s="2">
        <v>8</v>
      </c>
      <c r="BG18" s="2">
        <v>8</v>
      </c>
      <c r="BH18" s="2">
        <v>8</v>
      </c>
      <c r="BI18" s="2">
        <f t="shared" si="5"/>
        <v>32</v>
      </c>
      <c r="BJ18" s="23">
        <v>8</v>
      </c>
      <c r="BK18" s="23">
        <v>8</v>
      </c>
      <c r="BL18" s="23">
        <v>8</v>
      </c>
      <c r="BM18" s="23">
        <v>8</v>
      </c>
      <c r="BN18" s="23">
        <f t="shared" si="6"/>
        <v>32</v>
      </c>
    </row>
    <row r="19" spans="1:66" x14ac:dyDescent="0.2">
      <c r="A19" s="31" t="s">
        <v>8</v>
      </c>
      <c r="B19" s="23">
        <v>2</v>
      </c>
      <c r="C19" s="23">
        <v>2</v>
      </c>
      <c r="D19" s="23">
        <v>2</v>
      </c>
      <c r="E19" s="23">
        <v>2</v>
      </c>
      <c r="F19" s="23">
        <f t="shared" si="7"/>
        <v>8</v>
      </c>
      <c r="G19" s="2">
        <v>2</v>
      </c>
      <c r="H19" s="2">
        <v>2</v>
      </c>
      <c r="I19" s="2">
        <v>2</v>
      </c>
      <c r="J19" s="2">
        <v>2</v>
      </c>
      <c r="K19" s="2">
        <f t="shared" si="8"/>
        <v>8</v>
      </c>
      <c r="L19" s="23">
        <v>2</v>
      </c>
      <c r="M19" s="23">
        <v>2</v>
      </c>
      <c r="N19" s="23">
        <v>2</v>
      </c>
      <c r="O19" s="23">
        <v>2</v>
      </c>
      <c r="P19" s="23">
        <f t="shared" si="9"/>
        <v>8</v>
      </c>
      <c r="Q19" s="2">
        <v>2</v>
      </c>
      <c r="R19" s="2">
        <v>2</v>
      </c>
      <c r="S19" s="2">
        <v>2</v>
      </c>
      <c r="T19" s="2">
        <v>2</v>
      </c>
      <c r="U19" s="2">
        <f t="shared" si="0"/>
        <v>8</v>
      </c>
      <c r="V19" s="23">
        <v>2</v>
      </c>
      <c r="W19" s="23">
        <v>2</v>
      </c>
      <c r="X19" s="23">
        <v>2</v>
      </c>
      <c r="Y19" s="23">
        <v>2</v>
      </c>
      <c r="Z19" s="23">
        <f t="shared" si="1"/>
        <v>8</v>
      </c>
      <c r="AA19" s="2">
        <v>2</v>
      </c>
      <c r="AB19" s="2">
        <v>2</v>
      </c>
      <c r="AC19" s="2">
        <v>2</v>
      </c>
      <c r="AD19" s="2">
        <v>0</v>
      </c>
      <c r="AE19" s="2">
        <f t="shared" si="2"/>
        <v>6</v>
      </c>
      <c r="AF19" s="23">
        <v>2</v>
      </c>
      <c r="AG19" s="23">
        <v>2</v>
      </c>
      <c r="AH19" s="23">
        <v>2</v>
      </c>
      <c r="AI19" s="23">
        <v>2</v>
      </c>
      <c r="AJ19" s="23">
        <f t="shared" si="11"/>
        <v>8</v>
      </c>
      <c r="AK19" s="2">
        <v>2</v>
      </c>
      <c r="AL19" s="2">
        <v>1</v>
      </c>
      <c r="AM19" s="2">
        <v>2</v>
      </c>
      <c r="AN19" s="2">
        <v>2</v>
      </c>
      <c r="AO19" s="2">
        <f t="shared" si="10"/>
        <v>7</v>
      </c>
      <c r="AP19" s="23">
        <v>2</v>
      </c>
      <c r="AQ19" s="23">
        <v>2</v>
      </c>
      <c r="AR19" s="23">
        <v>0</v>
      </c>
      <c r="AS19" s="23">
        <v>2</v>
      </c>
      <c r="AT19" s="23">
        <f t="shared" si="12"/>
        <v>6</v>
      </c>
      <c r="AU19" s="2">
        <v>2</v>
      </c>
      <c r="AV19" s="2">
        <v>2</v>
      </c>
      <c r="AW19" s="2">
        <v>2</v>
      </c>
      <c r="AX19" s="2">
        <v>1</v>
      </c>
      <c r="AY19" s="2">
        <f t="shared" si="3"/>
        <v>7</v>
      </c>
      <c r="AZ19" s="23">
        <v>0</v>
      </c>
      <c r="BA19" s="23">
        <v>2</v>
      </c>
      <c r="BB19" s="23">
        <v>2</v>
      </c>
      <c r="BC19" s="23">
        <v>2</v>
      </c>
      <c r="BD19" s="23">
        <f t="shared" si="4"/>
        <v>6</v>
      </c>
      <c r="BE19" s="2">
        <v>2</v>
      </c>
      <c r="BF19" s="2">
        <v>2</v>
      </c>
      <c r="BG19" s="2">
        <v>2</v>
      </c>
      <c r="BH19" s="2">
        <v>2</v>
      </c>
      <c r="BI19" s="2">
        <f t="shared" si="5"/>
        <v>8</v>
      </c>
      <c r="BJ19" s="23">
        <v>2</v>
      </c>
      <c r="BK19" s="23">
        <v>2</v>
      </c>
      <c r="BL19" s="23">
        <v>2</v>
      </c>
      <c r="BM19" s="23">
        <v>2</v>
      </c>
      <c r="BN19" s="23">
        <f t="shared" si="6"/>
        <v>8</v>
      </c>
    </row>
    <row r="20" spans="1:66" x14ac:dyDescent="0.2">
      <c r="A20" s="30" t="s">
        <v>82</v>
      </c>
      <c r="B20" s="27">
        <v>2</v>
      </c>
      <c r="C20" s="27">
        <v>1</v>
      </c>
      <c r="D20" s="27"/>
      <c r="E20" s="27"/>
      <c r="F20" s="27">
        <f t="shared" si="7"/>
        <v>3</v>
      </c>
      <c r="G20" s="2"/>
      <c r="H20" s="2"/>
      <c r="I20" s="2"/>
      <c r="J20" s="2"/>
      <c r="K20" s="2">
        <f t="shared" si="8"/>
        <v>0</v>
      </c>
      <c r="L20" s="23"/>
      <c r="M20" s="23"/>
      <c r="N20" s="23"/>
      <c r="O20" s="23"/>
      <c r="P20" s="23">
        <f t="shared" si="9"/>
        <v>0</v>
      </c>
      <c r="Q20" s="2"/>
      <c r="R20" s="2"/>
      <c r="S20" s="2"/>
      <c r="T20" s="2"/>
      <c r="U20" s="2">
        <f t="shared" si="0"/>
        <v>0</v>
      </c>
      <c r="V20" s="23"/>
      <c r="W20" s="23"/>
      <c r="X20" s="23"/>
      <c r="Y20" s="23"/>
      <c r="Z20" s="23">
        <f t="shared" si="1"/>
        <v>0</v>
      </c>
      <c r="AA20" s="2"/>
      <c r="AB20" s="2"/>
      <c r="AC20" s="2"/>
      <c r="AD20" s="2"/>
      <c r="AE20" s="2">
        <f t="shared" si="2"/>
        <v>0</v>
      </c>
      <c r="AF20" s="23"/>
      <c r="AG20" s="23"/>
      <c r="AH20" s="23"/>
      <c r="AI20" s="23"/>
      <c r="AJ20" s="23"/>
      <c r="AK20" s="2"/>
      <c r="AL20" s="2"/>
      <c r="AM20" s="2"/>
      <c r="AN20" s="2"/>
      <c r="AO20" s="2">
        <f t="shared" si="10"/>
        <v>0</v>
      </c>
      <c r="AP20" s="23"/>
      <c r="AQ20" s="23"/>
      <c r="AR20" s="23"/>
      <c r="AS20" s="23"/>
      <c r="AT20" s="23">
        <f t="shared" si="12"/>
        <v>0</v>
      </c>
      <c r="AU20" s="2"/>
      <c r="AV20" s="2"/>
      <c r="AW20" s="2"/>
      <c r="AX20" s="2"/>
      <c r="AY20" s="2">
        <f t="shared" si="3"/>
        <v>0</v>
      </c>
      <c r="AZ20" s="23"/>
      <c r="BA20" s="23"/>
      <c r="BB20" s="23"/>
      <c r="BC20" s="23"/>
      <c r="BD20" s="23">
        <f t="shared" si="4"/>
        <v>0</v>
      </c>
      <c r="BE20" s="2"/>
      <c r="BF20" s="2"/>
      <c r="BG20" s="2"/>
      <c r="BH20" s="2"/>
      <c r="BI20" s="2">
        <f t="shared" si="5"/>
        <v>0</v>
      </c>
      <c r="BJ20" s="23"/>
      <c r="BK20" s="23"/>
      <c r="BL20" s="23"/>
      <c r="BM20" s="23"/>
      <c r="BN20" s="23">
        <f t="shared" si="6"/>
        <v>0</v>
      </c>
    </row>
    <row r="21" spans="1:66" x14ac:dyDescent="0.2">
      <c r="A21" s="31" t="s">
        <v>83</v>
      </c>
      <c r="B21" s="27"/>
      <c r="C21" s="27"/>
      <c r="D21" s="27"/>
      <c r="E21" s="27">
        <v>2</v>
      </c>
      <c r="F21" s="27">
        <f t="shared" si="7"/>
        <v>2</v>
      </c>
      <c r="G21" s="2">
        <v>2</v>
      </c>
      <c r="H21" s="2">
        <v>2</v>
      </c>
      <c r="I21" s="2">
        <v>2</v>
      </c>
      <c r="J21" s="2">
        <v>1</v>
      </c>
      <c r="K21" s="2">
        <f t="shared" si="8"/>
        <v>7</v>
      </c>
      <c r="L21" s="23">
        <v>2</v>
      </c>
      <c r="M21" s="23">
        <v>3</v>
      </c>
      <c r="N21" s="23">
        <v>2</v>
      </c>
      <c r="O21" s="23">
        <v>2</v>
      </c>
      <c r="P21" s="23">
        <f t="shared" si="9"/>
        <v>9</v>
      </c>
      <c r="Q21" s="2">
        <v>2</v>
      </c>
      <c r="R21" s="2">
        <v>0</v>
      </c>
      <c r="S21" s="2">
        <v>2</v>
      </c>
      <c r="T21" s="2">
        <v>2</v>
      </c>
      <c r="U21" s="2">
        <f t="shared" si="0"/>
        <v>6</v>
      </c>
      <c r="V21" s="23">
        <v>1</v>
      </c>
      <c r="W21" s="23">
        <v>1</v>
      </c>
      <c r="X21" s="23">
        <v>0</v>
      </c>
      <c r="Y21" s="23">
        <v>1</v>
      </c>
      <c r="Z21" s="23">
        <f t="shared" si="1"/>
        <v>3</v>
      </c>
      <c r="AA21" s="2">
        <v>1</v>
      </c>
      <c r="AB21" s="2">
        <v>1</v>
      </c>
      <c r="AC21" s="2">
        <v>2</v>
      </c>
      <c r="AD21" s="2">
        <v>2</v>
      </c>
      <c r="AE21" s="2">
        <f t="shared" si="2"/>
        <v>6</v>
      </c>
      <c r="AF21" s="23">
        <v>2</v>
      </c>
      <c r="AG21" s="23">
        <v>2</v>
      </c>
      <c r="AH21" s="23">
        <v>0</v>
      </c>
      <c r="AI21" s="23">
        <v>1</v>
      </c>
      <c r="AJ21" s="23">
        <f t="shared" si="11"/>
        <v>5</v>
      </c>
      <c r="AK21" s="2">
        <v>2</v>
      </c>
      <c r="AL21" s="2">
        <v>1</v>
      </c>
      <c r="AM21" s="2">
        <v>1</v>
      </c>
      <c r="AN21" s="2">
        <v>1</v>
      </c>
      <c r="AO21" s="2">
        <f t="shared" si="10"/>
        <v>5</v>
      </c>
      <c r="AP21" s="23">
        <v>1</v>
      </c>
      <c r="AQ21" s="23">
        <v>1</v>
      </c>
      <c r="AR21" s="23">
        <v>1</v>
      </c>
      <c r="AS21" s="23">
        <v>1</v>
      </c>
      <c r="AT21" s="23">
        <f t="shared" si="12"/>
        <v>4</v>
      </c>
      <c r="AU21" s="2">
        <v>1</v>
      </c>
      <c r="AV21" s="2">
        <v>1</v>
      </c>
      <c r="AW21" s="2">
        <v>1</v>
      </c>
      <c r="AX21" s="2">
        <v>1</v>
      </c>
      <c r="AY21" s="2">
        <f t="shared" si="3"/>
        <v>4</v>
      </c>
      <c r="AZ21" s="23">
        <v>1</v>
      </c>
      <c r="BA21" s="23">
        <v>1</v>
      </c>
      <c r="BB21" s="23">
        <v>1</v>
      </c>
      <c r="BC21" s="23">
        <v>1</v>
      </c>
      <c r="BD21" s="23">
        <f t="shared" si="4"/>
        <v>4</v>
      </c>
      <c r="BE21" s="2">
        <v>1</v>
      </c>
      <c r="BF21" s="2">
        <v>2</v>
      </c>
      <c r="BG21" s="2">
        <v>1</v>
      </c>
      <c r="BH21" s="2">
        <v>1</v>
      </c>
      <c r="BI21" s="2">
        <f t="shared" si="5"/>
        <v>5</v>
      </c>
      <c r="BJ21" s="23">
        <v>1</v>
      </c>
      <c r="BK21" s="23">
        <v>2</v>
      </c>
      <c r="BL21" s="23">
        <v>0</v>
      </c>
      <c r="BM21" s="23">
        <v>0</v>
      </c>
      <c r="BN21" s="23">
        <f t="shared" si="6"/>
        <v>3</v>
      </c>
    </row>
    <row r="22" spans="1:66" x14ac:dyDescent="0.2">
      <c r="A22" s="30" t="s">
        <v>84</v>
      </c>
      <c r="B22" s="27">
        <v>3</v>
      </c>
      <c r="C22" s="27">
        <v>3</v>
      </c>
      <c r="D22" s="27">
        <v>3</v>
      </c>
      <c r="E22" s="27">
        <v>3</v>
      </c>
      <c r="F22" s="27">
        <f t="shared" si="7"/>
        <v>12</v>
      </c>
      <c r="G22" s="2">
        <v>3</v>
      </c>
      <c r="H22" s="2">
        <v>3</v>
      </c>
      <c r="I22" s="2">
        <v>3</v>
      </c>
      <c r="J22" s="2">
        <v>3</v>
      </c>
      <c r="K22" s="2">
        <f t="shared" si="8"/>
        <v>12</v>
      </c>
      <c r="L22" s="23">
        <v>3</v>
      </c>
      <c r="M22" s="23">
        <v>3</v>
      </c>
      <c r="N22" s="23">
        <v>3</v>
      </c>
      <c r="O22" s="23">
        <v>3</v>
      </c>
      <c r="P22" s="23">
        <f t="shared" si="9"/>
        <v>12</v>
      </c>
      <c r="Q22" s="2">
        <v>3</v>
      </c>
      <c r="R22" s="2">
        <v>3</v>
      </c>
      <c r="S22" s="2">
        <v>3</v>
      </c>
      <c r="T22" s="2">
        <v>3</v>
      </c>
      <c r="U22" s="2">
        <f t="shared" si="0"/>
        <v>12</v>
      </c>
      <c r="V22" s="23">
        <v>3</v>
      </c>
      <c r="W22" s="23">
        <v>3</v>
      </c>
      <c r="X22" s="23">
        <v>3</v>
      </c>
      <c r="Y22" s="23">
        <v>3</v>
      </c>
      <c r="Z22" s="23">
        <f t="shared" si="1"/>
        <v>12</v>
      </c>
      <c r="AA22" s="2">
        <v>3</v>
      </c>
      <c r="AB22" s="2">
        <v>3</v>
      </c>
      <c r="AC22" s="2">
        <v>3</v>
      </c>
      <c r="AD22" s="2">
        <v>3</v>
      </c>
      <c r="AE22" s="2">
        <f t="shared" si="2"/>
        <v>12</v>
      </c>
      <c r="AF22" s="23">
        <v>3</v>
      </c>
      <c r="AG22" s="23">
        <v>3</v>
      </c>
      <c r="AH22" s="23">
        <v>1</v>
      </c>
      <c r="AI22" s="23">
        <v>6</v>
      </c>
      <c r="AJ22" s="23">
        <f t="shared" si="11"/>
        <v>13</v>
      </c>
      <c r="AK22" s="2">
        <v>6</v>
      </c>
      <c r="AL22" s="2">
        <v>6</v>
      </c>
      <c r="AM22" s="2">
        <v>6</v>
      </c>
      <c r="AN22" s="2">
        <v>6</v>
      </c>
      <c r="AO22" s="2">
        <f t="shared" si="10"/>
        <v>24</v>
      </c>
      <c r="AP22" s="23">
        <v>6</v>
      </c>
      <c r="AQ22" s="23">
        <v>6</v>
      </c>
      <c r="AR22" s="23">
        <v>6</v>
      </c>
      <c r="AS22" s="23">
        <v>6</v>
      </c>
      <c r="AT22" s="23">
        <f t="shared" si="12"/>
        <v>24</v>
      </c>
      <c r="AU22" s="2">
        <v>6</v>
      </c>
      <c r="AV22" s="2">
        <v>6</v>
      </c>
      <c r="AW22" s="2">
        <v>6</v>
      </c>
      <c r="AX22" s="2">
        <v>6</v>
      </c>
      <c r="AY22" s="2">
        <f t="shared" si="3"/>
        <v>24</v>
      </c>
      <c r="AZ22" s="23">
        <v>6</v>
      </c>
      <c r="BA22" s="23">
        <v>6</v>
      </c>
      <c r="BB22" s="23">
        <v>5</v>
      </c>
      <c r="BC22" s="23">
        <v>4</v>
      </c>
      <c r="BD22" s="23">
        <f t="shared" si="4"/>
        <v>21</v>
      </c>
      <c r="BE22" s="2">
        <v>4</v>
      </c>
      <c r="BF22" s="2">
        <v>0</v>
      </c>
      <c r="BG22" s="2"/>
      <c r="BH22" s="2"/>
      <c r="BI22" s="2">
        <f t="shared" si="5"/>
        <v>4</v>
      </c>
      <c r="BJ22" s="23"/>
      <c r="BK22" s="23"/>
      <c r="BL22" s="23"/>
      <c r="BM22" s="23"/>
      <c r="BN22" s="23">
        <f t="shared" si="6"/>
        <v>0</v>
      </c>
    </row>
    <row r="23" spans="1:66" x14ac:dyDescent="0.2">
      <c r="A23" s="30" t="s">
        <v>85</v>
      </c>
      <c r="B23" s="27">
        <v>3</v>
      </c>
      <c r="C23" s="27">
        <v>3</v>
      </c>
      <c r="D23" s="27">
        <v>3</v>
      </c>
      <c r="E23" s="27">
        <v>3</v>
      </c>
      <c r="F23" s="27">
        <f t="shared" si="7"/>
        <v>12</v>
      </c>
      <c r="G23" s="2">
        <v>4</v>
      </c>
      <c r="H23" s="2">
        <v>3</v>
      </c>
      <c r="I23" s="2">
        <v>3</v>
      </c>
      <c r="J23" s="2">
        <v>3</v>
      </c>
      <c r="K23" s="2">
        <f t="shared" si="8"/>
        <v>13</v>
      </c>
      <c r="L23" s="23">
        <v>3</v>
      </c>
      <c r="M23" s="23">
        <v>3</v>
      </c>
      <c r="N23" s="23">
        <v>3</v>
      </c>
      <c r="O23" s="23">
        <v>3</v>
      </c>
      <c r="P23" s="23">
        <f t="shared" si="9"/>
        <v>12</v>
      </c>
      <c r="Q23" s="2">
        <v>3</v>
      </c>
      <c r="R23" s="2">
        <v>3</v>
      </c>
      <c r="S23" s="2">
        <v>3</v>
      </c>
      <c r="T23" s="2">
        <v>3</v>
      </c>
      <c r="U23" s="2">
        <f t="shared" si="0"/>
        <v>12</v>
      </c>
      <c r="V23" s="23">
        <v>3</v>
      </c>
      <c r="W23" s="23">
        <v>3</v>
      </c>
      <c r="X23" s="23">
        <v>3</v>
      </c>
      <c r="Y23" s="23">
        <v>3</v>
      </c>
      <c r="Z23" s="23">
        <f t="shared" si="1"/>
        <v>12</v>
      </c>
      <c r="AA23" s="2">
        <v>3</v>
      </c>
      <c r="AB23" s="2">
        <v>3</v>
      </c>
      <c r="AC23" s="2">
        <v>3</v>
      </c>
      <c r="AD23" s="2">
        <v>3</v>
      </c>
      <c r="AE23" s="2">
        <f t="shared" si="2"/>
        <v>12</v>
      </c>
      <c r="AF23" s="23">
        <v>3</v>
      </c>
      <c r="AG23" s="23">
        <v>3</v>
      </c>
      <c r="AH23" s="23">
        <v>3</v>
      </c>
      <c r="AI23" s="23">
        <v>3</v>
      </c>
      <c r="AJ23" s="23">
        <f t="shared" si="11"/>
        <v>12</v>
      </c>
      <c r="AK23" s="2">
        <v>3</v>
      </c>
      <c r="AL23" s="2">
        <v>3</v>
      </c>
      <c r="AM23" s="2">
        <v>3</v>
      </c>
      <c r="AN23" s="2">
        <v>3</v>
      </c>
      <c r="AO23" s="2">
        <f t="shared" si="10"/>
        <v>12</v>
      </c>
      <c r="AP23" s="23">
        <v>3</v>
      </c>
      <c r="AQ23" s="23">
        <v>2</v>
      </c>
      <c r="AR23" s="23">
        <v>0</v>
      </c>
      <c r="AS23" s="23">
        <v>0</v>
      </c>
      <c r="AT23" s="23">
        <f t="shared" si="12"/>
        <v>5</v>
      </c>
      <c r="AU23" s="2"/>
      <c r="AV23" s="2"/>
      <c r="AW23" s="2"/>
      <c r="AX23" s="2"/>
      <c r="AY23" s="2">
        <f t="shared" si="3"/>
        <v>0</v>
      </c>
      <c r="AZ23" s="23"/>
      <c r="BA23" s="23"/>
      <c r="BB23" s="23"/>
      <c r="BC23" s="23"/>
      <c r="BD23" s="23">
        <f t="shared" si="4"/>
        <v>0</v>
      </c>
      <c r="BE23" s="2"/>
      <c r="BF23" s="2"/>
      <c r="BG23" s="2"/>
      <c r="BH23" s="2"/>
      <c r="BI23" s="2">
        <f t="shared" si="5"/>
        <v>0</v>
      </c>
      <c r="BJ23" s="23"/>
      <c r="BK23" s="23"/>
      <c r="BL23" s="23"/>
      <c r="BM23" s="23"/>
      <c r="BN23" s="23">
        <f t="shared" si="6"/>
        <v>0</v>
      </c>
    </row>
    <row r="24" spans="1:66" x14ac:dyDescent="0.2">
      <c r="A24" s="30" t="s">
        <v>86</v>
      </c>
      <c r="B24" s="27"/>
      <c r="C24" s="27"/>
      <c r="D24" s="27">
        <v>2</v>
      </c>
      <c r="E24" s="27">
        <v>2</v>
      </c>
      <c r="F24" s="27">
        <f t="shared" si="7"/>
        <v>4</v>
      </c>
      <c r="G24" s="2">
        <v>2</v>
      </c>
      <c r="H24" s="2">
        <v>2</v>
      </c>
      <c r="I24" s="2">
        <v>2</v>
      </c>
      <c r="J24" s="2"/>
      <c r="K24" s="2">
        <f t="shared" si="8"/>
        <v>6</v>
      </c>
      <c r="L24" s="23"/>
      <c r="M24" s="23"/>
      <c r="N24" s="23"/>
      <c r="O24" s="23"/>
      <c r="P24" s="23">
        <f t="shared" si="9"/>
        <v>0</v>
      </c>
      <c r="Q24" s="2"/>
      <c r="R24" s="2"/>
      <c r="S24" s="2"/>
      <c r="T24" s="2"/>
      <c r="U24" s="2">
        <f t="shared" si="0"/>
        <v>0</v>
      </c>
      <c r="V24" s="23"/>
      <c r="W24" s="23"/>
      <c r="X24" s="23"/>
      <c r="Y24" s="23"/>
      <c r="Z24" s="23">
        <f t="shared" si="1"/>
        <v>0</v>
      </c>
      <c r="AA24" s="2"/>
      <c r="AB24" s="2"/>
      <c r="AC24" s="2"/>
      <c r="AD24" s="2"/>
      <c r="AE24" s="2">
        <f t="shared" si="2"/>
        <v>0</v>
      </c>
      <c r="AF24" s="23"/>
      <c r="AG24" s="23"/>
      <c r="AH24" s="23"/>
      <c r="AI24" s="23"/>
      <c r="AJ24" s="23"/>
      <c r="AK24" s="2"/>
      <c r="AL24" s="2"/>
      <c r="AM24" s="2"/>
      <c r="AN24" s="2"/>
      <c r="AO24" s="2">
        <f t="shared" si="10"/>
        <v>0</v>
      </c>
      <c r="AP24" s="23"/>
      <c r="AQ24" s="23"/>
      <c r="AR24" s="23"/>
      <c r="AS24" s="23"/>
      <c r="AT24" s="23">
        <f t="shared" si="12"/>
        <v>0</v>
      </c>
      <c r="AU24" s="2"/>
      <c r="AV24" s="2"/>
      <c r="AW24" s="2"/>
      <c r="AX24" s="2"/>
      <c r="AY24" s="2">
        <f t="shared" si="3"/>
        <v>0</v>
      </c>
      <c r="AZ24" s="23"/>
      <c r="BA24" s="23"/>
      <c r="BB24" s="23"/>
      <c r="BC24" s="23"/>
      <c r="BD24" s="23">
        <f t="shared" si="4"/>
        <v>0</v>
      </c>
      <c r="BE24" s="2"/>
      <c r="BF24" s="2"/>
      <c r="BG24" s="2"/>
      <c r="BH24" s="2"/>
      <c r="BI24" s="2">
        <f t="shared" si="5"/>
        <v>0</v>
      </c>
      <c r="BJ24" s="23"/>
      <c r="BK24" s="23"/>
      <c r="BL24" s="23"/>
      <c r="BM24" s="23"/>
      <c r="BN24" s="23">
        <f t="shared" si="6"/>
        <v>0</v>
      </c>
    </row>
    <row r="25" spans="1:66" x14ac:dyDescent="0.2">
      <c r="A25" s="29" t="s">
        <v>9</v>
      </c>
      <c r="B25" s="27">
        <v>3</v>
      </c>
      <c r="C25" s="27">
        <v>3</v>
      </c>
      <c r="D25" s="27">
        <v>4</v>
      </c>
      <c r="E25" s="27">
        <v>4</v>
      </c>
      <c r="F25" s="27">
        <f t="shared" si="7"/>
        <v>14</v>
      </c>
      <c r="G25" s="2">
        <v>4</v>
      </c>
      <c r="H25" s="2">
        <v>4</v>
      </c>
      <c r="I25" s="2">
        <v>4</v>
      </c>
      <c r="J25" s="2">
        <v>4</v>
      </c>
      <c r="K25" s="2">
        <f t="shared" si="8"/>
        <v>16</v>
      </c>
      <c r="L25" s="23">
        <v>4</v>
      </c>
      <c r="M25" s="23">
        <v>4</v>
      </c>
      <c r="N25" s="23">
        <v>4</v>
      </c>
      <c r="O25" s="23">
        <v>4</v>
      </c>
      <c r="P25" s="23">
        <f t="shared" si="9"/>
        <v>16</v>
      </c>
      <c r="Q25" s="2">
        <v>4</v>
      </c>
      <c r="R25" s="2">
        <v>4</v>
      </c>
      <c r="S25" s="2">
        <v>4</v>
      </c>
      <c r="T25" s="2">
        <v>4</v>
      </c>
      <c r="U25" s="2">
        <f t="shared" si="0"/>
        <v>16</v>
      </c>
      <c r="V25" s="23">
        <v>4</v>
      </c>
      <c r="W25" s="23">
        <v>4</v>
      </c>
      <c r="X25" s="23">
        <v>4</v>
      </c>
      <c r="Y25" s="23">
        <v>4</v>
      </c>
      <c r="Z25" s="23">
        <f t="shared" si="1"/>
        <v>16</v>
      </c>
      <c r="AA25" s="2">
        <v>4</v>
      </c>
      <c r="AB25" s="2">
        <v>4</v>
      </c>
      <c r="AC25" s="2">
        <v>4</v>
      </c>
      <c r="AD25" s="2">
        <v>4</v>
      </c>
      <c r="AE25" s="2">
        <f t="shared" si="2"/>
        <v>16</v>
      </c>
      <c r="AF25" s="23">
        <v>4</v>
      </c>
      <c r="AG25" s="23">
        <v>4</v>
      </c>
      <c r="AH25" s="23">
        <v>4</v>
      </c>
      <c r="AI25" s="23">
        <v>4</v>
      </c>
      <c r="AJ25" s="23">
        <f t="shared" si="11"/>
        <v>16</v>
      </c>
      <c r="AK25" s="2">
        <v>4</v>
      </c>
      <c r="AL25" s="2">
        <v>4</v>
      </c>
      <c r="AM25" s="2">
        <v>4</v>
      </c>
      <c r="AN25" s="2">
        <v>4</v>
      </c>
      <c r="AO25" s="2">
        <f t="shared" si="10"/>
        <v>16</v>
      </c>
      <c r="AP25" s="23">
        <v>4</v>
      </c>
      <c r="AQ25" s="23">
        <v>4</v>
      </c>
      <c r="AR25" s="23">
        <v>4</v>
      </c>
      <c r="AS25" s="23">
        <v>4</v>
      </c>
      <c r="AT25" s="23">
        <f t="shared" si="12"/>
        <v>16</v>
      </c>
      <c r="AU25" s="2">
        <v>4</v>
      </c>
      <c r="AV25" s="2">
        <v>4</v>
      </c>
      <c r="AW25" s="2">
        <v>4</v>
      </c>
      <c r="AX25" s="2">
        <v>4</v>
      </c>
      <c r="AY25" s="2">
        <f t="shared" si="3"/>
        <v>16</v>
      </c>
      <c r="AZ25" s="23">
        <v>4</v>
      </c>
      <c r="BA25" s="23">
        <v>4</v>
      </c>
      <c r="BB25" s="23">
        <v>4</v>
      </c>
      <c r="BC25" s="23">
        <v>4</v>
      </c>
      <c r="BD25" s="23">
        <f t="shared" si="4"/>
        <v>16</v>
      </c>
      <c r="BE25" s="2">
        <v>4</v>
      </c>
      <c r="BF25" s="2">
        <v>4</v>
      </c>
      <c r="BG25" s="2">
        <v>4</v>
      </c>
      <c r="BH25" s="2">
        <v>4</v>
      </c>
      <c r="BI25" s="2">
        <f t="shared" si="5"/>
        <v>16</v>
      </c>
      <c r="BJ25" s="23">
        <v>4</v>
      </c>
      <c r="BK25" s="23">
        <v>4</v>
      </c>
      <c r="BL25" s="23">
        <v>4</v>
      </c>
      <c r="BM25" s="23">
        <v>4</v>
      </c>
      <c r="BN25" s="23">
        <f t="shared" si="6"/>
        <v>16</v>
      </c>
    </row>
    <row r="26" spans="1:66" x14ac:dyDescent="0.2">
      <c r="A26" s="31" t="s">
        <v>10</v>
      </c>
      <c r="B26" s="27">
        <v>6</v>
      </c>
      <c r="C26" s="27">
        <v>6</v>
      </c>
      <c r="D26" s="27">
        <v>8</v>
      </c>
      <c r="E26" s="27">
        <v>8</v>
      </c>
      <c r="F26" s="27">
        <f t="shared" si="7"/>
        <v>28</v>
      </c>
      <c r="G26" s="2">
        <v>8</v>
      </c>
      <c r="H26" s="2">
        <v>8</v>
      </c>
      <c r="I26" s="2">
        <v>8</v>
      </c>
      <c r="J26" s="2">
        <v>8</v>
      </c>
      <c r="K26" s="2">
        <f t="shared" si="8"/>
        <v>32</v>
      </c>
      <c r="L26" s="23">
        <v>8</v>
      </c>
      <c r="M26" s="23">
        <v>8</v>
      </c>
      <c r="N26" s="23">
        <v>8</v>
      </c>
      <c r="O26" s="23">
        <v>8</v>
      </c>
      <c r="P26" s="23">
        <f t="shared" si="9"/>
        <v>32</v>
      </c>
      <c r="Q26" s="2">
        <v>8</v>
      </c>
      <c r="R26" s="2">
        <v>8</v>
      </c>
      <c r="S26" s="2">
        <v>8</v>
      </c>
      <c r="T26" s="2">
        <v>8</v>
      </c>
      <c r="U26" s="2">
        <f t="shared" si="0"/>
        <v>32</v>
      </c>
      <c r="V26" s="23">
        <v>8</v>
      </c>
      <c r="W26" s="23">
        <v>8</v>
      </c>
      <c r="X26" s="23">
        <v>8</v>
      </c>
      <c r="Y26" s="23">
        <v>8</v>
      </c>
      <c r="Z26" s="23">
        <f t="shared" si="1"/>
        <v>32</v>
      </c>
      <c r="AA26" s="2">
        <v>8</v>
      </c>
      <c r="AB26" s="2">
        <v>8</v>
      </c>
      <c r="AC26" s="2">
        <v>8</v>
      </c>
      <c r="AD26" s="2">
        <v>8</v>
      </c>
      <c r="AE26" s="2">
        <f t="shared" si="2"/>
        <v>32</v>
      </c>
      <c r="AF26" s="23">
        <v>8</v>
      </c>
      <c r="AG26" s="23">
        <v>8</v>
      </c>
      <c r="AH26" s="23">
        <v>8</v>
      </c>
      <c r="AI26" s="23">
        <v>8</v>
      </c>
      <c r="AJ26" s="23">
        <f t="shared" si="11"/>
        <v>32</v>
      </c>
      <c r="AK26" s="2">
        <v>8</v>
      </c>
      <c r="AL26" s="2">
        <v>8</v>
      </c>
      <c r="AM26" s="2">
        <v>8</v>
      </c>
      <c r="AN26" s="2">
        <v>8</v>
      </c>
      <c r="AO26" s="2">
        <f t="shared" si="10"/>
        <v>32</v>
      </c>
      <c r="AP26" s="23">
        <v>8</v>
      </c>
      <c r="AQ26" s="23">
        <v>8</v>
      </c>
      <c r="AR26" s="23">
        <v>8</v>
      </c>
      <c r="AS26" s="23">
        <v>8</v>
      </c>
      <c r="AT26" s="23">
        <f t="shared" si="12"/>
        <v>32</v>
      </c>
      <c r="AU26" s="2">
        <v>8</v>
      </c>
      <c r="AV26" s="2">
        <v>8</v>
      </c>
      <c r="AW26" s="2">
        <v>8</v>
      </c>
      <c r="AX26" s="2">
        <v>8</v>
      </c>
      <c r="AY26" s="2">
        <f t="shared" si="3"/>
        <v>32</v>
      </c>
      <c r="AZ26" s="23">
        <v>8</v>
      </c>
      <c r="BA26" s="23">
        <v>8</v>
      </c>
      <c r="BB26" s="23">
        <v>8</v>
      </c>
      <c r="BC26" s="23">
        <v>8</v>
      </c>
      <c r="BD26" s="23">
        <f t="shared" si="4"/>
        <v>32</v>
      </c>
      <c r="BE26" s="2">
        <v>8</v>
      </c>
      <c r="BF26" s="2">
        <v>6</v>
      </c>
      <c r="BG26" s="2">
        <v>8</v>
      </c>
      <c r="BH26" s="2">
        <v>8</v>
      </c>
      <c r="BI26" s="2">
        <f t="shared" si="5"/>
        <v>30</v>
      </c>
      <c r="BJ26" s="23">
        <v>8</v>
      </c>
      <c r="BK26" s="23">
        <v>8</v>
      </c>
      <c r="BL26" s="23">
        <v>8</v>
      </c>
      <c r="BM26" s="23">
        <v>8</v>
      </c>
      <c r="BN26" s="23">
        <f t="shared" si="6"/>
        <v>32</v>
      </c>
    </row>
    <row r="27" spans="1:66" x14ac:dyDescent="0.2">
      <c r="A27" s="30" t="s">
        <v>16</v>
      </c>
      <c r="B27" s="27"/>
      <c r="C27" s="27"/>
      <c r="D27" s="27"/>
      <c r="E27" s="27"/>
      <c r="F27" s="27">
        <f t="shared" si="7"/>
        <v>0</v>
      </c>
      <c r="G27" s="2"/>
      <c r="H27" s="2"/>
      <c r="I27" s="2"/>
      <c r="J27" s="2"/>
      <c r="K27" s="2">
        <f t="shared" si="8"/>
        <v>0</v>
      </c>
      <c r="L27" s="23"/>
      <c r="M27" s="23"/>
      <c r="N27" s="23"/>
      <c r="O27" s="23"/>
      <c r="P27" s="23">
        <f t="shared" si="9"/>
        <v>0</v>
      </c>
      <c r="Q27" s="2"/>
      <c r="R27" s="2"/>
      <c r="S27" s="2"/>
      <c r="T27" s="2"/>
      <c r="U27" s="2">
        <f t="shared" si="0"/>
        <v>0</v>
      </c>
      <c r="V27" s="23"/>
      <c r="W27" s="23"/>
      <c r="X27" s="23"/>
      <c r="Y27" s="23"/>
      <c r="Z27" s="23">
        <f t="shared" si="1"/>
        <v>0</v>
      </c>
      <c r="AA27" s="2"/>
      <c r="AB27" s="2"/>
      <c r="AC27" s="2"/>
      <c r="AD27" s="2"/>
      <c r="AE27" s="2">
        <f t="shared" si="2"/>
        <v>0</v>
      </c>
      <c r="AF27" s="23"/>
      <c r="AG27" s="23"/>
      <c r="AH27" s="23"/>
      <c r="AI27" s="23"/>
      <c r="AJ27" s="23"/>
      <c r="AK27" s="2"/>
      <c r="AL27" s="2"/>
      <c r="AM27" s="2"/>
      <c r="AN27" s="2"/>
      <c r="AO27" s="2">
        <f t="shared" si="10"/>
        <v>0</v>
      </c>
      <c r="AP27" s="23"/>
      <c r="AQ27" s="23"/>
      <c r="AR27" s="23"/>
      <c r="AS27" s="23"/>
      <c r="AT27" s="23">
        <f t="shared" si="12"/>
        <v>0</v>
      </c>
      <c r="AU27" s="2"/>
      <c r="AV27" s="2"/>
      <c r="AW27" s="2"/>
      <c r="AX27" s="2"/>
      <c r="AY27" s="2">
        <f t="shared" si="3"/>
        <v>0</v>
      </c>
      <c r="AZ27" s="23"/>
      <c r="BA27" s="23"/>
      <c r="BB27" s="23"/>
      <c r="BC27" s="23"/>
      <c r="BD27" s="23">
        <f t="shared" si="4"/>
        <v>0</v>
      </c>
      <c r="BE27" s="2"/>
      <c r="BF27" s="2"/>
      <c r="BG27" s="2"/>
      <c r="BH27" s="2"/>
      <c r="BI27" s="2">
        <f t="shared" si="5"/>
        <v>0</v>
      </c>
      <c r="BJ27" s="23"/>
      <c r="BK27" s="23"/>
      <c r="BL27" s="23"/>
      <c r="BM27" s="23"/>
      <c r="BN27" s="23">
        <f t="shared" si="6"/>
        <v>0</v>
      </c>
    </row>
    <row r="28" spans="1:66" x14ac:dyDescent="0.2">
      <c r="A28" s="30" t="s">
        <v>87</v>
      </c>
      <c r="B28" s="27"/>
      <c r="C28" s="27"/>
      <c r="D28" s="27"/>
      <c r="E28" s="27"/>
      <c r="F28" s="27"/>
      <c r="G28" s="2"/>
      <c r="H28" s="2"/>
      <c r="I28" s="2">
        <v>3</v>
      </c>
      <c r="J28" s="2">
        <v>7</v>
      </c>
      <c r="K28" s="2">
        <f t="shared" si="8"/>
        <v>10</v>
      </c>
      <c r="L28" s="23">
        <v>7</v>
      </c>
      <c r="M28" s="23"/>
      <c r="N28" s="23"/>
      <c r="O28" s="23"/>
      <c r="P28" s="23">
        <f t="shared" si="9"/>
        <v>7</v>
      </c>
      <c r="Q28" s="2"/>
      <c r="R28" s="2"/>
      <c r="S28" s="2"/>
      <c r="T28" s="2"/>
      <c r="U28" s="2">
        <f t="shared" si="0"/>
        <v>0</v>
      </c>
      <c r="V28" s="23"/>
      <c r="W28" s="23"/>
      <c r="X28" s="23"/>
      <c r="Y28" s="23"/>
      <c r="Z28" s="23">
        <f t="shared" si="1"/>
        <v>0</v>
      </c>
      <c r="AA28" s="2"/>
      <c r="AB28" s="2"/>
      <c r="AC28" s="2"/>
      <c r="AD28" s="2"/>
      <c r="AE28" s="2">
        <f t="shared" si="2"/>
        <v>0</v>
      </c>
      <c r="AF28" s="23"/>
      <c r="AG28" s="23"/>
      <c r="AH28" s="23"/>
      <c r="AI28" s="23"/>
      <c r="AJ28" s="23"/>
      <c r="AK28" s="2"/>
      <c r="AL28" s="2"/>
      <c r="AM28" s="2"/>
      <c r="AN28" s="2"/>
      <c r="AO28" s="2">
        <f t="shared" si="10"/>
        <v>0</v>
      </c>
      <c r="AP28" s="23"/>
      <c r="AQ28" s="23"/>
      <c r="AR28" s="23"/>
      <c r="AS28" s="23"/>
      <c r="AT28" s="23">
        <f t="shared" si="12"/>
        <v>0</v>
      </c>
      <c r="AU28" s="2"/>
      <c r="AV28" s="2"/>
      <c r="AW28" s="2"/>
      <c r="AX28" s="2"/>
      <c r="AY28" s="2">
        <f t="shared" si="3"/>
        <v>0</v>
      </c>
      <c r="AZ28" s="23"/>
      <c r="BA28" s="23"/>
      <c r="BB28" s="23"/>
      <c r="BC28" s="23"/>
      <c r="BD28" s="23">
        <f t="shared" si="4"/>
        <v>0</v>
      </c>
      <c r="BE28" s="2"/>
      <c r="BF28" s="2"/>
      <c r="BG28" s="2"/>
      <c r="BH28" s="2"/>
      <c r="BI28" s="2">
        <f t="shared" si="5"/>
        <v>0</v>
      </c>
      <c r="BJ28" s="23"/>
      <c r="BK28" s="23"/>
      <c r="BL28" s="23"/>
      <c r="BM28" s="23"/>
      <c r="BN28" s="23">
        <f t="shared" si="6"/>
        <v>0</v>
      </c>
    </row>
    <row r="29" spans="1:66" x14ac:dyDescent="0.2">
      <c r="A29" s="29" t="s">
        <v>88</v>
      </c>
      <c r="B29" s="27"/>
      <c r="C29" s="27"/>
      <c r="D29" s="27"/>
      <c r="E29" s="27"/>
      <c r="F29" s="27"/>
      <c r="G29" s="2"/>
      <c r="H29" s="2"/>
      <c r="I29" s="2"/>
      <c r="J29" s="2"/>
      <c r="K29" s="2"/>
      <c r="L29" s="23">
        <v>4</v>
      </c>
      <c r="M29" s="23">
        <v>6</v>
      </c>
      <c r="N29" s="23">
        <v>7</v>
      </c>
      <c r="O29" s="23">
        <v>4</v>
      </c>
      <c r="P29" s="23">
        <f t="shared" si="9"/>
        <v>21</v>
      </c>
      <c r="Q29" s="2">
        <v>7</v>
      </c>
      <c r="R29" s="2">
        <v>7</v>
      </c>
      <c r="S29" s="2">
        <v>7</v>
      </c>
      <c r="T29" s="2">
        <v>7</v>
      </c>
      <c r="U29" s="2">
        <f t="shared" si="0"/>
        <v>28</v>
      </c>
      <c r="V29" s="23">
        <v>7</v>
      </c>
      <c r="W29" s="23">
        <v>6</v>
      </c>
      <c r="X29" s="23">
        <v>5</v>
      </c>
      <c r="Y29" s="23">
        <v>6</v>
      </c>
      <c r="Z29" s="23">
        <f t="shared" si="1"/>
        <v>24</v>
      </c>
      <c r="AA29" s="2">
        <v>6</v>
      </c>
      <c r="AB29" s="2">
        <v>6</v>
      </c>
      <c r="AC29" s="2">
        <v>3</v>
      </c>
      <c r="AD29" s="2">
        <v>7</v>
      </c>
      <c r="AE29" s="2">
        <f t="shared" si="2"/>
        <v>22</v>
      </c>
      <c r="AF29" s="23">
        <v>6</v>
      </c>
      <c r="AG29" s="23">
        <v>6</v>
      </c>
      <c r="AH29" s="23">
        <v>4</v>
      </c>
      <c r="AI29" s="23">
        <v>4</v>
      </c>
      <c r="AJ29" s="23">
        <f t="shared" si="11"/>
        <v>20</v>
      </c>
      <c r="AK29" s="2">
        <v>6</v>
      </c>
      <c r="AL29" s="2">
        <v>7</v>
      </c>
      <c r="AM29" s="2">
        <v>6</v>
      </c>
      <c r="AN29" s="2">
        <v>6</v>
      </c>
      <c r="AO29" s="2">
        <f t="shared" si="10"/>
        <v>25</v>
      </c>
      <c r="AP29" s="23">
        <v>6</v>
      </c>
      <c r="AQ29" s="23">
        <v>6</v>
      </c>
      <c r="AR29" s="23">
        <v>6</v>
      </c>
      <c r="AS29" s="23">
        <v>6</v>
      </c>
      <c r="AT29" s="23">
        <f t="shared" si="12"/>
        <v>24</v>
      </c>
      <c r="AU29" s="2">
        <v>6</v>
      </c>
      <c r="AV29" s="2">
        <v>7</v>
      </c>
      <c r="AW29" s="2">
        <v>6</v>
      </c>
      <c r="AX29" s="2">
        <v>5</v>
      </c>
      <c r="AY29" s="2">
        <f t="shared" si="3"/>
        <v>24</v>
      </c>
      <c r="AZ29" s="23">
        <v>4</v>
      </c>
      <c r="BA29" s="23">
        <v>5</v>
      </c>
      <c r="BB29" s="23">
        <v>6</v>
      </c>
      <c r="BC29" s="23">
        <v>6</v>
      </c>
      <c r="BD29" s="23">
        <f t="shared" si="4"/>
        <v>21</v>
      </c>
      <c r="BE29" s="2">
        <v>6</v>
      </c>
      <c r="BF29" s="2">
        <v>6</v>
      </c>
      <c r="BG29" s="2">
        <v>7</v>
      </c>
      <c r="BH29" s="2">
        <v>6</v>
      </c>
      <c r="BI29" s="2">
        <f t="shared" si="5"/>
        <v>25</v>
      </c>
      <c r="BJ29" s="23">
        <v>6</v>
      </c>
      <c r="BK29" s="23">
        <v>6</v>
      </c>
      <c r="BL29" s="23">
        <v>6</v>
      </c>
      <c r="BM29" s="23">
        <v>6</v>
      </c>
      <c r="BN29" s="23">
        <f t="shared" si="6"/>
        <v>24</v>
      </c>
    </row>
    <row r="30" spans="1:66" x14ac:dyDescent="0.2">
      <c r="A30" s="30" t="s">
        <v>89</v>
      </c>
      <c r="B30" s="27"/>
      <c r="C30" s="27"/>
      <c r="D30" s="27"/>
      <c r="E30" s="27"/>
      <c r="F30" s="27"/>
      <c r="G30" s="2"/>
      <c r="H30" s="2"/>
      <c r="I30" s="2"/>
      <c r="J30" s="2"/>
      <c r="K30" s="2"/>
      <c r="L30" s="23"/>
      <c r="M30" s="23"/>
      <c r="N30" s="23">
        <v>3</v>
      </c>
      <c r="O30" s="23">
        <v>2</v>
      </c>
      <c r="P30" s="23">
        <f t="shared" si="9"/>
        <v>5</v>
      </c>
      <c r="Q30" s="2"/>
      <c r="R30" s="2"/>
      <c r="S30" s="2"/>
      <c r="T30" s="2"/>
      <c r="U30" s="2">
        <f t="shared" si="0"/>
        <v>0</v>
      </c>
      <c r="V30" s="23"/>
      <c r="W30" s="23"/>
      <c r="X30" s="23"/>
      <c r="Y30" s="23"/>
      <c r="Z30" s="23">
        <f t="shared" si="1"/>
        <v>0</v>
      </c>
      <c r="AA30" s="2"/>
      <c r="AB30" s="2"/>
      <c r="AC30" s="2"/>
      <c r="AD30" s="2"/>
      <c r="AE30" s="2">
        <f t="shared" si="2"/>
        <v>0</v>
      </c>
      <c r="AF30" s="23"/>
      <c r="AG30" s="23"/>
      <c r="AH30" s="23"/>
      <c r="AI30" s="23"/>
      <c r="AJ30" s="23"/>
      <c r="AK30" s="2"/>
      <c r="AL30" s="2"/>
      <c r="AM30" s="2"/>
      <c r="AN30" s="2"/>
      <c r="AO30" s="2">
        <f t="shared" si="10"/>
        <v>0</v>
      </c>
      <c r="AP30" s="23"/>
      <c r="AQ30" s="23"/>
      <c r="AR30" s="23"/>
      <c r="AS30" s="23"/>
      <c r="AT30" s="23">
        <f t="shared" si="12"/>
        <v>0</v>
      </c>
      <c r="AU30" s="2"/>
      <c r="AV30" s="2"/>
      <c r="AW30" s="2"/>
      <c r="AX30" s="2"/>
      <c r="AY30" s="2">
        <f t="shared" si="3"/>
        <v>0</v>
      </c>
      <c r="AZ30" s="23"/>
      <c r="BA30" s="23"/>
      <c r="BB30" s="23"/>
      <c r="BC30" s="23"/>
      <c r="BD30" s="23">
        <f t="shared" si="4"/>
        <v>0</v>
      </c>
      <c r="BE30" s="2"/>
      <c r="BF30" s="2"/>
      <c r="BG30" s="2"/>
      <c r="BH30" s="2"/>
      <c r="BI30" s="2">
        <f t="shared" si="5"/>
        <v>0</v>
      </c>
      <c r="BJ30" s="23"/>
      <c r="BK30" s="23"/>
      <c r="BL30" s="23"/>
      <c r="BM30" s="23"/>
      <c r="BN30" s="23">
        <f t="shared" si="6"/>
        <v>0</v>
      </c>
    </row>
    <row r="31" spans="1:66" x14ac:dyDescent="0.2">
      <c r="A31" s="30" t="s">
        <v>90</v>
      </c>
      <c r="B31" s="27"/>
      <c r="C31" s="27"/>
      <c r="D31" s="27"/>
      <c r="E31" s="27"/>
      <c r="F31" s="27"/>
      <c r="G31" s="2"/>
      <c r="H31" s="2"/>
      <c r="I31" s="2"/>
      <c r="J31" s="2"/>
      <c r="K31" s="2"/>
      <c r="L31" s="23"/>
      <c r="M31" s="23"/>
      <c r="N31" s="23">
        <v>4</v>
      </c>
      <c r="O31" s="23">
        <v>7</v>
      </c>
      <c r="P31" s="23">
        <f t="shared" si="9"/>
        <v>11</v>
      </c>
      <c r="Q31" s="2">
        <v>7</v>
      </c>
      <c r="R31" s="2">
        <v>7</v>
      </c>
      <c r="S31" s="2">
        <v>7</v>
      </c>
      <c r="T31" s="2">
        <v>7</v>
      </c>
      <c r="U31" s="2">
        <f t="shared" si="0"/>
        <v>28</v>
      </c>
      <c r="V31" s="23">
        <v>7</v>
      </c>
      <c r="W31" s="23">
        <v>5</v>
      </c>
      <c r="X31" s="23">
        <v>5</v>
      </c>
      <c r="Y31" s="23">
        <v>7</v>
      </c>
      <c r="Z31" s="23">
        <f t="shared" si="1"/>
        <v>24</v>
      </c>
      <c r="AA31" s="2">
        <v>7</v>
      </c>
      <c r="AB31" s="2">
        <v>7</v>
      </c>
      <c r="AC31" s="2">
        <v>7</v>
      </c>
      <c r="AD31" s="2">
        <v>7</v>
      </c>
      <c r="AE31" s="2">
        <f t="shared" si="2"/>
        <v>28</v>
      </c>
      <c r="AF31" s="23">
        <v>7</v>
      </c>
      <c r="AG31" s="23">
        <v>7</v>
      </c>
      <c r="AH31" s="23">
        <v>7</v>
      </c>
      <c r="AI31" s="23">
        <v>7</v>
      </c>
      <c r="AJ31" s="23">
        <f t="shared" si="11"/>
        <v>28</v>
      </c>
      <c r="AK31" s="2">
        <v>5</v>
      </c>
      <c r="AL31" s="2">
        <v>7</v>
      </c>
      <c r="AM31" s="2">
        <v>7</v>
      </c>
      <c r="AN31" s="2">
        <v>5</v>
      </c>
      <c r="AO31" s="2">
        <f t="shared" si="10"/>
        <v>24</v>
      </c>
      <c r="AP31" s="23">
        <v>7</v>
      </c>
      <c r="AQ31" s="23">
        <v>7</v>
      </c>
      <c r="AR31" s="23">
        <v>7</v>
      </c>
      <c r="AS31" s="23">
        <v>7</v>
      </c>
      <c r="AT31" s="23">
        <f t="shared" si="12"/>
        <v>28</v>
      </c>
      <c r="AU31" s="2">
        <v>7</v>
      </c>
      <c r="AV31" s="2">
        <v>7</v>
      </c>
      <c r="AW31" s="2">
        <v>5</v>
      </c>
      <c r="AX31" s="2">
        <v>0</v>
      </c>
      <c r="AY31" s="2">
        <f t="shared" si="3"/>
        <v>19</v>
      </c>
      <c r="AZ31" s="23"/>
      <c r="BA31" s="23"/>
      <c r="BB31" s="23"/>
      <c r="BC31" s="23"/>
      <c r="BD31" s="23">
        <v>0</v>
      </c>
      <c r="BE31" s="2"/>
      <c r="BF31" s="2"/>
      <c r="BG31" s="2"/>
      <c r="BH31" s="2"/>
      <c r="BI31" s="2">
        <f t="shared" si="5"/>
        <v>0</v>
      </c>
      <c r="BJ31" s="23"/>
      <c r="BK31" s="23"/>
      <c r="BL31" s="23"/>
      <c r="BM31" s="23"/>
      <c r="BN31" s="23">
        <f t="shared" si="6"/>
        <v>0</v>
      </c>
    </row>
    <row r="32" spans="1:66" x14ac:dyDescent="0.2">
      <c r="A32" s="29" t="s">
        <v>91</v>
      </c>
      <c r="B32" s="27"/>
      <c r="C32" s="27"/>
      <c r="D32" s="27"/>
      <c r="E32" s="27"/>
      <c r="F32" s="27"/>
      <c r="G32" s="2"/>
      <c r="H32" s="2"/>
      <c r="I32" s="2"/>
      <c r="J32" s="2"/>
      <c r="K32" s="2"/>
      <c r="L32" s="23"/>
      <c r="M32" s="23"/>
      <c r="N32" s="23"/>
      <c r="O32" s="23"/>
      <c r="P32" s="23"/>
      <c r="Q32" s="2">
        <v>4</v>
      </c>
      <c r="R32" s="2">
        <v>7</v>
      </c>
      <c r="S32" s="2">
        <v>7</v>
      </c>
      <c r="T32" s="2">
        <v>7</v>
      </c>
      <c r="U32" s="2">
        <f t="shared" si="0"/>
        <v>25</v>
      </c>
      <c r="V32" s="23">
        <v>6</v>
      </c>
      <c r="W32" s="23">
        <v>7</v>
      </c>
      <c r="X32" s="23">
        <v>6</v>
      </c>
      <c r="Y32" s="23">
        <v>7</v>
      </c>
      <c r="Z32" s="23">
        <f t="shared" si="1"/>
        <v>26</v>
      </c>
      <c r="AA32" s="2">
        <v>7</v>
      </c>
      <c r="AB32" s="2">
        <v>7</v>
      </c>
      <c r="AC32" s="2">
        <v>7</v>
      </c>
      <c r="AD32" s="2">
        <v>6</v>
      </c>
      <c r="AE32" s="2">
        <f t="shared" si="2"/>
        <v>27</v>
      </c>
      <c r="AF32" s="23">
        <v>7</v>
      </c>
      <c r="AG32" s="23">
        <v>6</v>
      </c>
      <c r="AH32" s="23">
        <v>6</v>
      </c>
      <c r="AI32" s="23">
        <v>6</v>
      </c>
      <c r="AJ32" s="23">
        <f t="shared" si="11"/>
        <v>25</v>
      </c>
      <c r="AK32" s="2">
        <v>6</v>
      </c>
      <c r="AL32" s="2">
        <v>6</v>
      </c>
      <c r="AM32" s="2">
        <v>5</v>
      </c>
      <c r="AN32" s="2">
        <v>6</v>
      </c>
      <c r="AO32" s="2">
        <f t="shared" si="10"/>
        <v>23</v>
      </c>
      <c r="AP32" s="23">
        <v>6</v>
      </c>
      <c r="AQ32" s="23">
        <v>6</v>
      </c>
      <c r="AR32" s="23">
        <v>6</v>
      </c>
      <c r="AS32" s="23">
        <v>6</v>
      </c>
      <c r="AT32" s="23">
        <f t="shared" si="12"/>
        <v>24</v>
      </c>
      <c r="AU32" s="2">
        <v>6</v>
      </c>
      <c r="AV32" s="2">
        <v>5</v>
      </c>
      <c r="AW32" s="2">
        <v>5</v>
      </c>
      <c r="AX32" s="2">
        <v>7</v>
      </c>
      <c r="AY32" s="2">
        <f t="shared" si="3"/>
        <v>23</v>
      </c>
      <c r="AZ32" s="23">
        <v>5</v>
      </c>
      <c r="BA32" s="23">
        <v>7</v>
      </c>
      <c r="BB32" s="23">
        <v>5</v>
      </c>
      <c r="BC32" s="23">
        <v>6</v>
      </c>
      <c r="BD32" s="23">
        <f t="shared" si="4"/>
        <v>23</v>
      </c>
      <c r="BE32" s="2">
        <v>7</v>
      </c>
      <c r="BF32" s="2">
        <v>6</v>
      </c>
      <c r="BG32" s="2">
        <v>5</v>
      </c>
      <c r="BH32" s="2">
        <v>5</v>
      </c>
      <c r="BI32" s="2">
        <f t="shared" si="5"/>
        <v>23</v>
      </c>
      <c r="BJ32" s="23">
        <v>5</v>
      </c>
      <c r="BK32" s="23">
        <v>6</v>
      </c>
      <c r="BL32" s="23">
        <v>6</v>
      </c>
      <c r="BM32" s="23">
        <v>5</v>
      </c>
      <c r="BN32" s="23">
        <f t="shared" si="6"/>
        <v>22</v>
      </c>
    </row>
    <row r="33" spans="1:66" x14ac:dyDescent="0.2">
      <c r="A33" s="30" t="s">
        <v>92</v>
      </c>
      <c r="B33" s="27"/>
      <c r="C33" s="27"/>
      <c r="D33" s="27"/>
      <c r="E33" s="27"/>
      <c r="F33" s="27"/>
      <c r="G33" s="2"/>
      <c r="H33" s="2"/>
      <c r="I33" s="2"/>
      <c r="J33" s="2"/>
      <c r="K33" s="2"/>
      <c r="L33" s="23"/>
      <c r="M33" s="23"/>
      <c r="N33" s="23"/>
      <c r="O33" s="23"/>
      <c r="P33" s="23"/>
      <c r="Q33" s="2"/>
      <c r="R33" s="2"/>
      <c r="S33" s="2"/>
      <c r="T33" s="2">
        <v>2</v>
      </c>
      <c r="U33" s="2">
        <f t="shared" si="0"/>
        <v>2</v>
      </c>
      <c r="V33" s="23">
        <v>2</v>
      </c>
      <c r="W33" s="23">
        <v>2</v>
      </c>
      <c r="X33" s="23">
        <v>2</v>
      </c>
      <c r="Y33" s="23">
        <v>2</v>
      </c>
      <c r="Z33" s="23">
        <f t="shared" si="1"/>
        <v>8</v>
      </c>
      <c r="AA33" s="2"/>
      <c r="AB33" s="2"/>
      <c r="AC33" s="2"/>
      <c r="AD33" s="2"/>
      <c r="AE33" s="2">
        <f t="shared" si="2"/>
        <v>0</v>
      </c>
      <c r="AF33" s="23"/>
      <c r="AG33" s="23"/>
      <c r="AH33" s="23"/>
      <c r="AI33" s="23"/>
      <c r="AJ33" s="23"/>
      <c r="AK33" s="2"/>
      <c r="AL33" s="2"/>
      <c r="AM33" s="2"/>
      <c r="AN33" s="2"/>
      <c r="AO33" s="2">
        <f t="shared" si="10"/>
        <v>0</v>
      </c>
      <c r="AP33" s="23"/>
      <c r="AQ33" s="23"/>
      <c r="AR33" s="23"/>
      <c r="AS33" s="23"/>
      <c r="AT33" s="23">
        <f t="shared" si="12"/>
        <v>0</v>
      </c>
      <c r="AU33" s="2"/>
      <c r="AV33" s="2"/>
      <c r="AW33" s="2"/>
      <c r="AX33" s="2"/>
      <c r="AY33" s="2">
        <f t="shared" si="3"/>
        <v>0</v>
      </c>
      <c r="AZ33" s="23"/>
      <c r="BA33" s="23"/>
      <c r="BB33" s="23"/>
      <c r="BC33" s="23"/>
      <c r="BD33" s="23">
        <f t="shared" si="4"/>
        <v>0</v>
      </c>
      <c r="BE33" s="2"/>
      <c r="BF33" s="2"/>
      <c r="BG33" s="2"/>
      <c r="BH33" s="2"/>
      <c r="BI33" s="2">
        <f t="shared" si="5"/>
        <v>0</v>
      </c>
      <c r="BJ33" s="23"/>
      <c r="BK33" s="23"/>
      <c r="BL33" s="23"/>
      <c r="BM33" s="23"/>
      <c r="BN33" s="23">
        <f t="shared" si="6"/>
        <v>0</v>
      </c>
    </row>
    <row r="34" spans="1:66" x14ac:dyDescent="0.2">
      <c r="A34" s="29" t="s">
        <v>48</v>
      </c>
      <c r="B34" s="27"/>
      <c r="C34" s="27"/>
      <c r="D34" s="27"/>
      <c r="E34" s="27"/>
      <c r="F34" s="27"/>
      <c r="G34" s="2"/>
      <c r="H34" s="2"/>
      <c r="I34" s="2"/>
      <c r="J34" s="2"/>
      <c r="K34" s="2"/>
      <c r="L34" s="23">
        <v>1</v>
      </c>
      <c r="M34" s="23">
        <v>2</v>
      </c>
      <c r="N34" s="23">
        <v>2</v>
      </c>
      <c r="O34" s="23">
        <v>2</v>
      </c>
      <c r="P34" s="23">
        <f t="shared" si="9"/>
        <v>7</v>
      </c>
      <c r="Q34" s="2">
        <v>2</v>
      </c>
      <c r="R34" s="2">
        <v>2</v>
      </c>
      <c r="S34" s="2">
        <v>2</v>
      </c>
      <c r="T34" s="2">
        <v>1</v>
      </c>
      <c r="U34" s="2">
        <f t="shared" si="0"/>
        <v>7</v>
      </c>
      <c r="V34" s="23">
        <v>2</v>
      </c>
      <c r="W34" s="23">
        <v>2</v>
      </c>
      <c r="X34" s="23">
        <v>2</v>
      </c>
      <c r="Y34" s="23">
        <v>2</v>
      </c>
      <c r="Z34" s="23">
        <f t="shared" si="1"/>
        <v>8</v>
      </c>
      <c r="AA34" s="2">
        <v>2</v>
      </c>
      <c r="AB34" s="2">
        <v>2</v>
      </c>
      <c r="AC34" s="2">
        <v>2</v>
      </c>
      <c r="AD34" s="2">
        <v>2</v>
      </c>
      <c r="AE34" s="2">
        <f t="shared" si="2"/>
        <v>8</v>
      </c>
      <c r="AF34" s="23">
        <v>2</v>
      </c>
      <c r="AG34" s="23">
        <v>2</v>
      </c>
      <c r="AH34" s="23">
        <v>2</v>
      </c>
      <c r="AI34" s="23">
        <v>2</v>
      </c>
      <c r="AJ34" s="23">
        <f t="shared" si="11"/>
        <v>8</v>
      </c>
      <c r="AK34" s="2">
        <v>2</v>
      </c>
      <c r="AL34" s="2">
        <v>2</v>
      </c>
      <c r="AM34" s="2">
        <v>2</v>
      </c>
      <c r="AN34" s="2">
        <v>2</v>
      </c>
      <c r="AO34" s="2">
        <f t="shared" si="10"/>
        <v>8</v>
      </c>
      <c r="AP34" s="23">
        <v>0</v>
      </c>
      <c r="AQ34" s="23">
        <v>3</v>
      </c>
      <c r="AR34" s="23">
        <v>3</v>
      </c>
      <c r="AS34" s="23">
        <v>3</v>
      </c>
      <c r="AT34" s="23">
        <f t="shared" si="12"/>
        <v>9</v>
      </c>
      <c r="AU34" s="2">
        <v>2</v>
      </c>
      <c r="AV34" s="2">
        <v>2</v>
      </c>
      <c r="AW34" s="2">
        <v>2</v>
      </c>
      <c r="AX34" s="2">
        <v>3</v>
      </c>
      <c r="AY34" s="2">
        <f t="shared" si="3"/>
        <v>9</v>
      </c>
      <c r="AZ34" s="23">
        <v>2</v>
      </c>
      <c r="BA34" s="23">
        <v>2</v>
      </c>
      <c r="BB34" s="23">
        <v>2</v>
      </c>
      <c r="BC34" s="23">
        <v>2</v>
      </c>
      <c r="BD34" s="23">
        <f t="shared" si="4"/>
        <v>8</v>
      </c>
      <c r="BE34" s="2">
        <v>2</v>
      </c>
      <c r="BF34" s="2">
        <v>2</v>
      </c>
      <c r="BG34" s="2">
        <v>2</v>
      </c>
      <c r="BH34" s="2">
        <v>2</v>
      </c>
      <c r="BI34" s="2">
        <f t="shared" si="5"/>
        <v>8</v>
      </c>
      <c r="BJ34" s="23">
        <v>2</v>
      </c>
      <c r="BK34" s="23">
        <v>2</v>
      </c>
      <c r="BL34" s="23">
        <v>2</v>
      </c>
      <c r="BM34" s="23">
        <v>2</v>
      </c>
      <c r="BN34" s="23">
        <f t="shared" si="6"/>
        <v>8</v>
      </c>
    </row>
    <row r="35" spans="1:66" x14ac:dyDescent="0.2">
      <c r="A35" s="30" t="s">
        <v>20</v>
      </c>
      <c r="B35" s="27"/>
      <c r="C35" s="27"/>
      <c r="D35" s="27"/>
      <c r="E35" s="27"/>
      <c r="F35" s="27"/>
      <c r="G35" s="2"/>
      <c r="H35" s="2"/>
      <c r="I35" s="2"/>
      <c r="J35" s="2"/>
      <c r="K35" s="2"/>
      <c r="L35" s="23"/>
      <c r="M35" s="23"/>
      <c r="N35" s="23"/>
      <c r="O35" s="23"/>
      <c r="P35" s="23"/>
      <c r="Q35" s="2"/>
      <c r="R35" s="2"/>
      <c r="S35" s="2"/>
      <c r="T35" s="2"/>
      <c r="U35" s="2"/>
      <c r="V35" s="23"/>
      <c r="W35" s="23"/>
      <c r="X35" s="23"/>
      <c r="Y35" s="23"/>
      <c r="Z35" s="23"/>
      <c r="AA35" s="2"/>
      <c r="AB35" s="2"/>
      <c r="AC35" s="2">
        <v>1</v>
      </c>
      <c r="AD35" s="2">
        <v>1</v>
      </c>
      <c r="AE35" s="2">
        <v>2</v>
      </c>
      <c r="AF35" s="23"/>
      <c r="AG35" s="23">
        <v>1</v>
      </c>
      <c r="AH35" s="23">
        <v>1</v>
      </c>
      <c r="AI35" s="23">
        <v>1</v>
      </c>
      <c r="AJ35" s="23">
        <f t="shared" si="11"/>
        <v>3</v>
      </c>
      <c r="AK35" s="2">
        <v>0</v>
      </c>
      <c r="AL35" s="2">
        <v>1</v>
      </c>
      <c r="AM35" s="2">
        <v>0</v>
      </c>
      <c r="AN35" s="2">
        <v>0</v>
      </c>
      <c r="AO35" s="2">
        <f t="shared" si="10"/>
        <v>1</v>
      </c>
      <c r="AP35" s="23">
        <v>0</v>
      </c>
      <c r="AQ35" s="23">
        <v>0</v>
      </c>
      <c r="AR35" s="23">
        <v>0</v>
      </c>
      <c r="AS35" s="23">
        <v>0</v>
      </c>
      <c r="AT35" s="23">
        <f t="shared" si="12"/>
        <v>0</v>
      </c>
      <c r="AU35" s="2"/>
      <c r="AV35" s="2"/>
      <c r="AW35" s="2"/>
      <c r="AX35" s="2"/>
      <c r="AY35" s="2">
        <f t="shared" si="3"/>
        <v>0</v>
      </c>
      <c r="AZ35" s="23"/>
      <c r="BA35" s="23"/>
      <c r="BB35" s="23"/>
      <c r="BC35" s="23"/>
      <c r="BD35" s="23">
        <f t="shared" si="4"/>
        <v>0</v>
      </c>
      <c r="BE35" s="2"/>
      <c r="BF35" s="2"/>
      <c r="BG35" s="2"/>
      <c r="BH35" s="2"/>
      <c r="BI35" s="2">
        <f t="shared" si="5"/>
        <v>0</v>
      </c>
      <c r="BJ35" s="23"/>
      <c r="BK35" s="23"/>
      <c r="BL35" s="23"/>
      <c r="BM35" s="23"/>
      <c r="BN35" s="23">
        <f t="shared" si="6"/>
        <v>0</v>
      </c>
    </row>
    <row r="36" spans="1:66" x14ac:dyDescent="0.2">
      <c r="A36" s="30" t="s">
        <v>49</v>
      </c>
      <c r="B36" s="27"/>
      <c r="C36" s="27"/>
      <c r="D36" s="27"/>
      <c r="E36" s="27"/>
      <c r="F36" s="27"/>
      <c r="G36" s="2"/>
      <c r="H36" s="2"/>
      <c r="I36" s="2"/>
      <c r="J36" s="2"/>
      <c r="K36" s="2"/>
      <c r="L36" s="23"/>
      <c r="M36" s="23"/>
      <c r="N36" s="23"/>
      <c r="O36" s="23"/>
      <c r="P36" s="23"/>
      <c r="Q36" s="2"/>
      <c r="R36" s="2"/>
      <c r="S36" s="2"/>
      <c r="T36" s="2"/>
      <c r="U36" s="2"/>
      <c r="V36" s="23"/>
      <c r="W36" s="23"/>
      <c r="X36" s="23">
        <v>3</v>
      </c>
      <c r="Y36" s="23">
        <v>4</v>
      </c>
      <c r="Z36" s="23">
        <f t="shared" si="1"/>
        <v>7</v>
      </c>
      <c r="AA36" s="2">
        <v>4</v>
      </c>
      <c r="AB36" s="2">
        <v>4</v>
      </c>
      <c r="AC36" s="2">
        <v>0</v>
      </c>
      <c r="AD36" s="2">
        <v>0</v>
      </c>
      <c r="AE36" s="2">
        <f t="shared" si="2"/>
        <v>8</v>
      </c>
      <c r="AF36" s="23">
        <v>0</v>
      </c>
      <c r="AG36" s="23">
        <v>0</v>
      </c>
      <c r="AH36" s="23">
        <v>3</v>
      </c>
      <c r="AI36" s="23">
        <v>4</v>
      </c>
      <c r="AJ36" s="23">
        <f t="shared" si="11"/>
        <v>7</v>
      </c>
      <c r="AK36" s="2">
        <v>4</v>
      </c>
      <c r="AL36" s="2">
        <v>4</v>
      </c>
      <c r="AM36" s="2">
        <v>4</v>
      </c>
      <c r="AN36" s="2">
        <v>4</v>
      </c>
      <c r="AO36" s="2">
        <f t="shared" si="10"/>
        <v>16</v>
      </c>
      <c r="AP36" s="23"/>
      <c r="AQ36" s="23"/>
      <c r="AR36" s="23"/>
      <c r="AS36" s="23"/>
      <c r="AT36" s="23">
        <f t="shared" si="12"/>
        <v>0</v>
      </c>
      <c r="AU36" s="2"/>
      <c r="AV36" s="2"/>
      <c r="AW36" s="2"/>
      <c r="AX36" s="2"/>
      <c r="AY36" s="2">
        <f t="shared" si="3"/>
        <v>0</v>
      </c>
      <c r="AZ36" s="23"/>
      <c r="BA36" s="23"/>
      <c r="BB36" s="23"/>
      <c r="BC36" s="23"/>
      <c r="BD36" s="23">
        <f t="shared" si="4"/>
        <v>0</v>
      </c>
      <c r="BE36" s="2"/>
      <c r="BF36" s="2"/>
      <c r="BG36" s="2"/>
      <c r="BH36" s="2"/>
      <c r="BI36" s="2">
        <f t="shared" si="5"/>
        <v>0</v>
      </c>
      <c r="BJ36" s="23"/>
      <c r="BK36" s="23"/>
      <c r="BL36" s="23"/>
      <c r="BM36" s="23"/>
      <c r="BN36" s="23">
        <f t="shared" si="6"/>
        <v>0</v>
      </c>
    </row>
    <row r="37" spans="1:66" x14ac:dyDescent="0.2">
      <c r="A37" s="30" t="s">
        <v>93</v>
      </c>
      <c r="B37" s="27"/>
      <c r="C37" s="27"/>
      <c r="D37" s="27"/>
      <c r="E37" s="27"/>
      <c r="F37" s="27"/>
      <c r="G37" s="2"/>
      <c r="H37" s="2"/>
      <c r="I37" s="2"/>
      <c r="J37" s="2"/>
      <c r="K37" s="2"/>
      <c r="L37" s="23"/>
      <c r="M37" s="23"/>
      <c r="N37" s="23"/>
      <c r="O37" s="23"/>
      <c r="P37" s="23"/>
      <c r="Q37" s="2"/>
      <c r="R37" s="2"/>
      <c r="S37" s="2"/>
      <c r="T37" s="2"/>
      <c r="U37" s="2"/>
      <c r="V37" s="23">
        <v>2</v>
      </c>
      <c r="W37" s="23"/>
      <c r="X37" s="23"/>
      <c r="Y37" s="23"/>
      <c r="Z37" s="23">
        <f t="shared" si="1"/>
        <v>2</v>
      </c>
      <c r="AA37" s="2"/>
      <c r="AB37" s="2"/>
      <c r="AC37" s="2"/>
      <c r="AD37" s="2"/>
      <c r="AE37" s="2">
        <f t="shared" si="2"/>
        <v>0</v>
      </c>
      <c r="AF37" s="23"/>
      <c r="AG37" s="23"/>
      <c r="AH37" s="23"/>
      <c r="AI37" s="23"/>
      <c r="AJ37" s="23"/>
      <c r="AK37" s="2"/>
      <c r="AL37" s="2"/>
      <c r="AM37" s="2"/>
      <c r="AN37" s="2"/>
      <c r="AO37" s="2">
        <f t="shared" si="10"/>
        <v>0</v>
      </c>
      <c r="AP37" s="23"/>
      <c r="AQ37" s="23"/>
      <c r="AR37" s="23"/>
      <c r="AS37" s="23"/>
      <c r="AT37" s="23">
        <f t="shared" si="12"/>
        <v>0</v>
      </c>
      <c r="AU37" s="2"/>
      <c r="AV37" s="2"/>
      <c r="AW37" s="2"/>
      <c r="AX37" s="2"/>
      <c r="AY37" s="2">
        <f t="shared" si="3"/>
        <v>0</v>
      </c>
      <c r="AZ37" s="23"/>
      <c r="BA37" s="23"/>
      <c r="BB37" s="23"/>
      <c r="BC37" s="23"/>
      <c r="BD37" s="23">
        <f t="shared" si="4"/>
        <v>0</v>
      </c>
      <c r="BE37" s="2"/>
      <c r="BF37" s="2"/>
      <c r="BG37" s="2"/>
      <c r="BH37" s="2"/>
      <c r="BI37" s="2">
        <f t="shared" si="5"/>
        <v>0</v>
      </c>
      <c r="BJ37" s="23"/>
      <c r="BK37" s="23"/>
      <c r="BL37" s="23"/>
      <c r="BM37" s="23"/>
      <c r="BN37" s="23">
        <f t="shared" si="6"/>
        <v>0</v>
      </c>
    </row>
    <row r="38" spans="1:66" x14ac:dyDescent="0.2">
      <c r="A38" s="29" t="s">
        <v>11</v>
      </c>
      <c r="B38" s="27"/>
      <c r="C38" s="27"/>
      <c r="D38" s="27"/>
      <c r="E38" s="27"/>
      <c r="F38" s="27"/>
      <c r="G38" s="2"/>
      <c r="H38" s="2"/>
      <c r="I38" s="2"/>
      <c r="J38" s="2"/>
      <c r="K38" s="2"/>
      <c r="L38" s="23"/>
      <c r="M38" s="23"/>
      <c r="N38" s="23"/>
      <c r="O38" s="23"/>
      <c r="P38" s="23"/>
      <c r="Q38" s="2"/>
      <c r="R38" s="2"/>
      <c r="S38" s="2"/>
      <c r="T38" s="2"/>
      <c r="U38" s="2"/>
      <c r="V38" s="23"/>
      <c r="W38" s="23"/>
      <c r="X38" s="23"/>
      <c r="Y38" s="23"/>
      <c r="Z38" s="23"/>
      <c r="AA38" s="2"/>
      <c r="AB38" s="2"/>
      <c r="AC38" s="2"/>
      <c r="AD38" s="2"/>
      <c r="AE38" s="2"/>
      <c r="AF38" s="23"/>
      <c r="AG38" s="23"/>
      <c r="AH38" s="23"/>
      <c r="AI38" s="23"/>
      <c r="AJ38" s="23"/>
      <c r="AK38" s="2"/>
      <c r="AL38" s="2"/>
      <c r="AM38" s="2"/>
      <c r="AN38" s="2"/>
      <c r="AO38" s="2"/>
      <c r="AP38" s="23"/>
      <c r="AQ38" s="23"/>
      <c r="AR38" s="23"/>
      <c r="AS38" s="23">
        <v>2</v>
      </c>
      <c r="AT38" s="23">
        <f t="shared" si="12"/>
        <v>2</v>
      </c>
      <c r="AU38" s="2">
        <v>2</v>
      </c>
      <c r="AV38" s="2">
        <v>2</v>
      </c>
      <c r="AW38" s="2">
        <v>2</v>
      </c>
      <c r="AX38" s="2">
        <v>2</v>
      </c>
      <c r="AY38" s="2">
        <f t="shared" si="3"/>
        <v>8</v>
      </c>
      <c r="AZ38" s="23">
        <v>2</v>
      </c>
      <c r="BA38" s="23">
        <v>2</v>
      </c>
      <c r="BB38" s="23">
        <v>2</v>
      </c>
      <c r="BC38" s="23">
        <v>2</v>
      </c>
      <c r="BD38" s="23">
        <f t="shared" si="4"/>
        <v>8</v>
      </c>
      <c r="BE38" s="2">
        <v>2</v>
      </c>
      <c r="BF38" s="2">
        <v>2</v>
      </c>
      <c r="BG38" s="2">
        <v>2</v>
      </c>
      <c r="BH38" s="2">
        <v>7</v>
      </c>
      <c r="BI38" s="2">
        <f t="shared" si="5"/>
        <v>13</v>
      </c>
      <c r="BJ38" s="23">
        <v>0</v>
      </c>
      <c r="BK38" s="23">
        <v>7</v>
      </c>
      <c r="BL38" s="23">
        <v>5</v>
      </c>
      <c r="BM38" s="23">
        <v>7</v>
      </c>
      <c r="BN38" s="23">
        <f t="shared" si="6"/>
        <v>19</v>
      </c>
    </row>
    <row r="39" spans="1:66" x14ac:dyDescent="0.2">
      <c r="A39" s="29" t="s">
        <v>12</v>
      </c>
      <c r="B39" s="27"/>
      <c r="C39" s="27"/>
      <c r="D39" s="27"/>
      <c r="E39" s="27"/>
      <c r="F39" s="27"/>
      <c r="G39" s="2"/>
      <c r="H39" s="2"/>
      <c r="I39" s="2"/>
      <c r="J39" s="2"/>
      <c r="K39" s="2"/>
      <c r="L39" s="23"/>
      <c r="M39" s="23"/>
      <c r="N39" s="23"/>
      <c r="O39" s="23"/>
      <c r="P39" s="23"/>
      <c r="Q39" s="2"/>
      <c r="R39" s="2"/>
      <c r="S39" s="2"/>
      <c r="T39" s="2"/>
      <c r="U39" s="2"/>
      <c r="V39" s="23"/>
      <c r="W39" s="23"/>
      <c r="X39" s="23"/>
      <c r="Y39" s="23"/>
      <c r="Z39" s="23"/>
      <c r="AA39" s="2"/>
      <c r="AB39" s="2"/>
      <c r="AC39" s="2"/>
      <c r="AD39" s="2"/>
      <c r="AE39" s="2"/>
      <c r="AF39" s="23"/>
      <c r="AG39" s="23"/>
      <c r="AH39" s="23"/>
      <c r="AI39" s="23"/>
      <c r="AJ39" s="23"/>
      <c r="AK39" s="2">
        <v>4</v>
      </c>
      <c r="AL39" s="2">
        <v>3</v>
      </c>
      <c r="AM39" s="2">
        <v>3</v>
      </c>
      <c r="AN39" s="2">
        <v>3</v>
      </c>
      <c r="AO39" s="2">
        <f t="shared" si="10"/>
        <v>13</v>
      </c>
      <c r="AP39" s="23">
        <v>2</v>
      </c>
      <c r="AQ39" s="23">
        <v>6</v>
      </c>
      <c r="AR39" s="23">
        <v>5</v>
      </c>
      <c r="AS39" s="23">
        <v>6</v>
      </c>
      <c r="AT39" s="23">
        <f t="shared" si="12"/>
        <v>19</v>
      </c>
      <c r="AU39" s="2">
        <v>5</v>
      </c>
      <c r="AV39" s="2">
        <v>6</v>
      </c>
      <c r="AW39" s="2">
        <v>5</v>
      </c>
      <c r="AX39" s="2">
        <v>5</v>
      </c>
      <c r="AY39" s="2">
        <f t="shared" si="3"/>
        <v>21</v>
      </c>
      <c r="AZ39" s="23">
        <v>4</v>
      </c>
      <c r="BA39" s="23">
        <v>5</v>
      </c>
      <c r="BB39" s="23">
        <v>5</v>
      </c>
      <c r="BC39" s="23">
        <v>4</v>
      </c>
      <c r="BD39" s="23">
        <f t="shared" si="4"/>
        <v>18</v>
      </c>
      <c r="BE39" s="2">
        <v>7</v>
      </c>
      <c r="BF39" s="2">
        <v>7</v>
      </c>
      <c r="BG39" s="2">
        <v>6</v>
      </c>
      <c r="BH39" s="2">
        <v>6</v>
      </c>
      <c r="BI39" s="2">
        <f t="shared" si="5"/>
        <v>26</v>
      </c>
      <c r="BJ39" s="23">
        <v>6</v>
      </c>
      <c r="BK39" s="23">
        <v>6</v>
      </c>
      <c r="BL39" s="23">
        <v>6</v>
      </c>
      <c r="BM39" s="23">
        <v>6</v>
      </c>
      <c r="BN39" s="23">
        <f t="shared" si="6"/>
        <v>24</v>
      </c>
    </row>
    <row r="40" spans="1:66" x14ac:dyDescent="0.2">
      <c r="A40" s="31" t="s">
        <v>50</v>
      </c>
      <c r="B40" s="27"/>
      <c r="C40" s="27"/>
      <c r="D40" s="27"/>
      <c r="E40" s="27"/>
      <c r="F40" s="27"/>
      <c r="G40" s="2"/>
      <c r="H40" s="2"/>
      <c r="I40" s="2"/>
      <c r="J40" s="2"/>
      <c r="K40" s="2"/>
      <c r="L40" s="23"/>
      <c r="M40" s="23"/>
      <c r="N40" s="23"/>
      <c r="O40" s="23"/>
      <c r="P40" s="23"/>
      <c r="Q40" s="2"/>
      <c r="R40" s="2"/>
      <c r="S40" s="2"/>
      <c r="T40" s="2"/>
      <c r="U40" s="2"/>
      <c r="V40" s="23"/>
      <c r="W40" s="23"/>
      <c r="X40" s="23"/>
      <c r="Y40" s="23"/>
      <c r="Z40" s="23"/>
      <c r="AA40" s="2"/>
      <c r="AB40" s="2"/>
      <c r="AC40" s="2"/>
      <c r="AD40" s="2"/>
      <c r="AE40" s="2"/>
      <c r="AF40" s="23"/>
      <c r="AG40" s="23"/>
      <c r="AH40" s="23"/>
      <c r="AI40" s="23"/>
      <c r="AJ40" s="23"/>
      <c r="AK40" s="2"/>
      <c r="AL40" s="2"/>
      <c r="AM40" s="2"/>
      <c r="AN40" s="2"/>
      <c r="AO40" s="2"/>
      <c r="AP40" s="23"/>
      <c r="AQ40" s="23"/>
      <c r="AR40" s="23"/>
      <c r="AS40" s="23"/>
      <c r="AT40" s="23"/>
      <c r="AU40" s="2"/>
      <c r="AV40" s="2"/>
      <c r="AW40" s="2">
        <v>2</v>
      </c>
      <c r="AX40" s="2">
        <v>2</v>
      </c>
      <c r="AY40" s="2">
        <f t="shared" si="3"/>
        <v>4</v>
      </c>
      <c r="AZ40" s="23">
        <v>3</v>
      </c>
      <c r="BA40" s="23">
        <v>4</v>
      </c>
      <c r="BB40" s="23">
        <v>2</v>
      </c>
      <c r="BC40" s="23">
        <v>2</v>
      </c>
      <c r="BD40" s="23">
        <f t="shared" si="4"/>
        <v>11</v>
      </c>
      <c r="BE40" s="2">
        <v>2</v>
      </c>
      <c r="BF40" s="2">
        <v>2</v>
      </c>
      <c r="BG40" s="2">
        <v>2</v>
      </c>
      <c r="BH40" s="2">
        <v>2</v>
      </c>
      <c r="BI40" s="2">
        <f t="shared" si="5"/>
        <v>8</v>
      </c>
      <c r="BJ40" s="23">
        <v>2</v>
      </c>
      <c r="BK40" s="23">
        <v>2</v>
      </c>
      <c r="BL40" s="23">
        <v>2</v>
      </c>
      <c r="BM40" s="23">
        <v>2</v>
      </c>
      <c r="BN40" s="23">
        <f t="shared" si="6"/>
        <v>8</v>
      </c>
    </row>
    <row r="41" spans="1:66" x14ac:dyDescent="0.2">
      <c r="A41" s="29" t="s">
        <v>94</v>
      </c>
      <c r="B41" s="27"/>
      <c r="C41" s="27"/>
      <c r="D41" s="27"/>
      <c r="E41" s="27"/>
      <c r="F41" s="27"/>
      <c r="G41" s="2"/>
      <c r="H41" s="2"/>
      <c r="I41" s="2"/>
      <c r="J41" s="2"/>
      <c r="K41" s="2"/>
      <c r="L41" s="23"/>
      <c r="M41" s="23"/>
      <c r="N41" s="23"/>
      <c r="O41" s="23"/>
      <c r="P41" s="23"/>
      <c r="Q41" s="2"/>
      <c r="R41" s="2"/>
      <c r="S41" s="2"/>
      <c r="T41" s="2"/>
      <c r="U41" s="2"/>
      <c r="V41" s="23"/>
      <c r="W41" s="23"/>
      <c r="X41" s="23"/>
      <c r="Y41" s="23"/>
      <c r="Z41" s="23"/>
      <c r="AA41" s="2"/>
      <c r="AB41" s="2"/>
      <c r="AC41" s="2"/>
      <c r="AD41" s="2"/>
      <c r="AE41" s="2"/>
      <c r="AF41" s="23"/>
      <c r="AG41" s="23"/>
      <c r="AH41" s="23"/>
      <c r="AI41" s="23"/>
      <c r="AJ41" s="23"/>
      <c r="AK41" s="2"/>
      <c r="AL41" s="2"/>
      <c r="AM41" s="2"/>
      <c r="AN41" s="2"/>
      <c r="AO41" s="2"/>
      <c r="AP41" s="23"/>
      <c r="AQ41" s="23"/>
      <c r="AR41" s="23"/>
      <c r="AS41" s="23"/>
      <c r="AT41" s="23"/>
      <c r="AU41" s="2"/>
      <c r="AV41" s="2"/>
      <c r="AW41" s="2"/>
      <c r="AX41" s="2"/>
      <c r="AY41" s="2"/>
      <c r="AZ41" s="23">
        <v>7</v>
      </c>
      <c r="BA41" s="23">
        <v>5</v>
      </c>
      <c r="BB41" s="23">
        <v>5</v>
      </c>
      <c r="BC41" s="23">
        <v>4</v>
      </c>
      <c r="BD41" s="23">
        <f t="shared" si="4"/>
        <v>21</v>
      </c>
      <c r="BE41" s="2">
        <v>5</v>
      </c>
      <c r="BF41" s="2">
        <v>4</v>
      </c>
      <c r="BG41" s="2">
        <v>4</v>
      </c>
      <c r="BH41" s="2">
        <v>4</v>
      </c>
      <c r="BI41" s="2">
        <f t="shared" si="5"/>
        <v>17</v>
      </c>
      <c r="BJ41" s="23">
        <v>2</v>
      </c>
      <c r="BK41" s="23">
        <v>4</v>
      </c>
      <c r="BL41" s="23">
        <v>4</v>
      </c>
      <c r="BM41" s="23">
        <v>4</v>
      </c>
      <c r="BN41" s="23">
        <f t="shared" si="6"/>
        <v>14</v>
      </c>
    </row>
    <row r="42" spans="1:66" x14ac:dyDescent="0.2">
      <c r="A42" s="29" t="s">
        <v>13</v>
      </c>
      <c r="B42" s="27"/>
      <c r="C42" s="27"/>
      <c r="D42" s="27"/>
      <c r="E42" s="27"/>
      <c r="F42" s="27"/>
      <c r="G42" s="2"/>
      <c r="H42" s="2"/>
      <c r="I42" s="2"/>
      <c r="J42" s="2"/>
      <c r="K42" s="2"/>
      <c r="L42" s="23"/>
      <c r="M42" s="23"/>
      <c r="N42" s="23"/>
      <c r="O42" s="23"/>
      <c r="P42" s="23"/>
      <c r="Q42" s="2"/>
      <c r="R42" s="2"/>
      <c r="S42" s="2"/>
      <c r="T42" s="2"/>
      <c r="U42" s="2"/>
      <c r="V42" s="23"/>
      <c r="W42" s="23"/>
      <c r="X42" s="23"/>
      <c r="Y42" s="23"/>
      <c r="Z42" s="23"/>
      <c r="AA42" s="2"/>
      <c r="AB42" s="2"/>
      <c r="AC42" s="2"/>
      <c r="AD42" s="2"/>
      <c r="AE42" s="2"/>
      <c r="AF42" s="23"/>
      <c r="AG42" s="23"/>
      <c r="AH42" s="23"/>
      <c r="AI42" s="23"/>
      <c r="AJ42" s="23"/>
      <c r="AK42" s="2"/>
      <c r="AL42" s="2"/>
      <c r="AM42" s="2"/>
      <c r="AN42" s="2"/>
      <c r="AO42" s="2"/>
      <c r="AP42" s="23"/>
      <c r="AQ42" s="23"/>
      <c r="AR42" s="23"/>
      <c r="AS42" s="23"/>
      <c r="AT42" s="23"/>
      <c r="AU42" s="2"/>
      <c r="AV42" s="2"/>
      <c r="AW42" s="2"/>
      <c r="AX42" s="2"/>
      <c r="AY42" s="2"/>
      <c r="AZ42" s="23"/>
      <c r="BA42" s="23">
        <v>2</v>
      </c>
      <c r="BB42" s="23">
        <v>6</v>
      </c>
      <c r="BC42" s="23">
        <v>6</v>
      </c>
      <c r="BD42" s="23">
        <f t="shared" si="4"/>
        <v>14</v>
      </c>
      <c r="BE42" s="2">
        <v>6</v>
      </c>
      <c r="BF42" s="2">
        <v>6</v>
      </c>
      <c r="BG42" s="2">
        <v>6</v>
      </c>
      <c r="BH42" s="2">
        <v>6</v>
      </c>
      <c r="BI42" s="2">
        <f t="shared" si="5"/>
        <v>24</v>
      </c>
      <c r="BJ42" s="23">
        <v>6</v>
      </c>
      <c r="BK42" s="23">
        <v>6</v>
      </c>
      <c r="BL42" s="23">
        <v>6</v>
      </c>
      <c r="BM42" s="23">
        <v>6</v>
      </c>
      <c r="BN42" s="23">
        <f t="shared" si="6"/>
        <v>24</v>
      </c>
    </row>
    <row r="43" spans="1:66" x14ac:dyDescent="0.2">
      <c r="A43" s="30" t="s">
        <v>103</v>
      </c>
      <c r="B43" s="27"/>
      <c r="C43" s="27"/>
      <c r="D43" s="27"/>
      <c r="E43" s="27"/>
      <c r="F43" s="27"/>
      <c r="G43" s="2"/>
      <c r="H43" s="2"/>
      <c r="I43" s="2"/>
      <c r="J43" s="2"/>
      <c r="K43" s="2"/>
      <c r="L43" s="23"/>
      <c r="M43" s="23"/>
      <c r="N43" s="23"/>
      <c r="O43" s="23"/>
      <c r="P43" s="23"/>
      <c r="Q43" s="2"/>
      <c r="R43" s="2"/>
      <c r="S43" s="2"/>
      <c r="T43" s="2"/>
      <c r="U43" s="2"/>
      <c r="V43" s="23"/>
      <c r="W43" s="23"/>
      <c r="X43" s="23"/>
      <c r="Y43" s="23"/>
      <c r="Z43" s="23"/>
      <c r="AA43" s="2"/>
      <c r="AB43" s="2"/>
      <c r="AC43" s="2"/>
      <c r="AD43" s="2"/>
      <c r="AE43" s="2"/>
      <c r="AF43" s="23"/>
      <c r="AG43" s="23"/>
      <c r="AH43" s="23"/>
      <c r="AI43" s="23"/>
      <c r="AJ43" s="23"/>
      <c r="AK43" s="2"/>
      <c r="AL43" s="2"/>
      <c r="AM43" s="2"/>
      <c r="AN43" s="2"/>
      <c r="AO43" s="2"/>
      <c r="AP43" s="23"/>
      <c r="AQ43" s="23"/>
      <c r="AR43" s="23"/>
      <c r="AS43" s="23"/>
      <c r="AT43" s="23"/>
      <c r="AU43" s="2"/>
      <c r="AV43" s="2">
        <v>2</v>
      </c>
      <c r="AW43" s="2">
        <v>2</v>
      </c>
      <c r="AX43" s="2">
        <v>2</v>
      </c>
      <c r="AY43" s="2">
        <f t="shared" si="3"/>
        <v>6</v>
      </c>
      <c r="AZ43" s="23">
        <v>1</v>
      </c>
      <c r="BA43" s="23">
        <v>2</v>
      </c>
      <c r="BB43" s="23">
        <v>2</v>
      </c>
      <c r="BC43" s="23">
        <v>0</v>
      </c>
      <c r="BD43" s="23">
        <f t="shared" si="4"/>
        <v>5</v>
      </c>
      <c r="BE43" s="2">
        <v>0</v>
      </c>
      <c r="BF43" s="2"/>
      <c r="BG43" s="2"/>
      <c r="BH43" s="2"/>
      <c r="BI43" s="2">
        <f t="shared" si="5"/>
        <v>0</v>
      </c>
      <c r="BJ43" s="23"/>
      <c r="BK43" s="23"/>
      <c r="BL43" s="23"/>
      <c r="BM43" s="23"/>
      <c r="BN43" s="23">
        <f t="shared" si="6"/>
        <v>0</v>
      </c>
    </row>
    <row r="44" spans="1:66" ht="16" thickBot="1" x14ac:dyDescent="0.25">
      <c r="A44" s="31" t="s">
        <v>71</v>
      </c>
      <c r="B44" s="28">
        <v>3</v>
      </c>
      <c r="C44" s="28">
        <v>3</v>
      </c>
      <c r="D44" s="28">
        <v>3</v>
      </c>
      <c r="E44" s="28">
        <v>3</v>
      </c>
      <c r="F44" s="28">
        <f t="shared" si="7"/>
        <v>12</v>
      </c>
      <c r="G44" s="3">
        <v>3</v>
      </c>
      <c r="H44" s="3">
        <v>3</v>
      </c>
      <c r="I44" s="3">
        <v>3</v>
      </c>
      <c r="J44" s="3">
        <v>3</v>
      </c>
      <c r="K44" s="3">
        <f t="shared" si="8"/>
        <v>12</v>
      </c>
      <c r="L44" s="24">
        <v>3</v>
      </c>
      <c r="M44" s="24">
        <v>3</v>
      </c>
      <c r="N44" s="24">
        <v>3</v>
      </c>
      <c r="O44" s="24">
        <v>3</v>
      </c>
      <c r="P44" s="24">
        <f t="shared" si="9"/>
        <v>12</v>
      </c>
      <c r="Q44" s="3">
        <v>3</v>
      </c>
      <c r="R44" s="3">
        <v>3</v>
      </c>
      <c r="S44" s="3">
        <v>3</v>
      </c>
      <c r="T44" s="3">
        <v>3</v>
      </c>
      <c r="U44" s="3">
        <f t="shared" si="0"/>
        <v>12</v>
      </c>
      <c r="V44" s="24">
        <v>3</v>
      </c>
      <c r="W44" s="24">
        <v>3</v>
      </c>
      <c r="X44" s="24">
        <v>3</v>
      </c>
      <c r="Y44" s="24">
        <v>3</v>
      </c>
      <c r="Z44" s="24">
        <f t="shared" si="1"/>
        <v>12</v>
      </c>
      <c r="AA44" s="3">
        <v>3</v>
      </c>
      <c r="AB44" s="3">
        <v>3</v>
      </c>
      <c r="AC44" s="3">
        <v>3</v>
      </c>
      <c r="AD44" s="3">
        <v>3</v>
      </c>
      <c r="AE44" s="3">
        <f t="shared" si="2"/>
        <v>12</v>
      </c>
      <c r="AF44" s="24">
        <v>3</v>
      </c>
      <c r="AG44" s="24">
        <v>3</v>
      </c>
      <c r="AH44" s="24">
        <v>3</v>
      </c>
      <c r="AI44" s="24">
        <v>3</v>
      </c>
      <c r="AJ44" s="24">
        <f t="shared" si="11"/>
        <v>12</v>
      </c>
      <c r="AK44" s="3">
        <v>3</v>
      </c>
      <c r="AL44" s="3">
        <v>3</v>
      </c>
      <c r="AM44" s="3">
        <v>3</v>
      </c>
      <c r="AN44" s="3">
        <v>3</v>
      </c>
      <c r="AO44" s="3">
        <f t="shared" si="10"/>
        <v>12</v>
      </c>
      <c r="AP44" s="24">
        <v>3</v>
      </c>
      <c r="AQ44" s="24">
        <v>3</v>
      </c>
      <c r="AR44" s="24">
        <v>3</v>
      </c>
      <c r="AS44" s="24">
        <v>3</v>
      </c>
      <c r="AT44" s="24">
        <f t="shared" si="12"/>
        <v>12</v>
      </c>
      <c r="AU44" s="3">
        <v>3</v>
      </c>
      <c r="AV44" s="3">
        <v>3</v>
      </c>
      <c r="AW44" s="3">
        <v>3</v>
      </c>
      <c r="AX44" s="3">
        <v>3</v>
      </c>
      <c r="AY44" s="3">
        <f t="shared" si="3"/>
        <v>12</v>
      </c>
      <c r="AZ44" s="24">
        <v>3</v>
      </c>
      <c r="BA44" s="24">
        <v>0</v>
      </c>
      <c r="BB44" s="24"/>
      <c r="BC44" s="24"/>
      <c r="BD44" s="24">
        <f t="shared" si="4"/>
        <v>3</v>
      </c>
      <c r="BE44" s="3"/>
      <c r="BF44" s="3"/>
      <c r="BG44" s="3"/>
      <c r="BH44" s="3"/>
      <c r="BI44" s="3">
        <f t="shared" si="5"/>
        <v>0</v>
      </c>
      <c r="BJ44" s="24">
        <v>3</v>
      </c>
      <c r="BK44" s="24">
        <v>3</v>
      </c>
      <c r="BL44" s="24">
        <v>3</v>
      </c>
      <c r="BM44" s="24">
        <v>3</v>
      </c>
      <c r="BN44" s="24">
        <f t="shared" si="6"/>
        <v>12</v>
      </c>
    </row>
    <row r="45" spans="1:66" ht="16" thickTop="1" x14ac:dyDescent="0.2">
      <c r="A45" s="8" t="s">
        <v>35</v>
      </c>
      <c r="B45" s="23">
        <f t="shared" ref="B45:G45" si="13">SUM(B3:B44)</f>
        <v>89</v>
      </c>
      <c r="C45" s="23">
        <f t="shared" si="13"/>
        <v>81</v>
      </c>
      <c r="D45" s="23">
        <f t="shared" si="13"/>
        <v>99</v>
      </c>
      <c r="E45" s="23">
        <f t="shared" si="13"/>
        <v>102</v>
      </c>
      <c r="F45" s="23">
        <f t="shared" si="13"/>
        <v>371</v>
      </c>
      <c r="G45" s="2">
        <f t="shared" si="13"/>
        <v>104</v>
      </c>
      <c r="H45" s="2">
        <f t="shared" ref="H45:M45" si="14">SUM(H3:H44)</f>
        <v>100</v>
      </c>
      <c r="I45" s="2">
        <f t="shared" si="14"/>
        <v>98</v>
      </c>
      <c r="J45" s="2">
        <f t="shared" si="14"/>
        <v>105</v>
      </c>
      <c r="K45" s="2">
        <f t="shared" si="14"/>
        <v>407</v>
      </c>
      <c r="L45" s="23">
        <f t="shared" si="14"/>
        <v>109</v>
      </c>
      <c r="M45" s="23">
        <f t="shared" si="14"/>
        <v>102</v>
      </c>
      <c r="N45" s="23">
        <f t="shared" ref="N45:W45" si="15">SUM(N3:N44)</f>
        <v>105</v>
      </c>
      <c r="O45" s="23">
        <f t="shared" si="15"/>
        <v>100</v>
      </c>
      <c r="P45" s="23">
        <f t="shared" si="15"/>
        <v>416</v>
      </c>
      <c r="Q45" s="2">
        <f t="shared" si="15"/>
        <v>107</v>
      </c>
      <c r="R45" s="2">
        <f t="shared" si="15"/>
        <v>111</v>
      </c>
      <c r="S45" s="2">
        <f t="shared" si="15"/>
        <v>113</v>
      </c>
      <c r="T45" s="2">
        <f t="shared" si="15"/>
        <v>112</v>
      </c>
      <c r="U45" s="2">
        <f t="shared" si="15"/>
        <v>443</v>
      </c>
      <c r="V45" s="23">
        <f t="shared" si="15"/>
        <v>106</v>
      </c>
      <c r="W45" s="23">
        <f t="shared" si="15"/>
        <v>102</v>
      </c>
      <c r="X45" s="23">
        <f>SUM(X3:X44)</f>
        <v>102</v>
      </c>
      <c r="Y45" s="23">
        <f>SUM(Y3:Y44)</f>
        <v>107</v>
      </c>
      <c r="Z45" s="23">
        <f>SUM(Z3:Z44)</f>
        <v>417</v>
      </c>
      <c r="AA45" s="2">
        <f t="shared" ref="AA45:AF45" si="16">SUM(AA3:AA44)</f>
        <v>103</v>
      </c>
      <c r="AB45" s="2">
        <f t="shared" si="16"/>
        <v>100</v>
      </c>
      <c r="AC45" s="2">
        <f t="shared" si="16"/>
        <v>89</v>
      </c>
      <c r="AD45" s="2">
        <f t="shared" si="16"/>
        <v>90</v>
      </c>
      <c r="AE45" s="2">
        <f t="shared" si="16"/>
        <v>382</v>
      </c>
      <c r="AF45" s="23">
        <f t="shared" si="16"/>
        <v>92</v>
      </c>
      <c r="AG45" s="23">
        <f t="shared" ref="AG45:AL45" si="17">SUM(AG3:AG44)</f>
        <v>92</v>
      </c>
      <c r="AH45" s="23">
        <f t="shared" si="17"/>
        <v>89</v>
      </c>
      <c r="AI45" s="23">
        <f t="shared" si="17"/>
        <v>94</v>
      </c>
      <c r="AJ45" s="23">
        <f t="shared" si="17"/>
        <v>367</v>
      </c>
      <c r="AK45" s="2">
        <f t="shared" si="17"/>
        <v>99</v>
      </c>
      <c r="AL45" s="2">
        <f t="shared" si="17"/>
        <v>102</v>
      </c>
      <c r="AM45" s="2">
        <f t="shared" ref="AM45:AR45" si="18">SUM(AM3:AM44)</f>
        <v>93</v>
      </c>
      <c r="AN45" s="2">
        <f t="shared" si="18"/>
        <v>92</v>
      </c>
      <c r="AO45" s="2">
        <f t="shared" si="18"/>
        <v>386</v>
      </c>
      <c r="AP45" s="23">
        <f t="shared" si="18"/>
        <v>97</v>
      </c>
      <c r="AQ45" s="23">
        <f t="shared" si="18"/>
        <v>101</v>
      </c>
      <c r="AR45" s="23">
        <f t="shared" si="18"/>
        <v>94</v>
      </c>
      <c r="AS45" s="23">
        <f t="shared" ref="AS45:BB45" si="19">SUM(AS3:AS44)</f>
        <v>95</v>
      </c>
      <c r="AT45" s="23">
        <f t="shared" si="19"/>
        <v>387</v>
      </c>
      <c r="AU45" s="2">
        <f t="shared" si="19"/>
        <v>93</v>
      </c>
      <c r="AV45" s="2">
        <f t="shared" si="19"/>
        <v>96</v>
      </c>
      <c r="AW45" s="2">
        <f t="shared" si="19"/>
        <v>87</v>
      </c>
      <c r="AX45" s="2">
        <f t="shared" si="19"/>
        <v>83</v>
      </c>
      <c r="AY45" s="2">
        <f t="shared" si="19"/>
        <v>359</v>
      </c>
      <c r="AZ45" s="23">
        <f t="shared" si="19"/>
        <v>84</v>
      </c>
      <c r="BA45" s="23">
        <f t="shared" si="19"/>
        <v>96</v>
      </c>
      <c r="BB45" s="23">
        <f t="shared" si="19"/>
        <v>95</v>
      </c>
      <c r="BC45" s="23">
        <f t="shared" ref="BC45:BI45" si="20">SUM(BC3:BC44)</f>
        <v>92</v>
      </c>
      <c r="BD45" s="23">
        <f t="shared" si="20"/>
        <v>367</v>
      </c>
      <c r="BE45" s="2">
        <f t="shared" si="20"/>
        <v>97</v>
      </c>
      <c r="BF45" s="2">
        <f t="shared" si="20"/>
        <v>90</v>
      </c>
      <c r="BG45" s="2">
        <f t="shared" si="20"/>
        <v>90</v>
      </c>
      <c r="BH45" s="2">
        <f t="shared" si="20"/>
        <v>95</v>
      </c>
      <c r="BI45" s="2">
        <f t="shared" si="20"/>
        <v>372</v>
      </c>
      <c r="BJ45" s="23">
        <f>SUM(BJ3:BJ44)</f>
        <v>89</v>
      </c>
      <c r="BK45" s="23">
        <f>SUM(BK3:BK44)</f>
        <v>100</v>
      </c>
      <c r="BL45" s="23">
        <f>SUM(BL3:BL44)</f>
        <v>96</v>
      </c>
      <c r="BM45" s="23">
        <f>SUM(BM3:BM44)</f>
        <v>96</v>
      </c>
      <c r="BN45" s="23">
        <f>SUM(BN3:BN44)</f>
        <v>381</v>
      </c>
    </row>
    <row r="46" spans="1:66" s="1" customFormat="1" ht="16" thickBot="1" x14ac:dyDescent="0.25">
      <c r="A46" s="9" t="s">
        <v>36</v>
      </c>
      <c r="B46" s="24">
        <v>7</v>
      </c>
      <c r="C46" s="24">
        <v>7</v>
      </c>
      <c r="D46" s="24">
        <v>7</v>
      </c>
      <c r="E46" s="24">
        <v>7</v>
      </c>
      <c r="F46" s="24">
        <v>7</v>
      </c>
      <c r="G46" s="3">
        <v>7</v>
      </c>
      <c r="H46" s="3">
        <v>7</v>
      </c>
      <c r="I46" s="3">
        <v>7</v>
      </c>
      <c r="J46" s="3">
        <v>7</v>
      </c>
      <c r="K46" s="3">
        <v>7</v>
      </c>
      <c r="L46" s="24">
        <v>7</v>
      </c>
      <c r="M46" s="24">
        <v>7</v>
      </c>
      <c r="N46" s="24">
        <v>7</v>
      </c>
      <c r="O46" s="24">
        <v>7</v>
      </c>
      <c r="P46" s="24">
        <v>7</v>
      </c>
      <c r="Q46" s="3">
        <v>7</v>
      </c>
      <c r="R46" s="3">
        <v>7</v>
      </c>
      <c r="S46" s="3">
        <v>7</v>
      </c>
      <c r="T46" s="3">
        <v>7</v>
      </c>
      <c r="U46" s="3">
        <v>7</v>
      </c>
      <c r="V46" s="24">
        <v>7</v>
      </c>
      <c r="W46" s="24">
        <v>7</v>
      </c>
      <c r="X46" s="24">
        <v>7</v>
      </c>
      <c r="Y46" s="24">
        <v>7</v>
      </c>
      <c r="Z46" s="24">
        <v>7</v>
      </c>
      <c r="AA46" s="3">
        <v>7</v>
      </c>
      <c r="AB46" s="3">
        <v>7</v>
      </c>
      <c r="AC46" s="3">
        <v>7</v>
      </c>
      <c r="AD46" s="3">
        <v>7</v>
      </c>
      <c r="AE46" s="3">
        <v>7</v>
      </c>
      <c r="AF46" s="24">
        <v>7</v>
      </c>
      <c r="AG46" s="24">
        <v>7</v>
      </c>
      <c r="AH46" s="24">
        <v>7</v>
      </c>
      <c r="AI46" s="24">
        <v>7</v>
      </c>
      <c r="AJ46" s="24">
        <v>7</v>
      </c>
      <c r="AK46" s="3">
        <v>7</v>
      </c>
      <c r="AL46" s="3">
        <v>7</v>
      </c>
      <c r="AM46" s="3">
        <v>7</v>
      </c>
      <c r="AN46" s="3">
        <v>7</v>
      </c>
      <c r="AO46" s="3">
        <v>7</v>
      </c>
      <c r="AP46" s="24">
        <v>7</v>
      </c>
      <c r="AQ46" s="24">
        <v>7</v>
      </c>
      <c r="AR46" s="24">
        <v>7</v>
      </c>
      <c r="AS46" s="24">
        <v>7</v>
      </c>
      <c r="AT46" s="24">
        <v>7</v>
      </c>
      <c r="AU46" s="3">
        <v>7</v>
      </c>
      <c r="AV46" s="3">
        <v>7</v>
      </c>
      <c r="AW46" s="3">
        <v>7</v>
      </c>
      <c r="AX46" s="3">
        <v>7</v>
      </c>
      <c r="AY46" s="3">
        <v>7</v>
      </c>
      <c r="AZ46" s="24">
        <v>7</v>
      </c>
      <c r="BA46" s="24">
        <v>7</v>
      </c>
      <c r="BB46" s="24">
        <v>7</v>
      </c>
      <c r="BC46" s="24">
        <v>7</v>
      </c>
      <c r="BD46" s="24">
        <v>7</v>
      </c>
      <c r="BE46" s="3">
        <v>7</v>
      </c>
      <c r="BF46" s="3">
        <v>7</v>
      </c>
      <c r="BG46" s="3">
        <v>7</v>
      </c>
      <c r="BH46" s="3">
        <v>7</v>
      </c>
      <c r="BI46" s="3">
        <v>7</v>
      </c>
      <c r="BJ46" s="24">
        <v>7</v>
      </c>
      <c r="BK46" s="24">
        <v>7</v>
      </c>
      <c r="BL46" s="24">
        <v>7</v>
      </c>
      <c r="BM46" s="24">
        <v>7</v>
      </c>
      <c r="BN46" s="24">
        <v>7</v>
      </c>
    </row>
    <row r="47" spans="1:66" s="10" customFormat="1" ht="20" thickTop="1" x14ac:dyDescent="0.25">
      <c r="A47" s="10" t="s">
        <v>3</v>
      </c>
      <c r="B47" s="25">
        <f t="shared" ref="B47:G47" si="21">B45*B46</f>
        <v>623</v>
      </c>
      <c r="C47" s="25">
        <f t="shared" si="21"/>
        <v>567</v>
      </c>
      <c r="D47" s="25">
        <f t="shared" si="21"/>
        <v>693</v>
      </c>
      <c r="E47" s="25">
        <f t="shared" si="21"/>
        <v>714</v>
      </c>
      <c r="F47" s="25">
        <f t="shared" si="21"/>
        <v>2597</v>
      </c>
      <c r="G47" s="11">
        <f t="shared" si="21"/>
        <v>728</v>
      </c>
      <c r="H47" s="11">
        <v>700</v>
      </c>
      <c r="I47" s="11">
        <f>I45*I46</f>
        <v>686</v>
      </c>
      <c r="J47" s="11">
        <f>J45*J46</f>
        <v>735</v>
      </c>
      <c r="K47" s="11">
        <f>K45*K46</f>
        <v>2849</v>
      </c>
      <c r="L47" s="25">
        <f>L45*L46</f>
        <v>763</v>
      </c>
      <c r="M47" s="25">
        <v>700</v>
      </c>
      <c r="N47" s="25">
        <f>N45*N46</f>
        <v>735</v>
      </c>
      <c r="O47" s="25">
        <v>700</v>
      </c>
      <c r="P47" s="25">
        <f>SUM(L47:O47)</f>
        <v>2898</v>
      </c>
      <c r="Q47" s="11">
        <f>Q45*Q46</f>
        <v>749</v>
      </c>
      <c r="R47" s="11">
        <f>R45*R46</f>
        <v>777</v>
      </c>
      <c r="S47" s="11">
        <v>777</v>
      </c>
      <c r="T47" s="11">
        <f t="shared" ref="T47:AB47" si="22">T45*T46</f>
        <v>784</v>
      </c>
      <c r="U47" s="11">
        <f t="shared" si="22"/>
        <v>3101</v>
      </c>
      <c r="V47" s="11">
        <f t="shared" si="22"/>
        <v>742</v>
      </c>
      <c r="W47" s="11">
        <f t="shared" si="22"/>
        <v>714</v>
      </c>
      <c r="X47" s="11">
        <f t="shared" si="22"/>
        <v>714</v>
      </c>
      <c r="Y47" s="11">
        <f t="shared" si="22"/>
        <v>749</v>
      </c>
      <c r="Z47" s="11">
        <f t="shared" si="22"/>
        <v>2919</v>
      </c>
      <c r="AA47" s="11">
        <f>AA45*AA46</f>
        <v>721</v>
      </c>
      <c r="AB47" s="11">
        <f t="shared" si="22"/>
        <v>700</v>
      </c>
      <c r="AC47" s="11">
        <f t="shared" ref="AC47:AH47" si="23">AC45*AC46</f>
        <v>623</v>
      </c>
      <c r="AD47" s="11">
        <f t="shared" si="23"/>
        <v>630</v>
      </c>
      <c r="AE47" s="11">
        <f t="shared" si="23"/>
        <v>2674</v>
      </c>
      <c r="AF47" s="11">
        <f t="shared" si="23"/>
        <v>644</v>
      </c>
      <c r="AG47" s="11">
        <f t="shared" si="23"/>
        <v>644</v>
      </c>
      <c r="AH47" s="11">
        <f t="shared" si="23"/>
        <v>623</v>
      </c>
      <c r="AI47" s="11">
        <f t="shared" ref="AI47:AN47" si="24">AI45*AI46</f>
        <v>658</v>
      </c>
      <c r="AJ47" s="11">
        <f t="shared" si="24"/>
        <v>2569</v>
      </c>
      <c r="AK47" s="11">
        <f t="shared" si="24"/>
        <v>693</v>
      </c>
      <c r="AL47" s="11">
        <f t="shared" si="24"/>
        <v>714</v>
      </c>
      <c r="AM47" s="11">
        <f t="shared" si="24"/>
        <v>651</v>
      </c>
      <c r="AN47" s="11">
        <f t="shared" si="24"/>
        <v>644</v>
      </c>
      <c r="AO47" s="11">
        <f>SUM(AK47:AN47)</f>
        <v>2702</v>
      </c>
      <c r="AP47" s="11">
        <f>AP45*AP46</f>
        <v>679</v>
      </c>
      <c r="AQ47" s="11">
        <f>AQ45*AQ46</f>
        <v>707</v>
      </c>
      <c r="AR47" s="11">
        <f>AR45*AR46</f>
        <v>658</v>
      </c>
      <c r="AS47" s="11">
        <f>AS45*AS46</f>
        <v>665</v>
      </c>
      <c r="AT47" s="11">
        <f>SUM(AP47:AS47)</f>
        <v>2709</v>
      </c>
      <c r="AU47" s="11">
        <f>AU45*AU46</f>
        <v>651</v>
      </c>
      <c r="AV47" s="11">
        <f>AV45*AV46</f>
        <v>672</v>
      </c>
      <c r="AW47" s="11">
        <f>AW45*AW46</f>
        <v>609</v>
      </c>
      <c r="AX47" s="11">
        <f>AX45*AX46</f>
        <v>581</v>
      </c>
      <c r="AY47" s="11">
        <f>SUM(AU47:AX47)</f>
        <v>2513</v>
      </c>
      <c r="AZ47" s="11">
        <f>AZ45*AZ46</f>
        <v>588</v>
      </c>
      <c r="BA47" s="11">
        <f>BA45*BA46</f>
        <v>672</v>
      </c>
      <c r="BB47" s="11">
        <f>BB45*BB46</f>
        <v>665</v>
      </c>
      <c r="BC47" s="11">
        <f>BC45*BC46</f>
        <v>644</v>
      </c>
      <c r="BD47" s="11">
        <f>SUM(AZ47:BC47)</f>
        <v>2569</v>
      </c>
      <c r="BE47" s="11">
        <f>BE45*BE46</f>
        <v>679</v>
      </c>
      <c r="BF47" s="11">
        <f>BF45*BF46</f>
        <v>630</v>
      </c>
      <c r="BG47" s="11">
        <f>BG45*BG46</f>
        <v>630</v>
      </c>
      <c r="BH47" s="11">
        <f>BH45*BH46</f>
        <v>665</v>
      </c>
      <c r="BI47" s="11">
        <f>SUM(BE47:BH47)</f>
        <v>2604</v>
      </c>
      <c r="BJ47" s="11">
        <f>BJ45*BJ46</f>
        <v>623</v>
      </c>
      <c r="BK47" s="11">
        <f>BK45*BK46</f>
        <v>700</v>
      </c>
      <c r="BL47" s="11">
        <f>BL45*BL46</f>
        <v>672</v>
      </c>
      <c r="BM47" s="11">
        <f>BM45*BM46</f>
        <v>672</v>
      </c>
      <c r="BN47" s="11">
        <f>SUM(BJ47:BM47)</f>
        <v>2667</v>
      </c>
    </row>
    <row r="49" spans="1:2" x14ac:dyDescent="0.2">
      <c r="A49" s="8" t="s">
        <v>104</v>
      </c>
      <c r="B49" s="8">
        <v>316</v>
      </c>
    </row>
    <row r="51" spans="1:2" ht="19" x14ac:dyDescent="0.25">
      <c r="A51" s="10" t="s">
        <v>105</v>
      </c>
      <c r="B51" s="10">
        <f>B47+B49</f>
        <v>939</v>
      </c>
    </row>
  </sheetData>
  <autoFilter ref="A2:BI47" xr:uid="{00000000-0009-0000-0000-000001000000}"/>
  <mergeCells count="13">
    <mergeCell ref="BJ1:BN1"/>
    <mergeCell ref="BE1:BI1"/>
    <mergeCell ref="AA1:AE1"/>
    <mergeCell ref="B1:F1"/>
    <mergeCell ref="G1:K1"/>
    <mergeCell ref="L1:P1"/>
    <mergeCell ref="Q1:U1"/>
    <mergeCell ref="V1:Z1"/>
    <mergeCell ref="AZ1:BD1"/>
    <mergeCell ref="AU1:AY1"/>
    <mergeCell ref="AP1:AT1"/>
    <mergeCell ref="AK1:AO1"/>
    <mergeCell ref="AF1:AJ1"/>
  </mergeCells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Kendo UI</dc:creator>
  <cp:keywords/>
  <dc:description/>
  <cp:lastModifiedBy>Kevin Gielen</cp:lastModifiedBy>
  <cp:revision/>
  <dcterms:created xsi:type="dcterms:W3CDTF">2016-07-30T11:58:31Z</dcterms:created>
  <dcterms:modified xsi:type="dcterms:W3CDTF">2025-07-29T05:25:08Z</dcterms:modified>
  <cp:category/>
  <cp:contentStatus/>
</cp:coreProperties>
</file>