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_Git__\macchina-imaginis\machines\Holzmaschine\Documents\"/>
    </mc:Choice>
  </mc:AlternateContent>
  <xr:revisionPtr revIDLastSave="0" documentId="13_ncr:1_{975EE08C-859A-46A3-9847-75526ED02D81}" xr6:coauthVersionLast="47" xr6:coauthVersionMax="47" xr10:uidLastSave="{00000000-0000-0000-0000-000000000000}"/>
  <bookViews>
    <workbookView xWindow="28680" yWindow="-120" windowWidth="29040" windowHeight="15840" activeTab="1" xr2:uid="{6A7E5805-0BD2-435F-9D1C-5E694A1639C5}"/>
  </bookViews>
  <sheets>
    <sheet name="Holzmaschine" sheetId="1" r:id="rId1"/>
    <sheet name="retrof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6" i="2"/>
  <c r="E28" i="1"/>
  <c r="E5" i="2"/>
  <c r="E4" i="2"/>
  <c r="E3" i="2"/>
  <c r="E2" i="2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5" i="1" l="1"/>
</calcChain>
</file>

<file path=xl/sharedStrings.xml><?xml version="1.0" encoding="utf-8"?>
<sst xmlns="http://schemas.openxmlformats.org/spreadsheetml/2006/main" count="79" uniqueCount="51">
  <si>
    <t>Artikel</t>
  </si>
  <si>
    <t>Menge</t>
  </si>
  <si>
    <t>Lieferant</t>
  </si>
  <si>
    <t>Pi-DigiAMP</t>
  </si>
  <si>
    <t>https://www.pi-shop.ch/iqaudio-pi-digiamp-full-hd-raspberry-pi-class-d-amplifier</t>
  </si>
  <si>
    <t>Status</t>
  </si>
  <si>
    <t>Raspberry pi 4 2 Giga</t>
  </si>
  <si>
    <t>sigi</t>
  </si>
  <si>
    <t>vorhanden</t>
  </si>
  <si>
    <t>Lautsprecher MAC Audio Amp Fire 13.2
Artikelnr 1104762</t>
  </si>
  <si>
    <t>nicht mehr erhältlich</t>
  </si>
  <si>
    <t>Elektrolyt Konddensatoren
47Mikrofarad 63 Volt</t>
  </si>
  <si>
    <t>ADC ADS 115</t>
  </si>
  <si>
    <t>Widerstände</t>
  </si>
  <si>
    <t>Potentiometer 10K</t>
  </si>
  <si>
    <t>i2c pi interface</t>
  </si>
  <si>
    <t>https://www.horter-shop.de/de/i2c-hutschienen-module/182-bausatz-i2c-repeater-mit-taste-fur-raspberry-pi-4260404261186.html</t>
  </si>
  <si>
    <t>BAUSATZ I2C DIGITAL INPUT MODUL MIT OPTOKOPPLER PCF Type 8574 A</t>
  </si>
  <si>
    <t>BAUSATZ I2C DIGITAL OUTPUT MODUL MIT OPTOKOPPLER PCF Type 8574</t>
  </si>
  <si>
    <t>https://www.horter-shop.de/de/i2c-hutschienen-module/236-bausatz-i2c-digital-output-modul-mit-optokoppler-4260404260868.html</t>
  </si>
  <si>
    <t>DIN-MONTAGERAHMEN</t>
  </si>
  <si>
    <t>https://www.horter-shop.de/de/i2c-hutschienen-module/106-din-montagerahmen-4260404260691.html</t>
  </si>
  <si>
    <t>SET I2C-BUSVERBINDER 5POL</t>
  </si>
  <si>
    <t>https://www.horter-shop.de/de/i2c-hutschienen-module/239-set-i2c-busverbinder-5pol.html</t>
  </si>
  <si>
    <t>SET I2C-ANSCHLUSSKABEL 5POL</t>
  </si>
  <si>
    <t>https://www.horter-shop.de/de/i2c-hutschienen-module/241-set-i2c-anschlusskabel-5pol.html</t>
  </si>
  <si>
    <t>Nobsound VU Meter Driver Board TA7318P Dual Channel Stereo Module regler</t>
  </si>
  <si>
    <t>Vu Meter</t>
  </si>
  <si>
    <t>?</t>
  </si>
  <si>
    <t>Draht 0,5 mm2 rot</t>
  </si>
  <si>
    <t>Schalter</t>
  </si>
  <si>
    <t>Lampen</t>
  </si>
  <si>
    <t>Draht 0,5 mm2 weiss</t>
  </si>
  <si>
    <t>Boot controller adafruit feather 328P</t>
  </si>
  <si>
    <t xml:space="preserve">sigi </t>
  </si>
  <si>
    <t>https://www.conrad.ch/de/p/kenwood-kfc-ps1096-2-wege-einbau-lautsprecher-220-w-inhalt-1-paar-1991071.html</t>
  </si>
  <si>
    <t>Holz kleinmaterial</t>
  </si>
  <si>
    <t>Bau und hobby</t>
  </si>
  <si>
    <t>Kenwood KFC-PS1096 2-Wege Einbau-Lautsprecher 220 W Inhalt: 1 Paar</t>
  </si>
  <si>
    <t>FSP Fortron FSP220-50FGBBI Industrie
PC-Netzteil 220 W 80PLUS® Bronze</t>
  </si>
  <si>
    <t>Joy-it KY053ADC Raspberry Pi
® Erweiterungs-Platine Passend für
 (Einplatinen-Computer) Raspberry Pi®
, Raspberry Pi® A, B</t>
  </si>
  <si>
    <t>netztteil 12 Volt 5 A</t>
  </si>
  <si>
    <t>conrad</t>
  </si>
  <si>
    <t>Preis/stück</t>
  </si>
  <si>
    <t>a 100 m  conrad</t>
  </si>
  <si>
    <t>a 100 m conrad</t>
  </si>
  <si>
    <t>Bau und hobby  circa</t>
  </si>
  <si>
    <t>Total</t>
  </si>
  <si>
    <t xml:space="preserve">https://www.horter-shop.de/de/i2c-hutschienen-module/232-bausatz-i2c-digital-input-modul-mit-optokoppler-4260404260851.html </t>
  </si>
  <si>
    <t>circa</t>
  </si>
  <si>
    <t>Versandkosten 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</si>
</sst>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Fr.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8" fontId="0" fillId="0" borderId="0" xfId="0" applyNumberFormat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orter-shop.de/de/i2c-hutschienen-module/232-bausatz-i2c-digital-input-modul-mit-optokoppler-4260404260851.html" TargetMode="External"/><Relationship Id="rId7" Type="http://schemas.openxmlformats.org/officeDocument/2006/relationships/hyperlink" Target="https://www.horter-shop.de/de/i2c-hutschienen-module/241-set-i2c-anschlusskabel-5pol.html" TargetMode="External"/><Relationship Id="rId2" Type="http://schemas.openxmlformats.org/officeDocument/2006/relationships/hyperlink" Target="https://www.horter-shop.de/de/i2c-hutschienen-module/106-din-montagerahmen-4260404260691.html" TargetMode="External"/><Relationship Id="rId1" Type="http://schemas.openxmlformats.org/officeDocument/2006/relationships/hyperlink" Target="https://www.pi-shop.ch/iqaudio-pi-digiamp-full-hd-raspberry-pi-class-d-amplifier" TargetMode="External"/><Relationship Id="rId6" Type="http://schemas.openxmlformats.org/officeDocument/2006/relationships/hyperlink" Target="https://www.horter-shop.de/de/i2c-hutschienen-module/239-set-i2c-busverbinder-5pol.html" TargetMode="External"/><Relationship Id="rId5" Type="http://schemas.openxmlformats.org/officeDocument/2006/relationships/hyperlink" Target="https://www.horter-shop.de/de/i2c-hutschienen-module/182-bausatz-i2c-repeater-mit-taste-fur-raspberry-pi-4260404261186.html" TargetMode="External"/><Relationship Id="rId4" Type="http://schemas.openxmlformats.org/officeDocument/2006/relationships/hyperlink" Target="https://www.horter-shop.de/de/i2c-hutschienen-module/236-bausatz-i2c-digital-output-modul-mit-optokoppler-426040426086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-shop.ch/iqaudio-pi-digiamp-full-hd-raspberry-pi-class-d-amplif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1450-CB7E-4665-92F0-2B4FDCC0A183}">
  <dimension ref="A1:F71"/>
  <sheetViews>
    <sheetView workbookViewId="0">
      <selection activeCell="A27" sqref="A27:XFD28"/>
    </sheetView>
  </sheetViews>
  <sheetFormatPr baseColWidth="10" defaultRowHeight="15" x14ac:dyDescent="0.25"/>
  <cols>
    <col min="1" max="1" width="39.42578125" customWidth="1"/>
    <col min="3" max="3" width="137" customWidth="1"/>
    <col min="4" max="4" width="16.85546875" customWidth="1"/>
    <col min="6" max="6" width="16.8554687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43</v>
      </c>
      <c r="E1" s="4" t="s">
        <v>47</v>
      </c>
      <c r="F1" s="4" t="s">
        <v>5</v>
      </c>
    </row>
    <row r="2" spans="1:6" x14ac:dyDescent="0.25">
      <c r="A2" t="s">
        <v>3</v>
      </c>
      <c r="B2">
        <v>1</v>
      </c>
      <c r="C2" s="1" t="s">
        <v>4</v>
      </c>
      <c r="D2" s="3">
        <v>39.9</v>
      </c>
      <c r="E2" s="3">
        <f>PRODUCT(B2:D2)</f>
        <v>39.9</v>
      </c>
    </row>
    <row r="3" spans="1:6" x14ac:dyDescent="0.25">
      <c r="A3" t="s">
        <v>6</v>
      </c>
      <c r="B3">
        <v>1</v>
      </c>
      <c r="C3" t="s">
        <v>7</v>
      </c>
      <c r="D3">
        <v>0</v>
      </c>
      <c r="E3" s="3">
        <f t="shared" ref="E3:E60" si="0">PRODUCT(B3:D3)</f>
        <v>0</v>
      </c>
      <c r="F3" t="s">
        <v>8</v>
      </c>
    </row>
    <row r="4" spans="1:6" ht="30" x14ac:dyDescent="0.25">
      <c r="A4" s="2" t="s">
        <v>9</v>
      </c>
      <c r="C4" t="s">
        <v>10</v>
      </c>
      <c r="D4" s="3">
        <v>0</v>
      </c>
      <c r="E4" s="3">
        <f t="shared" si="0"/>
        <v>0</v>
      </c>
    </row>
    <row r="5" spans="1:6" ht="30" x14ac:dyDescent="0.25">
      <c r="A5" s="2" t="s">
        <v>38</v>
      </c>
      <c r="B5">
        <v>1</v>
      </c>
      <c r="C5" t="s">
        <v>35</v>
      </c>
      <c r="D5" s="3">
        <v>43.95</v>
      </c>
      <c r="E5" s="3">
        <f t="shared" si="0"/>
        <v>43.95</v>
      </c>
    </row>
    <row r="6" spans="1:6" ht="30" x14ac:dyDescent="0.25">
      <c r="A6" s="2" t="s">
        <v>11</v>
      </c>
      <c r="B6">
        <v>2</v>
      </c>
      <c r="C6" t="s">
        <v>7</v>
      </c>
      <c r="D6" s="3">
        <v>0</v>
      </c>
      <c r="E6" s="3">
        <f t="shared" si="0"/>
        <v>0</v>
      </c>
      <c r="F6" t="s">
        <v>8</v>
      </c>
    </row>
    <row r="7" spans="1:6" x14ac:dyDescent="0.25">
      <c r="A7" s="2" t="s">
        <v>12</v>
      </c>
      <c r="B7">
        <v>1</v>
      </c>
      <c r="C7" t="s">
        <v>7</v>
      </c>
      <c r="D7" s="3">
        <v>0</v>
      </c>
      <c r="E7" s="3">
        <f t="shared" si="0"/>
        <v>0</v>
      </c>
      <c r="F7" t="s">
        <v>8</v>
      </c>
    </row>
    <row r="8" spans="1:6" x14ac:dyDescent="0.25">
      <c r="A8" s="2" t="s">
        <v>13</v>
      </c>
      <c r="B8">
        <v>2</v>
      </c>
      <c r="C8" t="s">
        <v>7</v>
      </c>
      <c r="D8" s="3">
        <v>0</v>
      </c>
      <c r="E8" s="3">
        <f t="shared" si="0"/>
        <v>0</v>
      </c>
      <c r="F8" t="s">
        <v>8</v>
      </c>
    </row>
    <row r="9" spans="1:6" x14ac:dyDescent="0.25">
      <c r="A9" s="2" t="s">
        <v>14</v>
      </c>
      <c r="B9">
        <v>1</v>
      </c>
      <c r="C9" t="s">
        <v>42</v>
      </c>
      <c r="D9" s="3">
        <v>3.15</v>
      </c>
      <c r="E9" s="3">
        <f t="shared" si="0"/>
        <v>3.15</v>
      </c>
    </row>
    <row r="10" spans="1:6" ht="30" x14ac:dyDescent="0.25">
      <c r="A10" s="2" t="s">
        <v>17</v>
      </c>
      <c r="B10">
        <v>3</v>
      </c>
      <c r="C10" s="1" t="s">
        <v>48</v>
      </c>
      <c r="D10" s="3">
        <v>16.899999999999999</v>
      </c>
      <c r="E10" s="3">
        <f t="shared" si="0"/>
        <v>50.699999999999996</v>
      </c>
    </row>
    <row r="11" spans="1:6" ht="30" x14ac:dyDescent="0.25">
      <c r="A11" s="2" t="s">
        <v>18</v>
      </c>
      <c r="B11">
        <v>3</v>
      </c>
      <c r="C11" s="1" t="s">
        <v>19</v>
      </c>
      <c r="D11" s="3">
        <v>16.899999999999999</v>
      </c>
      <c r="E11" s="3">
        <f t="shared" si="0"/>
        <v>50.699999999999996</v>
      </c>
    </row>
    <row r="12" spans="1:6" x14ac:dyDescent="0.25">
      <c r="A12" s="2" t="s">
        <v>15</v>
      </c>
      <c r="B12">
        <v>1</v>
      </c>
      <c r="C12" s="1" t="s">
        <v>16</v>
      </c>
      <c r="D12" s="3">
        <v>14.9</v>
      </c>
      <c r="E12" s="3">
        <f t="shared" si="0"/>
        <v>14.9</v>
      </c>
    </row>
    <row r="13" spans="1:6" x14ac:dyDescent="0.25">
      <c r="A13" s="2" t="s">
        <v>22</v>
      </c>
      <c r="B13">
        <v>5</v>
      </c>
      <c r="C13" s="1" t="s">
        <v>23</v>
      </c>
      <c r="D13" s="3">
        <v>1.5</v>
      </c>
      <c r="E13" s="3">
        <f t="shared" si="0"/>
        <v>7.5</v>
      </c>
    </row>
    <row r="14" spans="1:6" x14ac:dyDescent="0.25">
      <c r="A14" s="2" t="s">
        <v>24</v>
      </c>
      <c r="B14">
        <v>1</v>
      </c>
      <c r="C14" s="1" t="s">
        <v>25</v>
      </c>
      <c r="D14" s="3">
        <v>1.4</v>
      </c>
      <c r="E14" s="3">
        <f t="shared" si="0"/>
        <v>1.4</v>
      </c>
    </row>
    <row r="15" spans="1:6" x14ac:dyDescent="0.25">
      <c r="A15" s="2" t="s">
        <v>20</v>
      </c>
      <c r="B15">
        <v>6</v>
      </c>
      <c r="C15" s="1" t="s">
        <v>21</v>
      </c>
      <c r="D15" s="3">
        <v>3.9</v>
      </c>
      <c r="E15" s="3">
        <f t="shared" si="0"/>
        <v>23.4</v>
      </c>
    </row>
    <row r="16" spans="1:6" ht="30" x14ac:dyDescent="0.25">
      <c r="A16" s="2" t="s">
        <v>26</v>
      </c>
      <c r="B16">
        <v>1</v>
      </c>
      <c r="C16" t="s">
        <v>28</v>
      </c>
      <c r="D16" s="3">
        <v>0</v>
      </c>
      <c r="E16" s="3">
        <f t="shared" si="0"/>
        <v>0</v>
      </c>
    </row>
    <row r="17" spans="1:6" x14ac:dyDescent="0.25">
      <c r="A17" s="2" t="s">
        <v>27</v>
      </c>
      <c r="B17">
        <v>2</v>
      </c>
      <c r="C17" t="s">
        <v>28</v>
      </c>
      <c r="D17" s="3">
        <v>0</v>
      </c>
      <c r="E17" s="3">
        <f t="shared" si="0"/>
        <v>0</v>
      </c>
    </row>
    <row r="18" spans="1:6" x14ac:dyDescent="0.25">
      <c r="A18" s="2" t="s">
        <v>29</v>
      </c>
      <c r="B18">
        <v>1</v>
      </c>
      <c r="C18" t="s">
        <v>45</v>
      </c>
      <c r="D18" s="3">
        <v>0</v>
      </c>
      <c r="E18" s="3">
        <f t="shared" si="0"/>
        <v>0</v>
      </c>
    </row>
    <row r="19" spans="1:6" x14ac:dyDescent="0.25">
      <c r="A19" s="2" t="s">
        <v>32</v>
      </c>
      <c r="B19">
        <v>1</v>
      </c>
      <c r="C19" t="s">
        <v>44</v>
      </c>
      <c r="D19" s="3">
        <v>22.55</v>
      </c>
      <c r="E19" s="3">
        <f>PRODUCT(B19:D19)</f>
        <v>22.55</v>
      </c>
    </row>
    <row r="20" spans="1:6" x14ac:dyDescent="0.25">
      <c r="A20" s="2" t="s">
        <v>30</v>
      </c>
      <c r="B20">
        <v>10</v>
      </c>
      <c r="C20" t="s">
        <v>28</v>
      </c>
      <c r="D20" s="3">
        <v>0</v>
      </c>
      <c r="E20" s="3">
        <f t="shared" si="0"/>
        <v>0</v>
      </c>
    </row>
    <row r="21" spans="1:6" x14ac:dyDescent="0.25">
      <c r="A21" s="2" t="s">
        <v>31</v>
      </c>
      <c r="B21">
        <v>10</v>
      </c>
      <c r="C21" t="s">
        <v>28</v>
      </c>
      <c r="D21" s="3">
        <v>0</v>
      </c>
      <c r="E21" s="3">
        <f t="shared" si="0"/>
        <v>0</v>
      </c>
    </row>
    <row r="22" spans="1:6" x14ac:dyDescent="0.25">
      <c r="A22" t="s">
        <v>33</v>
      </c>
      <c r="B22">
        <v>1</v>
      </c>
      <c r="C22" t="s">
        <v>34</v>
      </c>
      <c r="D22" s="3">
        <v>0</v>
      </c>
      <c r="E22" s="3">
        <f t="shared" si="0"/>
        <v>0</v>
      </c>
      <c r="F22" t="s">
        <v>8</v>
      </c>
    </row>
    <row r="23" spans="1:6" x14ac:dyDescent="0.25">
      <c r="A23" s="2" t="s">
        <v>36</v>
      </c>
      <c r="B23">
        <v>1</v>
      </c>
      <c r="C23" t="s">
        <v>46</v>
      </c>
      <c r="D23" s="3">
        <v>50</v>
      </c>
      <c r="E23" s="3">
        <f t="shared" si="0"/>
        <v>50</v>
      </c>
    </row>
    <row r="24" spans="1:6" x14ac:dyDescent="0.25">
      <c r="A24" s="2" t="s">
        <v>41</v>
      </c>
      <c r="B24">
        <v>1</v>
      </c>
      <c r="C24" t="s">
        <v>42</v>
      </c>
      <c r="D24" s="3">
        <v>26.95</v>
      </c>
      <c r="E24" s="3">
        <f t="shared" si="0"/>
        <v>26.95</v>
      </c>
    </row>
    <row r="25" spans="1:6" x14ac:dyDescent="0.25">
      <c r="A25" s="4" t="s">
        <v>47</v>
      </c>
      <c r="D25" s="3"/>
      <c r="E25" s="3">
        <f>SUM(E2:E24)</f>
        <v>335.09999999999997</v>
      </c>
    </row>
    <row r="26" spans="1:6" x14ac:dyDescent="0.25">
      <c r="D26" s="3"/>
      <c r="E26" s="3"/>
    </row>
    <row r="27" spans="1:6" x14ac:dyDescent="0.25">
      <c r="A27" s="4" t="s">
        <v>50</v>
      </c>
      <c r="C27" t="s">
        <v>49</v>
      </c>
      <c r="D27" s="3"/>
      <c r="E27" s="3">
        <v>30</v>
      </c>
    </row>
    <row r="28" spans="1:6" x14ac:dyDescent="0.25">
      <c r="A28" s="4" t="s">
        <v>47</v>
      </c>
      <c r="D28" s="3"/>
      <c r="E28" s="3">
        <f>SUM(E25:E27)</f>
        <v>365.09999999999997</v>
      </c>
    </row>
    <row r="29" spans="1:6" x14ac:dyDescent="0.25">
      <c r="D29" s="3"/>
      <c r="E29" s="3"/>
    </row>
    <row r="30" spans="1:6" x14ac:dyDescent="0.25">
      <c r="D30" s="3"/>
      <c r="E30" s="3"/>
    </row>
    <row r="31" spans="1:6" x14ac:dyDescent="0.25">
      <c r="D31" s="3"/>
      <c r="E31" s="3"/>
    </row>
    <row r="32" spans="1:6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  <row r="42" spans="4:5" x14ac:dyDescent="0.25">
      <c r="D42" s="3"/>
      <c r="E42" s="3"/>
    </row>
    <row r="43" spans="4:5" x14ac:dyDescent="0.25">
      <c r="D43" s="3"/>
      <c r="E43" s="3"/>
    </row>
    <row r="44" spans="4:5" x14ac:dyDescent="0.25">
      <c r="D44" s="3"/>
      <c r="E44" s="3"/>
    </row>
    <row r="45" spans="4:5" x14ac:dyDescent="0.25">
      <c r="D45" s="3"/>
      <c r="E45" s="3"/>
    </row>
    <row r="46" spans="4:5" x14ac:dyDescent="0.25">
      <c r="D46" s="3"/>
      <c r="E46" s="3"/>
    </row>
    <row r="47" spans="4:5" x14ac:dyDescent="0.25">
      <c r="D47" s="3"/>
      <c r="E47" s="3"/>
    </row>
    <row r="48" spans="4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</sheetData>
  <hyperlinks>
    <hyperlink ref="C2" r:id="rId1" xr:uid="{92DAAA1A-5086-405B-811F-E00AD240F93E}"/>
    <hyperlink ref="C15" r:id="rId2" xr:uid="{56EFABAF-E556-4D01-8BF9-9AB9D2241879}"/>
    <hyperlink ref="C10" r:id="rId3" xr:uid="{9F0BBD5D-735A-43DC-908D-FFFEDFA88F78}"/>
    <hyperlink ref="C11" r:id="rId4" xr:uid="{7C05D5A5-35D3-4399-B2FA-F8985464F4C6}"/>
    <hyperlink ref="C12" r:id="rId5" xr:uid="{BB9FCDBF-2CF0-4BDB-8781-B0481B0D94AF}"/>
    <hyperlink ref="C13" r:id="rId6" xr:uid="{DD26E87C-5409-4EDF-A9C8-10917D179BB1}"/>
    <hyperlink ref="C14" r:id="rId7" xr:uid="{10C02EC6-2547-474F-B654-3EA32990DA9D}"/>
  </hyperlinks>
  <pageMargins left="0.7" right="0.7" top="0.78740157499999996" bottom="0.78740157499999996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144F-B0BF-4446-8A9F-4B30F9F05771}">
  <dimension ref="A1:F8"/>
  <sheetViews>
    <sheetView tabSelected="1" workbookViewId="0">
      <selection activeCell="D15" sqref="D15"/>
    </sheetView>
  </sheetViews>
  <sheetFormatPr baseColWidth="10" defaultRowHeight="15" x14ac:dyDescent="0.25"/>
  <cols>
    <col min="1" max="1" width="38.28515625" customWidth="1"/>
    <col min="3" max="3" width="80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43</v>
      </c>
      <c r="E1" s="4" t="s">
        <v>47</v>
      </c>
      <c r="F1" s="4" t="s">
        <v>5</v>
      </c>
    </row>
    <row r="2" spans="1:6" ht="30" x14ac:dyDescent="0.25">
      <c r="A2" s="2" t="s">
        <v>39</v>
      </c>
      <c r="B2">
        <v>1</v>
      </c>
      <c r="C2" t="s">
        <v>42</v>
      </c>
      <c r="D2" s="3">
        <v>97.95</v>
      </c>
      <c r="E2" s="3">
        <f t="shared" ref="E2:E5" si="0">PRODUCT(B2:D2)</f>
        <v>97.95</v>
      </c>
    </row>
    <row r="3" spans="1:6" x14ac:dyDescent="0.25">
      <c r="A3" s="2" t="s">
        <v>36</v>
      </c>
      <c r="B3">
        <v>1</v>
      </c>
      <c r="C3" t="s">
        <v>37</v>
      </c>
      <c r="D3" s="3">
        <v>50</v>
      </c>
      <c r="E3" s="3">
        <f t="shared" si="0"/>
        <v>50</v>
      </c>
    </row>
    <row r="4" spans="1:6" x14ac:dyDescent="0.25">
      <c r="A4" t="s">
        <v>3</v>
      </c>
      <c r="B4">
        <v>2</v>
      </c>
      <c r="C4" s="1" t="s">
        <v>4</v>
      </c>
      <c r="D4" s="3">
        <v>39.9</v>
      </c>
      <c r="E4" s="3">
        <f t="shared" si="0"/>
        <v>79.8</v>
      </c>
    </row>
    <row r="5" spans="1:6" ht="60" x14ac:dyDescent="0.25">
      <c r="A5" s="2" t="s">
        <v>40</v>
      </c>
      <c r="B5">
        <v>2</v>
      </c>
      <c r="C5" t="s">
        <v>42</v>
      </c>
      <c r="D5" s="3">
        <v>10.95</v>
      </c>
      <c r="E5" s="3">
        <f t="shared" si="0"/>
        <v>21.9</v>
      </c>
    </row>
    <row r="6" spans="1:6" x14ac:dyDescent="0.25">
      <c r="A6" s="4" t="s">
        <v>47</v>
      </c>
      <c r="E6" s="3">
        <f>SUM(E2:E5)</f>
        <v>249.65</v>
      </c>
    </row>
    <row r="7" spans="1:6" x14ac:dyDescent="0.25">
      <c r="A7" s="4" t="s">
        <v>50</v>
      </c>
      <c r="C7" t="s">
        <v>49</v>
      </c>
      <c r="D7" s="3"/>
      <c r="E7" s="3">
        <v>30</v>
      </c>
    </row>
    <row r="8" spans="1:6" x14ac:dyDescent="0.25">
      <c r="A8" s="4" t="s">
        <v>47</v>
      </c>
      <c r="D8" s="3"/>
      <c r="E8" s="3">
        <f>SUM(E6:E7)</f>
        <v>279.64999999999998</v>
      </c>
    </row>
  </sheetData>
  <hyperlinks>
    <hyperlink ref="C4" r:id="rId1" xr:uid="{0A7D5275-5067-4B55-9FE7-85C0DDDC5BF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Holzmaschine</vt:lpstr>
      <vt:lpstr>retrofit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Siegwart Marcel</dc:creator>
  <cp:lastModifiedBy>Siegwart Marcel</cp:lastModifiedBy>
  <dcterms:created xsi:type="dcterms:W3CDTF">2023-05-19T14:21:30Z</dcterms:created>
  <dcterms:modified xsi:type="dcterms:W3CDTF">2023-05-27T08:23:36Z</dcterms:modified>
</cp:coreProperties>
</file>