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\Desktop\Економіка ПЗ\Лабораторні роботи\"/>
    </mc:Choice>
  </mc:AlternateContent>
  <xr:revisionPtr revIDLastSave="0" documentId="13_ncr:1_{98F36D0E-0164-46CC-8FCD-D4BFA59FA3FD}" xr6:coauthVersionLast="47" xr6:coauthVersionMax="47" xr10:uidLastSave="{00000000-0000-0000-0000-000000000000}"/>
  <bookViews>
    <workbookView xWindow="-120" yWindow="-120" windowWidth="24240" windowHeight="13290" xr2:uid="{1D2CF754-CEDC-4396-ADC9-33F9DF6215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E14" i="1"/>
  <c r="E11" i="1"/>
  <c r="E12" i="1"/>
  <c r="E13" i="1"/>
  <c r="E10" i="1"/>
  <c r="D11" i="1"/>
  <c r="D12" i="1" s="1"/>
  <c r="D10" i="1"/>
  <c r="F10" i="1"/>
  <c r="F11" i="1"/>
  <c r="F12" i="1"/>
  <c r="F13" i="1"/>
  <c r="F9" i="1"/>
  <c r="G11" i="1"/>
  <c r="E9" i="1"/>
  <c r="G12" i="1" l="1"/>
  <c r="D13" i="1"/>
  <c r="G13" i="1" s="1"/>
  <c r="G10" i="1"/>
  <c r="G9" i="1"/>
</calcChain>
</file>

<file path=xl/sharedStrings.xml><?xml version="1.0" encoding="utf-8"?>
<sst xmlns="http://schemas.openxmlformats.org/spreadsheetml/2006/main" count="10" uniqueCount="9">
  <si>
    <t>Сума боргу</t>
  </si>
  <si>
    <t>Термін</t>
  </si>
  <si>
    <t>Відсоток</t>
  </si>
  <si>
    <t>Приклад плану погашення позики рівними виплатами основного боргу</t>
  </si>
  <si>
    <t>Період</t>
  </si>
  <si>
    <t>Залишок суми основного боргу</t>
  </si>
  <si>
    <t>Погашення основного боргу</t>
  </si>
  <si>
    <t>Строкові виплати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</si>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</sst>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UAH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5B43-D4E6-4196-B49D-A4DDFB5F1AAA}">
  <dimension ref="A2:G14"/>
  <sheetViews>
    <sheetView tabSelected="1" zoomScaleNormal="100" workbookViewId="0">
      <selection activeCell="K10" sqref="K10"/>
    </sheetView>
  </sheetViews>
  <sheetFormatPr defaultRowHeight="15" x14ac:dyDescent="0.25"/>
  <cols>
    <col min="1" max="1" width="17.28515625" customWidth="1"/>
    <col min="2" max="2" width="14.42578125" customWidth="1"/>
    <col min="4" max="4" width="15.7109375" customWidth="1"/>
    <col min="5" max="5" width="14.85546875" customWidth="1"/>
    <col min="6" max="6" width="14.7109375" customWidth="1"/>
    <col min="7" max="7" width="16.85546875" customWidth="1"/>
  </cols>
  <sheetData>
    <row r="2" spans="1:7" ht="18.75" x14ac:dyDescent="0.3">
      <c r="A2" s="1" t="s">
        <v>0</v>
      </c>
      <c r="B2" s="2">
        <v>100000</v>
      </c>
    </row>
    <row r="3" spans="1:7" ht="18.75" x14ac:dyDescent="0.3">
      <c r="A3" s="1" t="s">
        <v>1</v>
      </c>
      <c r="B3">
        <v>5</v>
      </c>
    </row>
    <row r="4" spans="1:7" ht="18.75" x14ac:dyDescent="0.3">
      <c r="A4" s="1" t="s">
        <v>2</v>
      </c>
      <c r="B4" s="3">
        <v>0.1</v>
      </c>
    </row>
    <row r="6" spans="1:7" ht="18.75" x14ac:dyDescent="0.3">
      <c r="B6" s="1" t="s">
        <v>3</v>
      </c>
    </row>
    <row r="8" spans="1:7" ht="57.75" x14ac:dyDescent="0.25">
      <c r="C8" s="4" t="s">
        <v>4</v>
      </c>
      <c r="D8" s="5" t="s">
        <v>5</v>
      </c>
      <c r="E8" s="5" t="s">
        <v>2</v>
      </c>
      <c r="F8" s="5" t="s">
        <v>6</v>
      </c>
      <c r="G8" s="5" t="s">
        <v>7</v>
      </c>
    </row>
    <row r="9" spans="1:7" x14ac:dyDescent="0.25">
      <c r="C9" s="6">
        <v>1</v>
      </c>
      <c r="D9" s="7">
        <v>100000</v>
      </c>
      <c r="E9" s="7">
        <f>D9*B4</f>
        <v>10000</v>
      </c>
      <c r="F9" s="7">
        <f>$D$9/5</f>
        <v>20000</v>
      </c>
      <c r="G9" s="7">
        <f>E9+F9</f>
        <v>30000</v>
      </c>
    </row>
    <row r="10" spans="1:7" x14ac:dyDescent="0.25">
      <c r="C10" s="6">
        <v>2</v>
      </c>
      <c r="D10" s="7">
        <f>D9-F9</f>
        <v>80000</v>
      </c>
      <c r="E10" s="7">
        <f>D10*$B$4</f>
        <v>8000</v>
      </c>
      <c r="F10" s="7">
        <f t="shared" ref="F10:F14" si="0">$D$9/5</f>
        <v>20000</v>
      </c>
      <c r="G10" s="7">
        <f t="shared" ref="G10:G14" si="1">E10+F10</f>
        <v>28000</v>
      </c>
    </row>
    <row r="11" spans="1:7" x14ac:dyDescent="0.25">
      <c r="C11" s="6">
        <v>3</v>
      </c>
      <c r="D11" s="7">
        <f t="shared" ref="D11:D13" si="2">D10-F10</f>
        <v>60000</v>
      </c>
      <c r="E11" s="7">
        <f t="shared" ref="E11:E13" si="3">D11*$B$4</f>
        <v>6000</v>
      </c>
      <c r="F11" s="7">
        <f t="shared" si="0"/>
        <v>20000</v>
      </c>
      <c r="G11" s="7">
        <f t="shared" si="1"/>
        <v>26000</v>
      </c>
    </row>
    <row r="12" spans="1:7" x14ac:dyDescent="0.25">
      <c r="C12" s="6">
        <v>4</v>
      </c>
      <c r="D12" s="7">
        <f t="shared" si="2"/>
        <v>40000</v>
      </c>
      <c r="E12" s="7">
        <f t="shared" si="3"/>
        <v>4000</v>
      </c>
      <c r="F12" s="7">
        <f t="shared" si="0"/>
        <v>20000</v>
      </c>
      <c r="G12" s="7">
        <f t="shared" si="1"/>
        <v>24000</v>
      </c>
    </row>
    <row r="13" spans="1:7" x14ac:dyDescent="0.25">
      <c r="C13" s="6">
        <v>5</v>
      </c>
      <c r="D13" s="7">
        <f t="shared" si="2"/>
        <v>20000</v>
      </c>
      <c r="E13" s="7">
        <f t="shared" si="3"/>
        <v>2000</v>
      </c>
      <c r="F13" s="7">
        <f t="shared" si="0"/>
        <v>20000</v>
      </c>
      <c r="G13" s="7">
        <f t="shared" si="1"/>
        <v>22000</v>
      </c>
    </row>
    <row r="14" spans="1:7" ht="18.75" x14ac:dyDescent="0.3">
      <c r="C14" s="6"/>
      <c r="D14" s="8" t="s">
        <v>8</v>
      </c>
      <c r="E14" s="7">
        <f>SUM(E9:E13)</f>
        <v>30000</v>
      </c>
      <c r="F14" s="7">
        <f>SUM(F9:F13)</f>
        <v>100000</v>
      </c>
      <c r="G14" s="7">
        <f t="shared" si="1"/>
        <v>130000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Vika</cp:lastModifiedBy>
  <dcterms:created xsi:type="dcterms:W3CDTF">2021-09-02T14:35:51Z</dcterms:created>
  <dcterms:modified xsi:type="dcterms:W3CDTF">2021-09-02T14:56:41Z</dcterms:modified>
</cp:coreProperties>
</file>