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6CDBB8A-DD65-45A8-94D7-B26A5BC1080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D42" i="1" l="1"/>
  <c r="F63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<sst xmlns="http://schemas.openxmlformats.org/spreadsheetml/2006/main" count="35" uniqueCount="23">
  <si>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</si>
  <si>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</si>
  <si>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</si>
  <si>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</si>
  <si>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</si>
  <si>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</si>
  <si>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</si>
  <si>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</si>
  <si>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</si>
  <si>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</si>
  <si>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</si>
  <si>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</si>
  <si>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</si>
  <si>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</si>
  <si>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</si>
  <si>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</si>
  <si>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</si>
  <si>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</si>
  <si>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0-6.</t>
  </si>
  <si>
    <t>5-12.</t>
  </si>
  <si>
    <t>12-18.</t>
  </si>
  <si>
    <t>18-24.</t>
  </si>
  <si>
    <t>24-30.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</si>
</sst>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0-6.</c:v>
                </c:pt>
                <c:pt idx="1">
                  <c:v>5-12.</c:v>
                </c:pt>
                <c:pt idx="2">
                  <c:v>12-18.</c:v>
                </c:pt>
                <c:pt idx="3">
                  <c:v>18-24.</c:v>
                </c:pt>
                <c:pt idx="4">
                  <c:v>24-30.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6.1538461538461542E-2</c:v>
                </c:pt>
                <c:pt idx="2">
                  <c:v>0.30769230769230771</c:v>
                </c:pt>
                <c:pt idx="3">
                  <c:v>0.76923076923076927</c:v>
                </c:pt>
                <c:pt idx="4">
                  <c:v>0.92307692307692313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4762</xdr:rowOff>
    </xdr:from>
    <xdr:to>
      <xdr:col>7</xdr:col>
      <xdr:colOff>466725</xdr:colOff>
      <xdr:row>24</xdr:row>
      <xdr:rowOff>80962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9" zoomScaleNormal="100" workbookViewId="0">
      <selection activeCell="J59" sqref="J59"/>
    </sheetView>
  </sheetViews>
  <sheetFormatPr defaultRowHeight="15" x14ac:dyDescent="0.25"/>
  <cols>
    <col min="5" max="5" width="10" bestFit="1" customWidth="1"/>
  </cols>
  <sheetData>
    <row r="1" spans="1:5" x14ac:dyDescent="0.25">
      <c r="A1" s="17" t="s">
        <v>0</v>
      </c>
      <c r="B1" s="17"/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2">
        <v>6</v>
      </c>
      <c r="C2" s="2">
        <v>4</v>
      </c>
      <c r="D2" s="2">
        <f>(A2+B2)/2</f>
        <v>3</v>
      </c>
      <c r="E2" s="3">
        <f>C2/$C$7</f>
        <v>6.1538461538461542E-2</v>
      </c>
    </row>
    <row r="3" spans="1:5" x14ac:dyDescent="0.25">
      <c r="A3" s="2">
        <v>6</v>
      </c>
      <c r="B3" s="2">
        <v>12</v>
      </c>
      <c r="C3" s="2">
        <v>16</v>
      </c>
      <c r="D3" s="2">
        <f>(A3+B3)/2</f>
        <v>9</v>
      </c>
      <c r="E3" s="3">
        <f>C3/$C$7</f>
        <v>0.24615384615384617</v>
      </c>
    </row>
    <row r="4" spans="1:5" x14ac:dyDescent="0.25">
      <c r="A4" s="2">
        <v>12</v>
      </c>
      <c r="B4" s="2">
        <v>18</v>
      </c>
      <c r="C4" s="2">
        <v>30</v>
      </c>
      <c r="D4" s="2">
        <f>(A4+B4)/2</f>
        <v>15</v>
      </c>
      <c r="E4" s="3">
        <f>C4/$C$7</f>
        <v>0.46153846153846156</v>
      </c>
    </row>
    <row r="5" spans="1:5" x14ac:dyDescent="0.25">
      <c r="A5" s="2">
        <v>18</v>
      </c>
      <c r="B5" s="2">
        <v>24</v>
      </c>
      <c r="C5" s="2">
        <v>10</v>
      </c>
      <c r="D5" s="2">
        <f>(A5+B5)/2</f>
        <v>21</v>
      </c>
      <c r="E5" s="3">
        <f>C5/$C$7</f>
        <v>0.15384615384615385</v>
      </c>
    </row>
    <row r="6" spans="1:5" x14ac:dyDescent="0.25">
      <c r="A6" s="2">
        <v>24</v>
      </c>
      <c r="B6" s="2">
        <v>30</v>
      </c>
      <c r="C6" s="2">
        <v>5</v>
      </c>
      <c r="D6" s="2">
        <f>(A6+B6)/2</f>
        <v>27</v>
      </c>
      <c r="E6" s="3">
        <f>C6/$C$7</f>
        <v>7.6923076923076927E-2</v>
      </c>
    </row>
    <row r="7" spans="1:5" x14ac:dyDescent="0.25">
      <c r="A7" s="18" t="s">
        <v>4</v>
      </c>
      <c r="B7" s="19"/>
      <c r="C7" s="2">
        <f>SUM(C2:C6)</f>
        <v>65</v>
      </c>
      <c r="D7" s="2"/>
      <c r="E7" s="2">
        <f>SUM(E2:E6)</f>
        <v>1</v>
      </c>
    </row>
    <row r="9" spans="1:5" x14ac:dyDescent="0.25">
      <c r="A9" s="20" t="s">
        <v>9</v>
      </c>
      <c r="B9" s="20"/>
      <c r="C9" s="20"/>
      <c r="D9" s="20"/>
      <c r="E9" s="20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22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1" t="s">
        <v>5</v>
      </c>
      <c r="B26" s="21"/>
      <c r="C26" s="21"/>
      <c r="D26" s="21"/>
      <c r="E26" s="21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6.1538461538461542E-2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6</v>
      </c>
    </row>
    <row r="31" spans="1:7" x14ac:dyDescent="0.25">
      <c r="C31" s="6">
        <f>SUM(E2:E3)</f>
        <v>0.30769230769230771</v>
      </c>
      <c r="D31" s="1" t="s">
        <v>8</v>
      </c>
      <c r="E31" s="9">
        <f t="shared" ref="E31:E34" si="1">A3</f>
        <v>6</v>
      </c>
      <c r="F31" s="1" t="s">
        <v>6</v>
      </c>
      <c r="G31" s="8">
        <f t="shared" si="0"/>
        <v>12</v>
      </c>
    </row>
    <row r="32" spans="1:7" x14ac:dyDescent="0.25">
      <c r="C32" s="6">
        <f>SUM(E2:E4)</f>
        <v>0.76923076923076927</v>
      </c>
      <c r="D32" s="1" t="s">
        <v>8</v>
      </c>
      <c r="E32" s="9">
        <f t="shared" si="1"/>
        <v>12</v>
      </c>
      <c r="F32" s="1" t="s">
        <v>6</v>
      </c>
      <c r="G32" s="8">
        <f t="shared" si="0"/>
        <v>18</v>
      </c>
    </row>
    <row r="33" spans="3:7" x14ac:dyDescent="0.25">
      <c r="C33" s="6">
        <f>SUM(E2:E5)</f>
        <v>0.92307692307692313</v>
      </c>
      <c r="D33" s="1" t="s">
        <v>8</v>
      </c>
      <c r="E33" s="9">
        <f t="shared" si="1"/>
        <v>18</v>
      </c>
      <c r="F33" s="1" t="s">
        <v>6</v>
      </c>
      <c r="G33" s="8">
        <f t="shared" si="0"/>
        <v>24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24</v>
      </c>
      <c r="F34" s="1" t="s">
        <v>6</v>
      </c>
      <c r="G34" s="8">
        <f>B6</f>
        <v>30</v>
      </c>
    </row>
    <row r="40" spans="3:7" x14ac:dyDescent="0.25">
      <c r="C40" s="4">
        <f>A2</f>
        <v>0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6</v>
      </c>
      <c r="D41" s="11">
        <f>C30</f>
        <v>6.1538461538461542E-2</v>
      </c>
      <c r="F41" s="14">
        <f>POWER(D2,2)*C2</f>
        <v>36</v>
      </c>
      <c r="G41" s="14">
        <f>C2*D2</f>
        <v>12</v>
      </c>
    </row>
    <row r="42" spans="3:7" x14ac:dyDescent="0.25">
      <c r="C42" s="4">
        <f>A4</f>
        <v>12</v>
      </c>
      <c r="D42" s="11">
        <f>C31</f>
        <v>0.30769230769230771</v>
      </c>
      <c r="F42" s="14">
        <f>POWER(D3,2)*C3</f>
        <v>1296</v>
      </c>
      <c r="G42" s="14">
        <f>C3*D3</f>
        <v>144</v>
      </c>
    </row>
    <row r="43" spans="3:7" x14ac:dyDescent="0.25">
      <c r="C43" s="4">
        <f>A5</f>
        <v>18</v>
      </c>
      <c r="D43" s="11">
        <f>C32</f>
        <v>0.76923076923076927</v>
      </c>
      <c r="F43" s="14">
        <f>POWER(D4,2)*C4</f>
        <v>6750</v>
      </c>
      <c r="G43" s="14">
        <f>C4*D4</f>
        <v>450</v>
      </c>
    </row>
    <row r="44" spans="3:7" x14ac:dyDescent="0.25">
      <c r="C44" s="4">
        <f>A6</f>
        <v>24</v>
      </c>
      <c r="D44" s="11">
        <f>C33</f>
        <v>0.92307692307692313</v>
      </c>
      <c r="F44" s="14">
        <f>POWER(D5,2)*C5</f>
        <v>4410</v>
      </c>
      <c r="G44" s="14">
        <f>C5*D5</f>
        <v>210</v>
      </c>
    </row>
    <row r="45" spans="3:7" x14ac:dyDescent="0.25">
      <c r="C45" s="12">
        <f>B6</f>
        <v>30</v>
      </c>
      <c r="D45" s="11">
        <f>C34</f>
        <v>1</v>
      </c>
      <c r="F45" s="14">
        <f>POWER(D6,2)*C6</f>
        <v>3645</v>
      </c>
      <c r="G45" s="14">
        <f>C6*D6</f>
        <v>135</v>
      </c>
    </row>
    <row r="46" spans="3:7" x14ac:dyDescent="0.25">
      <c r="E46" s="9" t="s">
        <v>4</v>
      </c>
      <c r="F46" s="2">
        <f>SUM(F41:F45)</f>
        <v>16137</v>
      </c>
      <c r="G46" s="2">
        <f>SUM(G41:G45)</f>
        <v>951</v>
      </c>
    </row>
    <row r="47" spans="3:7" x14ac:dyDescent="0.25">
      <c r="E47" s="9" t="s">
        <v>14</v>
      </c>
      <c r="F47" s="15">
        <f>F46/C7</f>
        <v>248.26153846153846</v>
      </c>
      <c r="G47" s="15">
        <f>G46/C7</f>
        <v>14.63076923076923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14.63076923076923</v>
      </c>
    </row>
    <row r="57" spans="1:7" x14ac:dyDescent="0.25">
      <c r="A57" t="s">
        <v>11</v>
      </c>
      <c r="F57" s="8">
        <f>F47-POWER(G47,2)</f>
        <v>34.202130177514817</v>
      </c>
    </row>
    <row r="60" spans="1:7" x14ac:dyDescent="0.25">
      <c r="A60" t="s">
        <v>15</v>
      </c>
      <c r="G60" s="8">
        <f>A4+(C4-C3)/(2*C4-C3-C5)*($B$2-$A$2)</f>
        <v>14.470588235294118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14.5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2020-12-02T11:38:11Z</dcterms:modified>
</cp:coreProperties>
</file>