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149DDD5-BBD7-4720-AFAB-8FB2C7AD54C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s="1"/>
  <c r="F3" i="1" l="1"/>
  <c r="F4" i="1"/>
  <c r="F5" i="1"/>
  <c r="F2" i="1"/>
  <c r="C6" i="1"/>
  <c r="D6" i="1"/>
  <c r="E6" i="1"/>
  <c r="B6" i="1"/>
  <c r="F6" i="1" l="1"/>
  <c r="L9" i="1" s="1"/>
  <c r="C8" i="1" l="1"/>
  <c r="F8" i="1" s="1"/>
  <c r="I8" i="1" s="1"/>
  <c r="C10" i="1"/>
  <c r="F10" i="1" s="1"/>
  <c r="I10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<sst xmlns="http://schemas.openxmlformats.org/spreadsheetml/2006/main" count="6" uniqueCount="6">
  <si>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</si>
  <si>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</si>
  <si>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</si>
  <si>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 xml:space="preserve">X = </t>
  </si>
  <si>
    <t xml:space="preserve">y + 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</si>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</sst>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G15" sqref="G15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10</v>
      </c>
      <c r="C1" s="4">
        <v>15</v>
      </c>
      <c r="D1" s="4">
        <v>20</v>
      </c>
      <c r="E1" s="4">
        <v>0</v>
      </c>
      <c r="F1" s="1" t="s">
        <v>2</v>
      </c>
    </row>
    <row r="2" spans="1:12" x14ac:dyDescent="0.25">
      <c r="A2" s="2">
        <v>22</v>
      </c>
      <c r="B2" s="6">
        <v>0</v>
      </c>
      <c r="C2" s="7">
        <v>2</v>
      </c>
      <c r="D2" s="7">
        <v>0</v>
      </c>
      <c r="E2" s="8">
        <v>0</v>
      </c>
      <c r="F2" s="3">
        <f>SUM(B2:E2)</f>
        <v>2</v>
      </c>
    </row>
    <row r="3" spans="1:12" x14ac:dyDescent="0.25">
      <c r="A3" s="2">
        <v>4</v>
      </c>
      <c r="B3" s="9">
        <v>1</v>
      </c>
      <c r="C3" s="1">
        <v>2</v>
      </c>
      <c r="D3" s="1">
        <v>3</v>
      </c>
      <c r="E3" s="10">
        <v>0</v>
      </c>
      <c r="F3" s="3">
        <f t="shared" ref="F3:F5" si="0">SUM(B3:E3)</f>
        <v>6</v>
      </c>
    </row>
    <row r="4" spans="1:12" x14ac:dyDescent="0.25">
      <c r="A4" s="2">
        <v>0</v>
      </c>
      <c r="B4" s="9">
        <v>0</v>
      </c>
      <c r="C4" s="1">
        <v>0</v>
      </c>
      <c r="D4" s="1">
        <v>0</v>
      </c>
      <c r="E4" s="10">
        <v>0</v>
      </c>
      <c r="F4" s="3">
        <f t="shared" si="0"/>
        <v>0</v>
      </c>
    </row>
    <row r="5" spans="1:12" ht="15.75" thickBot="1" x14ac:dyDescent="0.3">
      <c r="A5" s="2">
        <v>0</v>
      </c>
      <c r="B5" s="11">
        <v>0</v>
      </c>
      <c r="C5" s="12">
        <v>0</v>
      </c>
      <c r="D5" s="12">
        <v>0</v>
      </c>
      <c r="E5" s="13">
        <v>0</v>
      </c>
      <c r="F5" s="3">
        <f t="shared" si="0"/>
        <v>0</v>
      </c>
    </row>
    <row r="6" spans="1:12" x14ac:dyDescent="0.25">
      <c r="A6" s="1" t="s">
        <v>1</v>
      </c>
      <c r="B6" s="5">
        <f>SUM(B2:B5)</f>
        <v>1</v>
      </c>
      <c r="C6" s="5">
        <f t="shared" ref="C6:E6" si="1">SUM(C2:C5)</f>
        <v>4</v>
      </c>
      <c r="D6" s="5">
        <f t="shared" si="1"/>
        <v>3</v>
      </c>
      <c r="E6" s="5">
        <f t="shared" si="1"/>
        <v>0</v>
      </c>
      <c r="F6" s="1">
        <f>SUM(F2:F5)</f>
        <v>8</v>
      </c>
    </row>
    <row r="8" spans="1:12" x14ac:dyDescent="0.25">
      <c r="C8">
        <f>(B1*B6+C1*C6+D1*D6+E1*E6)/F6</f>
        <v>16.25</v>
      </c>
      <c r="F8">
        <f>(B1 *B1 *B6+C1*C1*C6+D1*D1*D6+E1*E1*E6)/F6-C8*C8</f>
        <v>10.9375</v>
      </c>
      <c r="I8">
        <f>SQRT(F8)</f>
        <v>3.3071891388307382</v>
      </c>
    </row>
    <row r="9" spans="1:12" x14ac:dyDescent="0.25">
      <c r="L9">
        <f>(A2*(B1*B2+C1*C2+D1*D2+E1*E2)+A3*(B1*B3+C1*C3+D1*D3+E1*E3)+A4*(B1*B4+C1*C4+D1*D4+E1*E4)+A5*(B1*B5+C1*C5+D1*D5+E1*E5))/F6</f>
        <v>132.5</v>
      </c>
    </row>
    <row r="10" spans="1:12" x14ac:dyDescent="0.25">
      <c r="C10">
        <f>(A2*F2+A3*F3+A4*F4+A5*F5)/F6</f>
        <v>8.5</v>
      </c>
      <c r="F10">
        <f>(A2*A2*F2+A3*A3*F3+A4*A4*F4+A5*A5*F5)/F6-C10*C10</f>
        <v>60.75</v>
      </c>
      <c r="I10">
        <f>SQRT(F10)</f>
        <v>7.794228634059948</v>
      </c>
    </row>
    <row r="12" spans="1:12" x14ac:dyDescent="0.25">
      <c r="A12" t="s">
        <v>5</v>
      </c>
      <c r="B12" t="s">
        <v>3</v>
      </c>
      <c r="C12">
        <f>(L9-C8*C10)/(I10*I10)</f>
        <v>-9.2592592592592587E-2</v>
      </c>
      <c r="D12" s="15" t="s">
        <v>4</v>
      </c>
      <c r="E12">
        <f>C8-C12*C10</f>
        <v>17.037037037037038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2020-12-02T13:58:19Z</dcterms:modified>
</cp:coreProperties>
</file>