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ordandotson/Desktop/Projects_Data/PostDoc-Bisphosphines/Genentech/Library_Manuscript/Final_Scripts/GetSum_Parameters/DFT_files_atom_nums/"/>
    </mc:Choice>
  </mc:AlternateContent>
  <xr:revisionPtr revIDLastSave="0" documentId="13_ncr:1_{C69F1A54-0325-B149-A3EC-119AC8D8AD23}" xr6:coauthVersionLast="36" xr6:coauthVersionMax="47" xr10:uidLastSave="{00000000-0000-0000-0000-000000000000}"/>
  <bookViews>
    <workbookView xWindow="-20060" yWindow="-27980" windowWidth="28800" windowHeight="24260" xr2:uid="{00000000-000D-0000-FFFF-FFFF00000000}"/>
  </bookViews>
  <sheets>
    <sheet name="No_Pd" sheetId="1" r:id="rId1"/>
    <sheet name="Pd" sheetId="2" r:id="rId2"/>
  </sheets>
  <calcPr calcId="181029"/>
  <extLst>
    <ext uri="GoogleSheetsCustomDataVersion1">
      <go:sheetsCustomData xmlns:go="http://customooxmlschemas.google.com/" r:id="rId10" roundtripDataSignature="AMtx7mjRZPwI1OKkPeh+5Bi/Yrb5/7EHIA==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</calcChain>
</file>

<file path=xl/sharedStrings.xml><?xml version="1.0" encoding="utf-8"?>
<sst xmlns="http://schemas.openxmlformats.org/spreadsheetml/2006/main" count="147" uniqueCount="88">
  <si>
    <t>Ligand ID</t>
  </si>
  <si>
    <t>Ligand</t>
  </si>
  <si>
    <t>P1</t>
  </si>
  <si>
    <t>Renumber</t>
  </si>
  <si>
    <t>Chiral</t>
  </si>
  <si>
    <t>log_name</t>
  </si>
  <si>
    <t>opt_log_name</t>
  </si>
  <si>
    <t>RR_DIOP </t>
  </si>
  <si>
    <t>RR_DIOP_1</t>
  </si>
  <si>
    <t>SS_Et_Duphos</t>
  </si>
  <si>
    <t>W001</t>
  </si>
  <si>
    <t>M003-1</t>
  </si>
  <si>
    <t>W005-1</t>
  </si>
  <si>
    <t>R-Segphos</t>
  </si>
  <si>
    <t>RR_Norphos</t>
  </si>
  <si>
    <t>RR-Me-Ferrolane</t>
  </si>
  <si>
    <t>Xantphos</t>
  </si>
  <si>
    <t>Pd</t>
  </si>
  <si>
    <t>RR_DIOP</t>
  </si>
  <si>
    <t>RR_DIOP_1_SPE</t>
  </si>
  <si>
    <t>Backbone</t>
  </si>
  <si>
    <t>catASium_T2_1_SPE</t>
  </si>
  <si>
    <t>R-C4-Tunephos_1_SPE</t>
  </si>
  <si>
    <t>R-pTol-SDP_1_SPE</t>
  </si>
  <si>
    <t>RSS-C3-Tunephos_1_SPE</t>
  </si>
  <si>
    <t>S-35tBu-C3-Tunephos_4_SPE</t>
  </si>
  <si>
    <t>SSSS-Ph-BIBOP_1_SPE</t>
  </si>
  <si>
    <t>catASium_T2</t>
  </si>
  <si>
    <t>R-C4-Tunephos</t>
  </si>
  <si>
    <t>R-pTol-SDP</t>
  </si>
  <si>
    <t>RSS-C3-Tunephos</t>
  </si>
  <si>
    <t>S-35tBu-C3-Tunephos</t>
  </si>
  <si>
    <t>SSSS-Ph-BIBOP</t>
  </si>
  <si>
    <t>catASium_T2_1_SPE_NoPd</t>
  </si>
  <si>
    <t>R-C4-Tunephos_1_SPE_NoPd</t>
  </si>
  <si>
    <t>R-pTol-SDP_1_SPE_NoPd</t>
  </si>
  <si>
    <t>RSS-C3-Tunephos_1_SPE_NoPd</t>
  </si>
  <si>
    <t>S-35tBu-C3-Tunephos_4_SPE_NoPd</t>
  </si>
  <si>
    <t>SSSS-Ph-BIBOP_1_SPE_NoPd</t>
  </si>
  <si>
    <t>Symmetry</t>
  </si>
  <si>
    <t>C1</t>
  </si>
  <si>
    <t>C2</t>
  </si>
  <si>
    <t>C2v</t>
  </si>
  <si>
    <t>SS_Et_DuPhos_5_SPE</t>
  </si>
  <si>
    <t>W001_1_6_F_1_SPE</t>
  </si>
  <si>
    <t>M003_1_5_SPE</t>
  </si>
  <si>
    <t>R_SegPhos_1_SPE</t>
  </si>
  <si>
    <t>R_SegPhos_1_SPE_NoPd</t>
  </si>
  <si>
    <t>SS_Et_DuPhos_5_SPE_NoPd</t>
  </si>
  <si>
    <t>W001_1_6_F_1_SPE_NoPd</t>
  </si>
  <si>
    <t>M003_1_5_SPE_NoPd</t>
  </si>
  <si>
    <t>RR_DIOP_1_SPE_NoPd</t>
  </si>
  <si>
    <t>M003_1_5</t>
  </si>
  <si>
    <t>RR_Me_Ferrolane_1</t>
  </si>
  <si>
    <t>RR_NorPhos_1</t>
  </si>
  <si>
    <t>SS_Et_DuPhos_5</t>
  </si>
  <si>
    <t>XantPhos_3</t>
  </si>
  <si>
    <t>RR_NorPhos_1_SPE_NoPd</t>
  </si>
  <si>
    <t>RR_Me_Ferrolane_1_SPE_NoPd</t>
  </si>
  <si>
    <t>XantPhos_3_SPE_NoPd</t>
  </si>
  <si>
    <t>RR_Me_Ferrolane_1_SPE</t>
  </si>
  <si>
    <t>RR_NorPhos_1_SPE</t>
  </si>
  <si>
    <t>XantPhos_3_SPE</t>
  </si>
  <si>
    <t>W005_1_1_SPE</t>
  </si>
  <si>
    <t>W005_1_1_SPE_NoPd</t>
  </si>
  <si>
    <t>W005_1_1</t>
  </si>
  <si>
    <t>W001_1_6_F_1</t>
  </si>
  <si>
    <t>Walphos</t>
  </si>
  <si>
    <t>Mandyphos</t>
  </si>
  <si>
    <t>DIOP</t>
  </si>
  <si>
    <t>DuPhos</t>
  </si>
  <si>
    <t>Segphos</t>
  </si>
  <si>
    <t>Norphos</t>
  </si>
  <si>
    <t>1_1'_ferrocene</t>
  </si>
  <si>
    <t>TunaPhos</t>
  </si>
  <si>
    <t>SDP</t>
  </si>
  <si>
    <t>catasium-T</t>
  </si>
  <si>
    <t>misc-bis-benzoxa-phosphole</t>
  </si>
  <si>
    <t>P2</t>
  </si>
  <si>
    <t>R1</t>
  </si>
  <si>
    <t>R2</t>
  </si>
  <si>
    <t>R3</t>
  </si>
  <si>
    <t>R4</t>
  </si>
  <si>
    <t>RBack1</t>
  </si>
  <si>
    <t>RBack2</t>
  </si>
  <si>
    <t>Cl1</t>
  </si>
  <si>
    <t>Cl2</t>
  </si>
  <si>
    <t>R_SegPhos_1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</si>
</sst>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/>
    <xf numFmtId="1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8" fillId="2" borderId="0" xfId="0" applyFont="1" applyFill="1" applyBorder="1"/>
    <xf numFmtId="49" fontId="2" fillId="0" borderId="3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49" fontId="5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No_Pd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Pd-style" pivot="0" count="3" xr9:uid="{00000000-0011-0000-FFFF-FFFF01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16">
  <autoFilter ref="A1:P16" xr:uid="{6772DDAC-9CA5-5648-9512-6AC65F10A5CC}"/>
  <sortState ref="A2:P16">
    <sortCondition ref="A1:A16"/>
  </sortState>
  <tableColumns count="16">
    <tableColumn id="1" xr3:uid="{00000000-0010-0000-0000-000001000000}" name="Ligand ID" dataDxfId="12"/>
    <tableColumn id="2" xr3:uid="{00000000-0010-0000-0000-000002000000}" name="Ligand" dataDxfId="11"/>
    <tableColumn id="3" xr3:uid="{00000000-0010-0000-0000-000003000000}" name="P1" dataDxfId="10"/>
    <tableColumn id="4" xr3:uid="{00000000-0010-0000-0000-000004000000}" name="P2" dataDxfId="9"/>
    <tableColumn id="5" xr3:uid="{00000000-0010-0000-0000-000005000000}" name="R1" dataDxfId="8"/>
    <tableColumn id="6" xr3:uid="{00000000-0010-0000-0000-000006000000}" name="R2" dataDxfId="7"/>
    <tableColumn id="7" xr3:uid="{00000000-0010-0000-0000-000007000000}" name="R3" dataDxfId="6"/>
    <tableColumn id="8" xr3:uid="{00000000-0010-0000-0000-000008000000}" name="R4" dataDxfId="5"/>
    <tableColumn id="9" xr3:uid="{00000000-0010-0000-0000-000009000000}" name="RBack1" dataDxfId="4"/>
    <tableColumn id="10" xr3:uid="{00000000-0010-0000-0000-00000A000000}" name="RBack2" dataDxfId="3"/>
    <tableColumn id="15" xr3:uid="{C5BDDF1A-9453-9248-AAF0-A5677A6287B9}" name="Symmetry" dataDxfId="2"/>
    <tableColumn id="11" xr3:uid="{00000000-0010-0000-0000-00000B000000}" name="Renumber"/>
    <tableColumn id="12" xr3:uid="{00000000-0010-0000-0000-00000C000000}" name="Chiral"/>
    <tableColumn id="13" xr3:uid="{00000000-0010-0000-0000-00000D000000}" name="log_name"/>
    <tableColumn id="14" xr3:uid="{00000000-0010-0000-0000-00000E000000}" name="opt_log_name"/>
    <tableColumn id="18" xr3:uid="{E2FB27ED-9329-9845-8E38-5FF30D50E34E}" name="Backbone" dataDxfId="1"/>
  </tableColumns>
  <tableStyleInfo name="No_P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Q16">
  <autoFilter ref="A1:Q16" xr:uid="{E303E7FE-0448-EF4F-95E0-C9BED43264F1}"/>
  <sortState ref="A2:Q16">
    <sortCondition ref="A1:A16"/>
  </sortState>
  <tableColumns count="17">
    <tableColumn id="1" xr3:uid="{00000000-0010-0000-0100-000001000000}" name="Ligand ID"/>
    <tableColumn id="2" xr3:uid="{00000000-0010-0000-0100-000002000000}" name="Ligand"/>
    <tableColumn id="3" xr3:uid="{00000000-0010-0000-0100-000003000000}" name="P1"/>
    <tableColumn id="4" xr3:uid="{00000000-0010-0000-0100-000004000000}" name="P2"/>
    <tableColumn id="5" xr3:uid="{00000000-0010-0000-0100-000005000000}" name="Pd"/>
    <tableColumn id="6" xr3:uid="{00000000-0010-0000-0100-000006000000}" name="Cl1"/>
    <tableColumn id="7" xr3:uid="{00000000-0010-0000-0100-000007000000}" name="Cl2"/>
    <tableColumn id="8" xr3:uid="{00000000-0010-0000-0100-000008000000}" name="R1"/>
    <tableColumn id="9" xr3:uid="{00000000-0010-0000-0100-000009000000}" name="R2"/>
    <tableColumn id="10" xr3:uid="{00000000-0010-0000-0100-00000A000000}" name="R3"/>
    <tableColumn id="11" xr3:uid="{00000000-0010-0000-0100-00000B000000}" name="R4"/>
    <tableColumn id="12" xr3:uid="{00000000-0010-0000-0100-00000C000000}" name="RBack1"/>
    <tableColumn id="13" xr3:uid="{00000000-0010-0000-0100-00000D000000}" name="RBack2"/>
    <tableColumn id="17" xr3:uid="{6790983B-5F80-BF4D-88E2-26D4E940CFC6}" name="Symmetry" dataDxfId="0"/>
    <tableColumn id="14" xr3:uid="{00000000-0010-0000-0100-00000E000000}" name="Renumber"/>
    <tableColumn id="15" xr3:uid="{00000000-0010-0000-0100-00000F000000}" name="Chiral"/>
    <tableColumn id="16" xr3:uid="{00000000-0010-0000-0100-000010000000}" name="log_name"/>
  </tableColumns>
  <tableStyleInfo name="P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3"/>
  <sheetViews>
    <sheetView tabSelected="1" zoomScaleNormal="13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9" sqref="O19"/>
    </sheetView>
  </sheetViews>
  <sheetFormatPr baseColWidth="10" defaultColWidth="11.28515625" defaultRowHeight="15" customHeight="1" x14ac:dyDescent="0.2"/>
  <cols>
    <col min="1" max="1" width="11" style="45" customWidth="1"/>
    <col min="2" max="2" width="32.5703125" style="45" customWidth="1"/>
    <col min="4" max="12" width="11.28515625" customWidth="1"/>
    <col min="13" max="14" width="18" customWidth="1"/>
    <col min="15" max="15" width="38.7109375" customWidth="1"/>
    <col min="16" max="16" width="35.42578125" style="44" customWidth="1"/>
    <col min="17" max="17" width="18.5703125" customWidth="1"/>
  </cols>
  <sheetData>
    <row r="1" spans="1:20" ht="33.75" customHeight="1" x14ac:dyDescent="0.2">
      <c r="A1" s="17" t="s">
        <v>0</v>
      </c>
      <c r="B1" s="17" t="s">
        <v>1</v>
      </c>
      <c r="C1" s="30" t="s">
        <v>2</v>
      </c>
      <c r="D1" s="30" t="s">
        <v>78</v>
      </c>
      <c r="E1" s="30" t="s">
        <v>79</v>
      </c>
      <c r="F1" s="30" t="s">
        <v>80</v>
      </c>
      <c r="G1" s="30" t="s">
        <v>81</v>
      </c>
      <c r="H1" s="30" t="s">
        <v>82</v>
      </c>
      <c r="I1" s="30" t="s">
        <v>83</v>
      </c>
      <c r="J1" s="30" t="s">
        <v>84</v>
      </c>
      <c r="K1" s="31" t="s">
        <v>39</v>
      </c>
      <c r="L1" s="29" t="s">
        <v>3</v>
      </c>
      <c r="M1" s="29" t="s">
        <v>4</v>
      </c>
      <c r="N1" s="29" t="s">
        <v>5</v>
      </c>
      <c r="O1" s="25" t="s">
        <v>6</v>
      </c>
      <c r="P1" s="35" t="s">
        <v>20</v>
      </c>
    </row>
    <row r="2" spans="1:20" ht="33.75" customHeight="1" x14ac:dyDescent="0.2">
      <c r="A2" s="18">
        <v>8</v>
      </c>
      <c r="B2" s="46" t="s">
        <v>7</v>
      </c>
      <c r="C2" s="4">
        <v>1</v>
      </c>
      <c r="D2" s="4">
        <v>2</v>
      </c>
      <c r="E2" s="4">
        <v>12</v>
      </c>
      <c r="F2" s="4">
        <v>18</v>
      </c>
      <c r="G2" s="4">
        <v>24</v>
      </c>
      <c r="H2" s="4">
        <v>30</v>
      </c>
      <c r="I2" s="4">
        <v>5</v>
      </c>
      <c r="J2" s="4">
        <v>8</v>
      </c>
      <c r="K2" s="17" t="s">
        <v>41</v>
      </c>
      <c r="L2" s="7" t="b">
        <v>0</v>
      </c>
      <c r="M2" s="4" t="b">
        <v>1</v>
      </c>
      <c r="N2" s="4" t="s">
        <v>51</v>
      </c>
      <c r="O2" s="4" t="s">
        <v>8</v>
      </c>
      <c r="P2" s="9" t="s">
        <v>69</v>
      </c>
      <c r="R2" s="8"/>
      <c r="S2" s="8"/>
      <c r="T2" s="8"/>
    </row>
    <row r="3" spans="1:20" ht="33.75" customHeight="1" x14ac:dyDescent="0.2">
      <c r="A3" s="18">
        <v>10</v>
      </c>
      <c r="B3" s="20" t="s">
        <v>9</v>
      </c>
      <c r="C3" s="34">
        <v>1</v>
      </c>
      <c r="D3" s="34">
        <v>2</v>
      </c>
      <c r="E3" s="34">
        <v>5</v>
      </c>
      <c r="F3" s="34">
        <v>7</v>
      </c>
      <c r="G3" s="34">
        <v>9</v>
      </c>
      <c r="H3" s="34">
        <v>11</v>
      </c>
      <c r="I3" s="34">
        <v>3</v>
      </c>
      <c r="J3" s="34">
        <v>4</v>
      </c>
      <c r="K3" s="34" t="s">
        <v>41</v>
      </c>
      <c r="L3" s="38" t="b">
        <v>0</v>
      </c>
      <c r="M3" s="34" t="b">
        <v>1</v>
      </c>
      <c r="N3" s="41" t="s">
        <v>48</v>
      </c>
      <c r="O3" s="34" t="s">
        <v>55</v>
      </c>
      <c r="P3" s="9" t="s">
        <v>70</v>
      </c>
      <c r="R3" s="8"/>
      <c r="S3" s="8"/>
      <c r="T3" s="8"/>
    </row>
    <row r="4" spans="1:20" ht="33.75" customHeight="1" x14ac:dyDescent="0.2">
      <c r="A4" s="18">
        <v>12</v>
      </c>
      <c r="B4" s="19" t="s">
        <v>10</v>
      </c>
      <c r="C4" s="4">
        <v>60</v>
      </c>
      <c r="D4" s="4">
        <v>20</v>
      </c>
      <c r="E4" s="4">
        <v>64</v>
      </c>
      <c r="F4" s="4">
        <v>86</v>
      </c>
      <c r="G4" s="4">
        <v>29</v>
      </c>
      <c r="H4" s="4">
        <v>40</v>
      </c>
      <c r="I4" s="4">
        <v>77</v>
      </c>
      <c r="J4" s="4">
        <v>19</v>
      </c>
      <c r="K4" s="4" t="s">
        <v>40</v>
      </c>
      <c r="L4" s="4" t="b">
        <v>0</v>
      </c>
      <c r="M4" s="7" t="b">
        <v>1</v>
      </c>
      <c r="N4" s="4" t="s">
        <v>49</v>
      </c>
      <c r="O4" s="4" t="s">
        <v>66</v>
      </c>
      <c r="P4" s="9" t="s">
        <v>67</v>
      </c>
      <c r="R4" s="8"/>
      <c r="S4" s="8"/>
      <c r="T4" s="8"/>
    </row>
    <row r="5" spans="1:20" ht="33.75" customHeight="1" x14ac:dyDescent="0.2">
      <c r="A5" s="18">
        <v>14</v>
      </c>
      <c r="B5" s="20" t="s">
        <v>11</v>
      </c>
      <c r="C5" s="37">
        <v>2</v>
      </c>
      <c r="D5" s="37">
        <v>3</v>
      </c>
      <c r="E5" s="37">
        <v>20</v>
      </c>
      <c r="F5" s="37">
        <v>14</v>
      </c>
      <c r="G5" s="37">
        <v>26</v>
      </c>
      <c r="H5" s="37">
        <v>32</v>
      </c>
      <c r="I5" s="37">
        <v>4</v>
      </c>
      <c r="J5" s="37">
        <v>9</v>
      </c>
      <c r="K5" s="43" t="s">
        <v>41</v>
      </c>
      <c r="L5" s="26" t="b">
        <v>0</v>
      </c>
      <c r="M5" s="37" t="b">
        <v>1</v>
      </c>
      <c r="N5" s="23" t="s">
        <v>50</v>
      </c>
      <c r="O5" s="23" t="s">
        <v>52</v>
      </c>
      <c r="P5" s="9" t="s">
        <v>68</v>
      </c>
      <c r="R5" s="8"/>
      <c r="S5" s="8"/>
      <c r="T5" s="8"/>
    </row>
    <row r="6" spans="1:20" ht="33.75" customHeight="1" x14ac:dyDescent="0.2">
      <c r="A6" s="17">
        <v>16</v>
      </c>
      <c r="B6" s="22" t="s">
        <v>12</v>
      </c>
      <c r="C6" s="12">
        <v>60</v>
      </c>
      <c r="D6" s="12">
        <v>20</v>
      </c>
      <c r="E6" s="12">
        <v>64</v>
      </c>
      <c r="F6" s="12">
        <v>83</v>
      </c>
      <c r="G6" s="12">
        <v>29</v>
      </c>
      <c r="H6" s="12">
        <v>40</v>
      </c>
      <c r="I6" s="12">
        <v>74</v>
      </c>
      <c r="J6" s="12">
        <v>19</v>
      </c>
      <c r="K6" s="4" t="s">
        <v>40</v>
      </c>
      <c r="L6" s="12" t="b">
        <v>0</v>
      </c>
      <c r="M6" s="13" t="b">
        <v>1</v>
      </c>
      <c r="N6" s="4" t="s">
        <v>64</v>
      </c>
      <c r="O6" s="12" t="s">
        <v>65</v>
      </c>
      <c r="P6" s="9" t="s">
        <v>67</v>
      </c>
      <c r="R6" s="8"/>
      <c r="S6" s="8"/>
      <c r="T6" s="8"/>
    </row>
    <row r="7" spans="1:20" ht="33.75" customHeight="1" x14ac:dyDescent="0.2">
      <c r="A7" s="18">
        <v>18</v>
      </c>
      <c r="B7" s="42" t="s">
        <v>13</v>
      </c>
      <c r="C7" s="4">
        <v>1</v>
      </c>
      <c r="D7" s="4">
        <v>2</v>
      </c>
      <c r="E7" s="4">
        <v>15</v>
      </c>
      <c r="F7" s="4">
        <v>16</v>
      </c>
      <c r="G7" s="4">
        <v>18</v>
      </c>
      <c r="H7" s="4">
        <v>17</v>
      </c>
      <c r="I7" s="4">
        <v>3</v>
      </c>
      <c r="J7" s="4">
        <v>4</v>
      </c>
      <c r="K7" s="4" t="s">
        <v>41</v>
      </c>
      <c r="L7" s="7" t="b">
        <v>0</v>
      </c>
      <c r="M7" s="4" t="b">
        <v>1</v>
      </c>
      <c r="N7" s="4" t="s">
        <v>47</v>
      </c>
      <c r="O7" s="4" t="s">
        <v>87</v>
      </c>
      <c r="P7" s="9" t="s">
        <v>71</v>
      </c>
      <c r="R7" s="8"/>
      <c r="S7" s="8"/>
      <c r="T7" s="8"/>
    </row>
    <row r="8" spans="1:20" ht="33.75" customHeight="1" x14ac:dyDescent="0.2">
      <c r="A8" s="18">
        <v>19</v>
      </c>
      <c r="B8" s="20" t="s">
        <v>14</v>
      </c>
      <c r="C8" s="34">
        <v>1</v>
      </c>
      <c r="D8" s="34">
        <v>35</v>
      </c>
      <c r="E8" s="34">
        <v>13</v>
      </c>
      <c r="F8" s="34">
        <v>2</v>
      </c>
      <c r="G8" s="34">
        <v>36</v>
      </c>
      <c r="H8" s="34">
        <v>47</v>
      </c>
      <c r="I8" s="34">
        <v>24</v>
      </c>
      <c r="J8" s="34">
        <v>34</v>
      </c>
      <c r="K8" s="24" t="s">
        <v>41</v>
      </c>
      <c r="L8" s="27" t="b">
        <v>0</v>
      </c>
      <c r="M8" s="24" t="b">
        <v>1</v>
      </c>
      <c r="N8" s="24" t="s">
        <v>57</v>
      </c>
      <c r="O8" s="34" t="s">
        <v>54</v>
      </c>
      <c r="P8" s="9" t="s">
        <v>72</v>
      </c>
      <c r="R8" s="8"/>
      <c r="S8" s="8"/>
      <c r="T8" s="8"/>
    </row>
    <row r="9" spans="1:20" ht="33.75" customHeight="1" x14ac:dyDescent="0.2">
      <c r="A9" s="18">
        <v>22</v>
      </c>
      <c r="B9" s="20" t="s">
        <v>15</v>
      </c>
      <c r="C9" s="23">
        <v>2</v>
      </c>
      <c r="D9" s="23">
        <v>3</v>
      </c>
      <c r="E9" s="23">
        <v>14</v>
      </c>
      <c r="F9" s="23">
        <v>16</v>
      </c>
      <c r="G9" s="23">
        <v>18</v>
      </c>
      <c r="H9" s="23">
        <v>20</v>
      </c>
      <c r="I9" s="23">
        <v>4</v>
      </c>
      <c r="J9" s="23">
        <v>9</v>
      </c>
      <c r="K9" s="23" t="s">
        <v>41</v>
      </c>
      <c r="L9" s="39" t="b">
        <v>0</v>
      </c>
      <c r="M9" s="28" t="b">
        <v>1</v>
      </c>
      <c r="N9" s="23" t="s">
        <v>58</v>
      </c>
      <c r="O9" s="23" t="s">
        <v>53</v>
      </c>
      <c r="P9" s="9" t="s">
        <v>73</v>
      </c>
      <c r="R9" s="8"/>
      <c r="S9" s="8"/>
      <c r="T9" s="8"/>
    </row>
    <row r="10" spans="1:20" ht="33.75" customHeight="1" x14ac:dyDescent="0.2">
      <c r="A10" s="50">
        <v>710</v>
      </c>
      <c r="B10" s="22" t="s">
        <v>27</v>
      </c>
      <c r="C10" s="4">
        <v>41</v>
      </c>
      <c r="D10" s="4">
        <v>42</v>
      </c>
      <c r="E10" s="4">
        <v>1</v>
      </c>
      <c r="F10" s="4">
        <v>7</v>
      </c>
      <c r="G10" s="4">
        <v>29</v>
      </c>
      <c r="H10" s="4">
        <v>35</v>
      </c>
      <c r="I10" s="4">
        <v>13</v>
      </c>
      <c r="J10" s="4">
        <v>26</v>
      </c>
      <c r="K10" s="4" t="s">
        <v>40</v>
      </c>
      <c r="L10" s="14" t="b">
        <v>1</v>
      </c>
      <c r="M10" s="14" t="b">
        <v>1</v>
      </c>
      <c r="N10" s="4" t="s">
        <v>33</v>
      </c>
      <c r="O10" s="4" t="str">
        <f>LEFT(Table_1[[#This Row],[log_name]],LEN(Table_1[[#This Row],[log_name]])-9)</f>
        <v>catASium_T2_1</v>
      </c>
      <c r="P10" s="9" t="s">
        <v>76</v>
      </c>
      <c r="R10" s="8"/>
      <c r="S10" s="8"/>
      <c r="T10" s="8"/>
    </row>
    <row r="11" spans="1:20" ht="33.75" customHeight="1" x14ac:dyDescent="0.2">
      <c r="A11" s="50">
        <v>711</v>
      </c>
      <c r="B11" s="22" t="s">
        <v>28</v>
      </c>
      <c r="C11" s="4">
        <v>1</v>
      </c>
      <c r="D11" s="4">
        <v>32</v>
      </c>
      <c r="E11" s="4">
        <v>11</v>
      </c>
      <c r="F11" s="4">
        <v>2</v>
      </c>
      <c r="G11" s="4">
        <v>33</v>
      </c>
      <c r="H11" s="4">
        <v>42</v>
      </c>
      <c r="I11" s="4">
        <v>20</v>
      </c>
      <c r="J11" s="4">
        <v>31</v>
      </c>
      <c r="K11" s="4" t="s">
        <v>41</v>
      </c>
      <c r="L11" s="7" t="b">
        <v>0</v>
      </c>
      <c r="M11" s="14" t="b">
        <v>1</v>
      </c>
      <c r="N11" s="12" t="s">
        <v>34</v>
      </c>
      <c r="O11" s="12" t="str">
        <f>LEFT(Table_1[[#This Row],[log_name]],LEN(Table_1[[#This Row],[log_name]])-9)</f>
        <v>R-C4-Tunephos_1</v>
      </c>
      <c r="P11" s="9" t="s">
        <v>74</v>
      </c>
      <c r="R11" s="8"/>
      <c r="S11" s="8"/>
      <c r="T11" s="8"/>
    </row>
    <row r="12" spans="1:20" ht="33.75" customHeight="1" x14ac:dyDescent="0.2">
      <c r="A12" s="50">
        <v>712</v>
      </c>
      <c r="B12" s="22" t="s">
        <v>29</v>
      </c>
      <c r="C12" s="4">
        <v>1</v>
      </c>
      <c r="D12" s="4">
        <v>51</v>
      </c>
      <c r="E12" s="4">
        <v>16</v>
      </c>
      <c r="F12" s="4">
        <v>2</v>
      </c>
      <c r="G12" s="4">
        <v>66</v>
      </c>
      <c r="H12" s="4">
        <v>52</v>
      </c>
      <c r="I12" s="4">
        <v>30</v>
      </c>
      <c r="J12" s="4">
        <v>50</v>
      </c>
      <c r="K12" s="4" t="s">
        <v>41</v>
      </c>
      <c r="L12" s="7" t="b">
        <v>0</v>
      </c>
      <c r="M12" s="10" t="b">
        <v>1</v>
      </c>
      <c r="N12" s="4" t="s">
        <v>35</v>
      </c>
      <c r="O12" s="4" t="str">
        <f>LEFT(Table_1[[#This Row],[log_name]],LEN(Table_1[[#This Row],[log_name]])-9)</f>
        <v>R-pTol-SDP_1</v>
      </c>
      <c r="P12" s="9" t="s">
        <v>75</v>
      </c>
      <c r="R12" s="8"/>
      <c r="S12" s="8"/>
      <c r="T12" s="8"/>
    </row>
    <row r="13" spans="1:20" ht="33.75" customHeight="1" x14ac:dyDescent="0.2">
      <c r="A13" s="50">
        <v>716</v>
      </c>
      <c r="B13" s="22" t="s">
        <v>30</v>
      </c>
      <c r="C13" s="4">
        <v>1</v>
      </c>
      <c r="D13" s="4">
        <v>2</v>
      </c>
      <c r="E13" s="4">
        <v>5</v>
      </c>
      <c r="F13" s="4">
        <v>11</v>
      </c>
      <c r="G13" s="4">
        <v>35</v>
      </c>
      <c r="H13" s="4">
        <v>29</v>
      </c>
      <c r="I13" s="4">
        <v>17</v>
      </c>
      <c r="J13" s="4">
        <v>28</v>
      </c>
      <c r="K13" s="4" t="s">
        <v>41</v>
      </c>
      <c r="L13" s="7" t="b">
        <v>0</v>
      </c>
      <c r="M13" s="10" t="b">
        <v>1</v>
      </c>
      <c r="N13" s="4" t="s">
        <v>36</v>
      </c>
      <c r="O13" s="4" t="str">
        <f>LEFT(Table_1[[#This Row],[log_name]],LEN(Table_1[[#This Row],[log_name]])-9)</f>
        <v>RSS-C3-Tunephos_1</v>
      </c>
      <c r="P13" s="9" t="s">
        <v>74</v>
      </c>
      <c r="R13" s="8"/>
      <c r="S13" s="8"/>
      <c r="T13" s="8"/>
    </row>
    <row r="14" spans="1:20" ht="33.75" customHeight="1" x14ac:dyDescent="0.2">
      <c r="A14" s="50">
        <v>717</v>
      </c>
      <c r="B14" s="22" t="s">
        <v>31</v>
      </c>
      <c r="C14" s="12">
        <v>1</v>
      </c>
      <c r="D14" s="12">
        <v>2</v>
      </c>
      <c r="E14" s="12">
        <v>5</v>
      </c>
      <c r="F14" s="12">
        <v>11</v>
      </c>
      <c r="G14" s="12">
        <v>35</v>
      </c>
      <c r="H14" s="12">
        <v>29</v>
      </c>
      <c r="I14" s="12">
        <v>17</v>
      </c>
      <c r="J14" s="12">
        <v>28</v>
      </c>
      <c r="K14" s="4" t="s">
        <v>41</v>
      </c>
      <c r="L14" s="7" t="b">
        <v>0</v>
      </c>
      <c r="M14" s="14" t="b">
        <v>1</v>
      </c>
      <c r="N14" s="4" t="s">
        <v>37</v>
      </c>
      <c r="O14" s="4" t="str">
        <f>LEFT(Table_1[[#This Row],[log_name]],LEN(Table_1[[#This Row],[log_name]])-9)</f>
        <v>S-35tBu-C3-Tunephos_4</v>
      </c>
      <c r="P14" s="9" t="s">
        <v>74</v>
      </c>
      <c r="R14" s="8"/>
      <c r="S14" s="8"/>
      <c r="T14" s="8"/>
    </row>
    <row r="15" spans="1:20" ht="33.75" customHeight="1" x14ac:dyDescent="0.2">
      <c r="A15" s="50">
        <v>718</v>
      </c>
      <c r="B15" s="22" t="s">
        <v>32</v>
      </c>
      <c r="C15" s="4">
        <v>1</v>
      </c>
      <c r="D15" s="4">
        <v>2</v>
      </c>
      <c r="E15" s="4">
        <v>27</v>
      </c>
      <c r="F15" s="4">
        <v>5</v>
      </c>
      <c r="G15" s="4">
        <v>26</v>
      </c>
      <c r="H15" s="4">
        <v>40</v>
      </c>
      <c r="I15" s="4">
        <v>14</v>
      </c>
      <c r="J15" s="4">
        <v>16</v>
      </c>
      <c r="K15" s="5" t="s">
        <v>41</v>
      </c>
      <c r="L15" s="13" t="b">
        <v>0</v>
      </c>
      <c r="M15" s="14" t="b">
        <v>1</v>
      </c>
      <c r="N15" s="4" t="s">
        <v>38</v>
      </c>
      <c r="O15" s="4" t="str">
        <f>LEFT(Table_1[[#This Row],[log_name]],LEN(Table_1[[#This Row],[log_name]])-9)</f>
        <v>SSSS-Ph-BIBOP_1</v>
      </c>
      <c r="P15" s="9" t="s">
        <v>77</v>
      </c>
      <c r="R15" s="8"/>
      <c r="S15" s="8"/>
      <c r="T15" s="8"/>
    </row>
    <row r="16" spans="1:20" ht="33.75" customHeight="1" x14ac:dyDescent="0.2">
      <c r="A16" s="50">
        <v>719</v>
      </c>
      <c r="B16" s="22" t="s">
        <v>16</v>
      </c>
      <c r="C16" s="37">
        <v>1</v>
      </c>
      <c r="D16" s="37">
        <v>40</v>
      </c>
      <c r="E16" s="37">
        <v>12</v>
      </c>
      <c r="F16" s="37">
        <v>18</v>
      </c>
      <c r="G16" s="37">
        <v>47</v>
      </c>
      <c r="H16" s="37">
        <v>53</v>
      </c>
      <c r="I16" s="37">
        <v>2</v>
      </c>
      <c r="J16" s="37">
        <v>41</v>
      </c>
      <c r="K16" s="37" t="s">
        <v>42</v>
      </c>
      <c r="L16" s="39" t="b">
        <v>0</v>
      </c>
      <c r="M16" s="37" t="b">
        <v>0</v>
      </c>
      <c r="N16" s="37" t="s">
        <v>59</v>
      </c>
      <c r="O16" s="23" t="s">
        <v>56</v>
      </c>
      <c r="P16" s="9" t="s">
        <v>16</v>
      </c>
      <c r="R16" s="8"/>
      <c r="S16" s="8"/>
      <c r="T16" s="8"/>
    </row>
    <row r="17" spans="1:16" ht="33.75" customHeight="1" x14ac:dyDescent="0.2">
      <c r="A17" s="17"/>
      <c r="B17" s="1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33.75" customHeight="1" x14ac:dyDescent="0.2">
      <c r="A18" s="17"/>
      <c r="B18" s="1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33.75" customHeight="1" x14ac:dyDescent="0.2">
      <c r="A19" s="17"/>
      <c r="B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33.75" customHeight="1" x14ac:dyDescent="0.2">
      <c r="A20" s="17"/>
      <c r="B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33.75" customHeight="1" x14ac:dyDescent="0.2">
      <c r="A21" s="17"/>
      <c r="B21" s="1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33.75" customHeight="1" x14ac:dyDescent="0.2">
      <c r="A22" s="17"/>
      <c r="B22" s="1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33.75" customHeight="1" x14ac:dyDescent="0.2">
      <c r="A23" s="17"/>
      <c r="B23" s="1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33.75" customHeight="1" x14ac:dyDescent="0.2">
      <c r="A24" s="17"/>
      <c r="B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33.75" customHeight="1" x14ac:dyDescent="0.2">
      <c r="A25" s="17"/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33.75" customHeight="1" x14ac:dyDescent="0.2">
      <c r="A26" s="17"/>
      <c r="B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33.75" customHeight="1" x14ac:dyDescent="0.2">
      <c r="A27" s="17"/>
      <c r="B27" s="1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33.75" customHeight="1" x14ac:dyDescent="0.2">
      <c r="A28" s="17"/>
      <c r="B28" s="1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33.75" customHeight="1" x14ac:dyDescent="0.2">
      <c r="A29" s="17"/>
      <c r="B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33.75" customHeight="1" x14ac:dyDescent="0.2">
      <c r="A30" s="17"/>
      <c r="B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33.75" customHeight="1" x14ac:dyDescent="0.2">
      <c r="A31" s="17"/>
      <c r="B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33.75" customHeight="1" x14ac:dyDescent="0.2">
      <c r="A32" s="17"/>
      <c r="B32" s="1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33.75" customHeight="1" x14ac:dyDescent="0.2">
      <c r="A33" s="17"/>
      <c r="B33" s="1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33.75" customHeight="1" x14ac:dyDescent="0.2">
      <c r="A34" s="17"/>
      <c r="B34" s="1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33.75" customHeight="1" x14ac:dyDescent="0.2">
      <c r="A35" s="17"/>
      <c r="B35" s="1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33.75" customHeight="1" x14ac:dyDescent="0.2">
      <c r="A36" s="17"/>
      <c r="B36" s="1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33.75" customHeight="1" x14ac:dyDescent="0.2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33.75" customHeight="1" x14ac:dyDescent="0.2">
      <c r="A38" s="17"/>
      <c r="B38" s="1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33.75" customHeight="1" x14ac:dyDescent="0.2">
      <c r="A39" s="17"/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33.75" customHeight="1" x14ac:dyDescent="0.2">
      <c r="A40" s="17"/>
      <c r="B40" s="1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33.75" customHeight="1" x14ac:dyDescent="0.2">
      <c r="A41" s="17"/>
      <c r="B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33.75" customHeight="1" x14ac:dyDescent="0.2">
      <c r="A42" s="17"/>
      <c r="B42" s="1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33.75" customHeight="1" x14ac:dyDescent="0.2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33.75" customHeight="1" x14ac:dyDescent="0.2">
      <c r="A44" s="17"/>
      <c r="B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33.75" customHeight="1" x14ac:dyDescent="0.2">
      <c r="A45" s="17"/>
      <c r="B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33.75" customHeight="1" x14ac:dyDescent="0.2">
      <c r="A46" s="17"/>
      <c r="B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33.75" customHeight="1" x14ac:dyDescent="0.2">
      <c r="A47" s="17"/>
      <c r="B47" s="1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33.75" customHeight="1" x14ac:dyDescent="0.2">
      <c r="A48" s="17"/>
      <c r="B48" s="1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33.75" customHeight="1" x14ac:dyDescent="0.2">
      <c r="A49" s="17"/>
      <c r="B49" s="1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33.75" customHeight="1" x14ac:dyDescent="0.2">
      <c r="A50" s="17"/>
      <c r="B50" s="1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33.75" customHeight="1" x14ac:dyDescent="0.2">
      <c r="A51" s="17"/>
      <c r="B51" s="1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ht="33.75" customHeight="1" x14ac:dyDescent="0.2">
      <c r="A52" s="17"/>
      <c r="B52" s="1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ht="33.75" customHeight="1" x14ac:dyDescent="0.2">
      <c r="A53" s="17"/>
      <c r="B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ht="33.75" customHeight="1" x14ac:dyDescent="0.2">
      <c r="A54" s="17"/>
      <c r="B54" s="1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ht="33.75" customHeight="1" x14ac:dyDescent="0.2">
      <c r="A55" s="17"/>
      <c r="B55" s="1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ht="33.75" customHeight="1" x14ac:dyDescent="0.2">
      <c r="A56" s="17"/>
      <c r="B56" s="1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33.75" customHeight="1" x14ac:dyDescent="0.2">
      <c r="A57" s="17"/>
      <c r="B57" s="1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ht="33.75" customHeight="1" x14ac:dyDescent="0.2">
      <c r="A58" s="17"/>
      <c r="B58" s="1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ht="33.75" customHeight="1" x14ac:dyDescent="0.2">
      <c r="A59" s="17"/>
      <c r="B59" s="1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ht="33.75" customHeight="1" x14ac:dyDescent="0.2">
      <c r="A60" s="17"/>
      <c r="B60" s="1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33.75" customHeight="1" x14ac:dyDescent="0.2">
      <c r="A61" s="17"/>
      <c r="B61" s="1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33.75" customHeight="1" x14ac:dyDescent="0.2">
      <c r="A62" s="17"/>
      <c r="B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33.75" customHeight="1" x14ac:dyDescent="0.2">
      <c r="A63" s="17"/>
      <c r="B63" s="1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33.75" customHeight="1" x14ac:dyDescent="0.2">
      <c r="A64" s="17"/>
      <c r="B64" s="1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33.75" customHeight="1" x14ac:dyDescent="0.2">
      <c r="A65" s="17"/>
      <c r="B65" s="1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ht="33.75" customHeight="1" x14ac:dyDescent="0.2">
      <c r="A66" s="17"/>
      <c r="B66" s="1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33.75" customHeight="1" x14ac:dyDescent="0.2">
      <c r="A67" s="17"/>
      <c r="B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33.75" customHeight="1" x14ac:dyDescent="0.2">
      <c r="A68" s="17"/>
      <c r="B68" s="1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t="33.75" customHeight="1" x14ac:dyDescent="0.2">
      <c r="A69" s="17"/>
      <c r="B69" s="1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ht="33.75" customHeight="1" x14ac:dyDescent="0.2">
      <c r="A70" s="17"/>
      <c r="B70" s="1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33.75" customHeight="1" x14ac:dyDescent="0.2">
      <c r="A71" s="17"/>
      <c r="B71" s="1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ht="33.75" customHeight="1" x14ac:dyDescent="0.2">
      <c r="A72" s="17"/>
      <c r="B72" s="1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ht="33.75" customHeight="1" x14ac:dyDescent="0.2">
      <c r="A73" s="17"/>
      <c r="B73" s="1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ht="33.75" customHeight="1" x14ac:dyDescent="0.2">
      <c r="A74" s="17"/>
      <c r="B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ht="33.75" customHeight="1" x14ac:dyDescent="0.2">
      <c r="A75" s="17"/>
      <c r="B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ht="33.75" customHeight="1" x14ac:dyDescent="0.2">
      <c r="A76" s="17"/>
      <c r="B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ht="33.75" customHeight="1" x14ac:dyDescent="0.2">
      <c r="A77" s="17"/>
      <c r="B77" s="1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ht="33.75" customHeight="1" x14ac:dyDescent="0.2">
      <c r="A78" s="17"/>
      <c r="B78" s="1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ht="33.75" customHeight="1" x14ac:dyDescent="0.2">
      <c r="A79" s="17"/>
      <c r="B79" s="1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ht="33.75" customHeight="1" x14ac:dyDescent="0.2">
      <c r="A80" s="17"/>
      <c r="B80" s="1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ht="33.75" customHeight="1" x14ac:dyDescent="0.2">
      <c r="A81" s="17"/>
      <c r="B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ht="33.75" customHeight="1" x14ac:dyDescent="0.2">
      <c r="A82" s="17"/>
      <c r="B82" s="1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ht="33.75" customHeight="1" x14ac:dyDescent="0.2">
      <c r="A83" s="17"/>
      <c r="B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ht="33.75" customHeight="1" x14ac:dyDescent="0.2">
      <c r="A84" s="17"/>
      <c r="B84" s="1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ht="33.75" customHeight="1" x14ac:dyDescent="0.2">
      <c r="A85" s="17"/>
      <c r="B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ht="33.75" customHeight="1" x14ac:dyDescent="0.2">
      <c r="A86" s="17"/>
      <c r="B86" s="1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t="33.75" customHeight="1" x14ac:dyDescent="0.2">
      <c r="A87" s="17"/>
      <c r="B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ht="33.75" customHeight="1" x14ac:dyDescent="0.2">
      <c r="A88" s="17"/>
      <c r="B88" s="1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ht="33.75" customHeight="1" x14ac:dyDescent="0.2">
      <c r="A89" s="17"/>
      <c r="B89" s="1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ht="33.75" customHeight="1" x14ac:dyDescent="0.2">
      <c r="A90" s="17"/>
      <c r="B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ht="33.75" customHeight="1" x14ac:dyDescent="0.2">
      <c r="A91" s="17"/>
      <c r="B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ht="33.75" customHeight="1" x14ac:dyDescent="0.2">
      <c r="A92" s="17"/>
      <c r="B92" s="1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ht="33.75" customHeight="1" x14ac:dyDescent="0.2">
      <c r="A93" s="17"/>
      <c r="B93" s="1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ht="33.75" customHeight="1" x14ac:dyDescent="0.2">
      <c r="A94" s="17"/>
      <c r="B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ht="33.75" customHeight="1" x14ac:dyDescent="0.2">
      <c r="A95" s="17"/>
      <c r="B95" s="1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ht="33.75" customHeight="1" x14ac:dyDescent="0.2">
      <c r="A96" s="17"/>
      <c r="B96" s="1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ht="33.75" customHeight="1" x14ac:dyDescent="0.2">
      <c r="A97" s="17"/>
      <c r="B97" s="1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ht="33.75" customHeight="1" x14ac:dyDescent="0.2">
      <c r="A98" s="17"/>
      <c r="B98" s="1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ht="33.75" customHeight="1" x14ac:dyDescent="0.2">
      <c r="A99" s="17"/>
      <c r="B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ht="33.75" customHeight="1" x14ac:dyDescent="0.2">
      <c r="A100" s="17"/>
      <c r="B100" s="1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33.75" customHeight="1" x14ac:dyDescent="0.2">
      <c r="A101" s="17"/>
      <c r="B101" s="1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33.75" customHeight="1" x14ac:dyDescent="0.2">
      <c r="A102" s="17"/>
      <c r="B102" s="1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33.75" customHeight="1" x14ac:dyDescent="0.2">
      <c r="A103" s="17"/>
      <c r="B103" s="1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33.75" customHeight="1" x14ac:dyDescent="0.2">
      <c r="A104" s="17"/>
      <c r="B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33.75" customHeight="1" x14ac:dyDescent="0.2">
      <c r="A105" s="17"/>
      <c r="B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33.75" customHeight="1" x14ac:dyDescent="0.2">
      <c r="A106" s="17"/>
      <c r="B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33.75" customHeight="1" x14ac:dyDescent="0.2">
      <c r="A107" s="17"/>
      <c r="B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33.75" customHeight="1" x14ac:dyDescent="0.2">
      <c r="A108" s="17"/>
      <c r="B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33.75" customHeight="1" x14ac:dyDescent="0.2">
      <c r="A109" s="17"/>
      <c r="B109" s="1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33.75" customHeight="1" x14ac:dyDescent="0.2">
      <c r="A110" s="17"/>
      <c r="B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33.75" customHeight="1" x14ac:dyDescent="0.2">
      <c r="A111" s="17"/>
      <c r="B111" s="1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33.75" customHeight="1" x14ac:dyDescent="0.2">
      <c r="A112" s="17"/>
      <c r="B112" s="1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33.75" customHeight="1" x14ac:dyDescent="0.2">
      <c r="A113" s="17"/>
      <c r="B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ht="33.75" customHeight="1" x14ac:dyDescent="0.2">
      <c r="A114" s="17"/>
      <c r="B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33.75" customHeight="1" x14ac:dyDescent="0.2">
      <c r="A115" s="17"/>
      <c r="B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ht="33.75" customHeight="1" x14ac:dyDescent="0.2">
      <c r="A116" s="17"/>
      <c r="B116" s="1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33.75" customHeight="1" x14ac:dyDescent="0.2">
      <c r="A117" s="17"/>
      <c r="B117" s="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ht="33.75" customHeight="1" x14ac:dyDescent="0.2">
      <c r="A118" s="17"/>
      <c r="B118" s="1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33.75" customHeight="1" x14ac:dyDescent="0.2">
      <c r="A119" s="17"/>
      <c r="B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ht="33.75" customHeight="1" x14ac:dyDescent="0.2">
      <c r="A120" s="17"/>
      <c r="B120" s="1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33.75" customHeight="1" x14ac:dyDescent="0.2">
      <c r="A121" s="17"/>
      <c r="B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ht="33.75" customHeight="1" x14ac:dyDescent="0.2">
      <c r="A122" s="17"/>
      <c r="B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33.75" customHeight="1" x14ac:dyDescent="0.2">
      <c r="A123" s="17"/>
      <c r="B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ht="33.75" customHeight="1" x14ac:dyDescent="0.2">
      <c r="A124" s="17"/>
      <c r="B124" s="1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33.75" customHeight="1" x14ac:dyDescent="0.2">
      <c r="A125" s="17"/>
      <c r="B125" s="1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ht="33.75" customHeight="1" x14ac:dyDescent="0.2">
      <c r="A126" s="17"/>
      <c r="B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33.75" customHeight="1" x14ac:dyDescent="0.2">
      <c r="A127" s="17"/>
      <c r="B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ht="33.75" customHeight="1" x14ac:dyDescent="0.2">
      <c r="A128" s="17"/>
      <c r="B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t="33.75" customHeight="1" x14ac:dyDescent="0.2">
      <c r="A129" s="17"/>
      <c r="B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ht="33.75" customHeight="1" x14ac:dyDescent="0.2">
      <c r="A130" s="17"/>
      <c r="B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ht="33.75" customHeight="1" x14ac:dyDescent="0.2">
      <c r="A131" s="17"/>
      <c r="B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ht="33.75" customHeight="1" x14ac:dyDescent="0.2">
      <c r="A132" s="17"/>
      <c r="B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ht="33.75" customHeight="1" x14ac:dyDescent="0.2">
      <c r="A133" s="17"/>
      <c r="B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ht="33.75" customHeight="1" x14ac:dyDescent="0.2">
      <c r="A134" s="17"/>
      <c r="B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ht="33.75" customHeight="1" x14ac:dyDescent="0.2">
      <c r="A135" s="17"/>
      <c r="B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ht="33.75" customHeight="1" x14ac:dyDescent="0.2">
      <c r="A136" s="17"/>
      <c r="B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ht="33.75" customHeight="1" x14ac:dyDescent="0.2">
      <c r="A137" s="17"/>
      <c r="B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ht="33.75" customHeight="1" x14ac:dyDescent="0.2">
      <c r="A138" s="17"/>
      <c r="B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ht="33.75" customHeight="1" x14ac:dyDescent="0.2">
      <c r="A139" s="17"/>
      <c r="B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ht="33.75" customHeight="1" x14ac:dyDescent="0.2">
      <c r="A140" s="17"/>
      <c r="B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ht="33.75" customHeight="1" x14ac:dyDescent="0.2">
      <c r="A141" s="17"/>
      <c r="B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ht="33.75" customHeight="1" x14ac:dyDescent="0.2">
      <c r="A142" s="17"/>
      <c r="B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ht="33.75" customHeight="1" x14ac:dyDescent="0.2">
      <c r="A143" s="17"/>
      <c r="B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ht="33.75" customHeight="1" x14ac:dyDescent="0.2">
      <c r="A144" s="17"/>
      <c r="B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33.75" customHeight="1" x14ac:dyDescent="0.2">
      <c r="A145" s="17"/>
      <c r="B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ht="33.75" customHeight="1" x14ac:dyDescent="0.2">
      <c r="A146" s="17"/>
      <c r="B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33.75" customHeight="1" x14ac:dyDescent="0.2">
      <c r="A147" s="17"/>
      <c r="B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ht="33.75" customHeight="1" x14ac:dyDescent="0.2">
      <c r="A148" s="17"/>
      <c r="B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33.75" customHeight="1" x14ac:dyDescent="0.2">
      <c r="A149" s="17"/>
      <c r="B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ht="33.75" customHeight="1" x14ac:dyDescent="0.2">
      <c r="A150" s="17"/>
      <c r="B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33.75" customHeight="1" x14ac:dyDescent="0.2">
      <c r="A151" s="17"/>
      <c r="B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ht="33.75" customHeight="1" x14ac:dyDescent="0.2">
      <c r="A152" s="17"/>
      <c r="B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33.75" customHeight="1" x14ac:dyDescent="0.2">
      <c r="A153" s="17"/>
      <c r="B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ht="33.75" customHeight="1" x14ac:dyDescent="0.2">
      <c r="A154" s="17"/>
      <c r="B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33.75" customHeight="1" x14ac:dyDescent="0.2">
      <c r="A155" s="17"/>
      <c r="B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ht="33.75" customHeight="1" x14ac:dyDescent="0.2">
      <c r="A156" s="17"/>
      <c r="B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33.75" customHeight="1" x14ac:dyDescent="0.2">
      <c r="A157" s="17"/>
      <c r="B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ht="33.75" customHeight="1" x14ac:dyDescent="0.2">
      <c r="A158" s="17"/>
      <c r="B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33.75" customHeight="1" x14ac:dyDescent="0.2">
      <c r="A159" s="17"/>
      <c r="B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ht="33.75" customHeight="1" x14ac:dyDescent="0.2">
      <c r="A160" s="17"/>
      <c r="B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33.75" customHeight="1" x14ac:dyDescent="0.2">
      <c r="A161" s="17"/>
      <c r="B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ht="33.75" customHeight="1" x14ac:dyDescent="0.2">
      <c r="A162" s="17"/>
      <c r="B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33.75" customHeight="1" x14ac:dyDescent="0.2">
      <c r="A163" s="17"/>
      <c r="B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t="33.75" customHeight="1" x14ac:dyDescent="0.2">
      <c r="A164" s="17"/>
      <c r="B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33.75" customHeight="1" x14ac:dyDescent="0.2">
      <c r="A165" s="17"/>
      <c r="B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ht="33.75" customHeight="1" x14ac:dyDescent="0.2">
      <c r="A166" s="17"/>
      <c r="B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33.75" customHeight="1" x14ac:dyDescent="0.2">
      <c r="A167" s="17"/>
      <c r="B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ht="33.75" customHeight="1" x14ac:dyDescent="0.2">
      <c r="A168" s="17"/>
      <c r="B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33.75" customHeight="1" x14ac:dyDescent="0.2">
      <c r="A169" s="17"/>
      <c r="B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ht="33.75" customHeight="1" x14ac:dyDescent="0.2">
      <c r="A170" s="17"/>
      <c r="B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33.75" customHeight="1" x14ac:dyDescent="0.2">
      <c r="A171" s="17"/>
      <c r="B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ht="33.75" customHeight="1" x14ac:dyDescent="0.2">
      <c r="A172" s="17"/>
      <c r="B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33.75" customHeight="1" x14ac:dyDescent="0.2">
      <c r="A173" s="17"/>
      <c r="B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ht="33.75" customHeight="1" x14ac:dyDescent="0.2">
      <c r="A174" s="17"/>
      <c r="B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33.75" customHeight="1" x14ac:dyDescent="0.2">
      <c r="A175" s="17"/>
      <c r="B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ht="33.75" customHeight="1" x14ac:dyDescent="0.2">
      <c r="A176" s="17"/>
      <c r="B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33.75" customHeight="1" x14ac:dyDescent="0.2">
      <c r="A177" s="17"/>
      <c r="B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ht="33.75" customHeight="1" x14ac:dyDescent="0.2">
      <c r="A178" s="17"/>
      <c r="B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33.75" customHeight="1" x14ac:dyDescent="0.2">
      <c r="A179" s="17"/>
      <c r="B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ht="33.75" customHeight="1" x14ac:dyDescent="0.2">
      <c r="A180" s="17"/>
      <c r="B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33.75" customHeight="1" x14ac:dyDescent="0.2">
      <c r="A181" s="17"/>
      <c r="B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ht="33.75" customHeight="1" x14ac:dyDescent="0.2">
      <c r="A182" s="17"/>
      <c r="B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33.75" customHeight="1" x14ac:dyDescent="0.2">
      <c r="A183" s="17"/>
      <c r="B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ht="33.75" customHeight="1" x14ac:dyDescent="0.2">
      <c r="A184" s="17"/>
      <c r="B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33.75" customHeight="1" x14ac:dyDescent="0.2">
      <c r="A185" s="17"/>
      <c r="B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ht="33.75" customHeight="1" x14ac:dyDescent="0.2">
      <c r="A186" s="17"/>
      <c r="B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33.75" customHeight="1" x14ac:dyDescent="0.2">
      <c r="A187" s="17"/>
      <c r="B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ht="33.75" customHeight="1" x14ac:dyDescent="0.2">
      <c r="A188" s="17"/>
      <c r="B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33.75" customHeight="1" x14ac:dyDescent="0.2">
      <c r="A189" s="17"/>
      <c r="B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ht="33.75" customHeight="1" x14ac:dyDescent="0.2">
      <c r="A190" s="17"/>
      <c r="B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33.75" customHeight="1" x14ac:dyDescent="0.2">
      <c r="A191" s="17"/>
      <c r="B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t="33.75" customHeight="1" x14ac:dyDescent="0.2">
      <c r="A192" s="17"/>
      <c r="B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33.75" customHeight="1" x14ac:dyDescent="0.2">
      <c r="A193" s="17"/>
      <c r="B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ht="33.75" customHeight="1" x14ac:dyDescent="0.2">
      <c r="A194" s="17"/>
      <c r="B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33.75" customHeight="1" x14ac:dyDescent="0.2">
      <c r="A195" s="17"/>
      <c r="B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33.75" customHeight="1" x14ac:dyDescent="0.2">
      <c r="A196" s="17"/>
      <c r="B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33.75" customHeight="1" x14ac:dyDescent="0.2">
      <c r="A197" s="17"/>
      <c r="B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33.75" customHeight="1" x14ac:dyDescent="0.2">
      <c r="A198" s="17"/>
      <c r="B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33.75" customHeight="1" x14ac:dyDescent="0.2">
      <c r="A199" s="17"/>
      <c r="B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33.75" customHeight="1" x14ac:dyDescent="0.2">
      <c r="A200" s="17"/>
      <c r="B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33.75" customHeight="1" x14ac:dyDescent="0.2">
      <c r="A201" s="17"/>
      <c r="B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33.75" customHeight="1" x14ac:dyDescent="0.2">
      <c r="A202" s="17"/>
      <c r="B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33.75" customHeight="1" x14ac:dyDescent="0.2">
      <c r="A203" s="17"/>
      <c r="B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33.75" customHeight="1" x14ac:dyDescent="0.2">
      <c r="A204" s="17"/>
      <c r="B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33.75" customHeight="1" x14ac:dyDescent="0.2">
      <c r="A205" s="17"/>
      <c r="B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33.75" customHeight="1" x14ac:dyDescent="0.2">
      <c r="A206" s="17"/>
      <c r="B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33.75" customHeight="1" x14ac:dyDescent="0.2">
      <c r="A207" s="17"/>
      <c r="B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33.75" customHeight="1" x14ac:dyDescent="0.2">
      <c r="A208" s="17"/>
      <c r="B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33.75" customHeight="1" x14ac:dyDescent="0.2">
      <c r="A209" s="17"/>
      <c r="B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33.75" customHeight="1" x14ac:dyDescent="0.2">
      <c r="A210" s="17"/>
      <c r="B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33.75" customHeight="1" x14ac:dyDescent="0.2">
      <c r="A211" s="17"/>
      <c r="B211" s="1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33.75" customHeight="1" x14ac:dyDescent="0.2">
      <c r="A212" s="17"/>
      <c r="B212" s="1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33.75" customHeight="1" x14ac:dyDescent="0.2">
      <c r="A213" s="17"/>
      <c r="B213" s="1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33.75" customHeight="1" x14ac:dyDescent="0.2">
      <c r="A214" s="17"/>
      <c r="B214" s="1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33.75" customHeight="1" x14ac:dyDescent="0.2">
      <c r="A215" s="17"/>
      <c r="B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33.75" customHeight="1" x14ac:dyDescent="0.2">
      <c r="A216" s="17"/>
      <c r="B216" s="1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33.75" customHeight="1" x14ac:dyDescent="0.2">
      <c r="A217" s="17"/>
      <c r="B217" s="1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33.75" customHeight="1" x14ac:dyDescent="0.2">
      <c r="A218" s="17"/>
      <c r="B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33.75" customHeight="1" x14ac:dyDescent="0.2">
      <c r="A219" s="17"/>
      <c r="B219" s="1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33.75" customHeight="1" x14ac:dyDescent="0.2">
      <c r="A220" s="17"/>
      <c r="B220" s="1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33.75" customHeight="1" x14ac:dyDescent="0.2">
      <c r="A221" s="17"/>
      <c r="B221" s="1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33.75" customHeight="1" x14ac:dyDescent="0.2">
      <c r="A222" s="17"/>
      <c r="B222" s="1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33.75" customHeight="1" x14ac:dyDescent="0.2">
      <c r="A223" s="17"/>
      <c r="B223" s="1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33.75" customHeight="1" x14ac:dyDescent="0.2">
      <c r="A224" s="17"/>
      <c r="B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33.75" customHeight="1" x14ac:dyDescent="0.2">
      <c r="A225" s="17"/>
      <c r="B225" s="1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33.75" customHeight="1" x14ac:dyDescent="0.2">
      <c r="A226" s="17"/>
      <c r="B226" s="1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33.75" customHeight="1" x14ac:dyDescent="0.2">
      <c r="A227" s="17"/>
      <c r="B227" s="1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33.75" customHeight="1" x14ac:dyDescent="0.2">
      <c r="A228" s="17"/>
      <c r="B228" s="1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33.75" customHeight="1" x14ac:dyDescent="0.2">
      <c r="A229" s="17"/>
      <c r="B229" s="1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33.75" customHeight="1" x14ac:dyDescent="0.2">
      <c r="A230" s="17"/>
      <c r="B230" s="1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33.75" customHeight="1" x14ac:dyDescent="0.2">
      <c r="A231" s="17"/>
      <c r="B231" s="1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33.75" customHeight="1" x14ac:dyDescent="0.2">
      <c r="A232" s="17"/>
      <c r="B232" s="1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33.75" customHeight="1" x14ac:dyDescent="0.2">
      <c r="A233" s="17"/>
      <c r="B233" s="1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33.75" customHeight="1" x14ac:dyDescent="0.2">
      <c r="A234" s="17"/>
      <c r="B234" s="1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33.75" customHeight="1" x14ac:dyDescent="0.2">
      <c r="A235" s="17"/>
      <c r="B235" s="1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33.75" customHeight="1" x14ac:dyDescent="0.2">
      <c r="A236" s="17"/>
      <c r="B236" s="1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33.75" customHeight="1" x14ac:dyDescent="0.2">
      <c r="A237" s="17"/>
      <c r="B237" s="1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33.75" customHeight="1" x14ac:dyDescent="0.2">
      <c r="A238" s="17"/>
      <c r="B238" s="1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33.75" customHeight="1" x14ac:dyDescent="0.2">
      <c r="A239" s="17"/>
      <c r="B239" s="1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33.75" customHeight="1" x14ac:dyDescent="0.2">
      <c r="A240" s="17"/>
      <c r="B240" s="1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33.75" customHeight="1" x14ac:dyDescent="0.2">
      <c r="A241" s="17"/>
      <c r="B241" s="1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33.75" customHeight="1" x14ac:dyDescent="0.2">
      <c r="A242" s="17"/>
      <c r="B242" s="1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33.75" customHeight="1" x14ac:dyDescent="0.2">
      <c r="A243" s="17"/>
      <c r="B243" s="1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33.75" customHeight="1" x14ac:dyDescent="0.2">
      <c r="A244" s="17"/>
      <c r="B244" s="1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33.75" customHeight="1" x14ac:dyDescent="0.2">
      <c r="A245" s="17"/>
      <c r="B245" s="1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33.75" customHeight="1" x14ac:dyDescent="0.2">
      <c r="A246" s="17"/>
      <c r="B246" s="1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33.75" customHeight="1" x14ac:dyDescent="0.2">
      <c r="A247" s="17"/>
      <c r="B247" s="1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33.75" customHeight="1" x14ac:dyDescent="0.2">
      <c r="A248" s="17"/>
      <c r="B248" s="1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33.75" customHeight="1" x14ac:dyDescent="0.2">
      <c r="A249" s="17"/>
      <c r="B249" s="1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33.75" customHeight="1" x14ac:dyDescent="0.2">
      <c r="A250" s="17"/>
      <c r="B250" s="1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33.75" customHeight="1" x14ac:dyDescent="0.2">
      <c r="A251" s="17"/>
      <c r="B251" s="1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33.75" customHeight="1" x14ac:dyDescent="0.2">
      <c r="A252" s="17"/>
      <c r="B252" s="1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33.75" customHeight="1" x14ac:dyDescent="0.2">
      <c r="A253" s="17"/>
      <c r="B253" s="1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33.75" customHeight="1" x14ac:dyDescent="0.2">
      <c r="A254" s="17"/>
      <c r="B254" s="1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33.75" customHeight="1" x14ac:dyDescent="0.2">
      <c r="A255" s="17"/>
      <c r="B255" s="1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33.75" customHeight="1" x14ac:dyDescent="0.2">
      <c r="A256" s="17"/>
      <c r="B256" s="1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33.75" customHeight="1" x14ac:dyDescent="0.2">
      <c r="A257" s="17"/>
      <c r="B257" s="1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33.75" customHeight="1" x14ac:dyDescent="0.2">
      <c r="A258" s="17"/>
      <c r="B258" s="1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33.75" customHeight="1" x14ac:dyDescent="0.2">
      <c r="A259" s="17"/>
      <c r="B259" s="1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33.75" customHeight="1" x14ac:dyDescent="0.2">
      <c r="A260" s="17"/>
      <c r="B260" s="1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33.75" customHeight="1" x14ac:dyDescent="0.2">
      <c r="A261" s="17"/>
      <c r="B261" s="1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33.75" customHeight="1" x14ac:dyDescent="0.2">
      <c r="A262" s="17"/>
      <c r="B262" s="1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33.75" customHeight="1" x14ac:dyDescent="0.2">
      <c r="A263" s="17"/>
      <c r="B263" s="1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33.75" customHeight="1" x14ac:dyDescent="0.2">
      <c r="A264" s="17"/>
      <c r="B264" s="1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33.75" customHeight="1" x14ac:dyDescent="0.2">
      <c r="A265" s="17"/>
      <c r="B265" s="1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33.75" customHeight="1" x14ac:dyDescent="0.2">
      <c r="A266" s="17"/>
      <c r="B266" s="1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33.75" customHeight="1" x14ac:dyDescent="0.2">
      <c r="A267" s="17"/>
      <c r="B267" s="1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33.75" customHeight="1" x14ac:dyDescent="0.2">
      <c r="A268" s="17"/>
      <c r="B268" s="1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33.75" customHeight="1" x14ac:dyDescent="0.2">
      <c r="A269" s="17"/>
      <c r="B269" s="1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33.75" customHeight="1" x14ac:dyDescent="0.2">
      <c r="A270" s="17"/>
      <c r="B270" s="1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33.75" customHeight="1" x14ac:dyDescent="0.2">
      <c r="A271" s="17"/>
      <c r="B271" s="1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33.75" customHeight="1" x14ac:dyDescent="0.2">
      <c r="A272" s="17"/>
      <c r="B272" s="1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33.75" customHeight="1" x14ac:dyDescent="0.2">
      <c r="A273" s="17"/>
      <c r="B273" s="1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33.75" customHeight="1" x14ac:dyDescent="0.2">
      <c r="A274" s="17"/>
      <c r="B274" s="1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33.75" customHeight="1" x14ac:dyDescent="0.2">
      <c r="A275" s="17"/>
      <c r="B275" s="1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33.75" customHeight="1" x14ac:dyDescent="0.2">
      <c r="A276" s="17"/>
      <c r="B276" s="1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33.75" customHeight="1" x14ac:dyDescent="0.2">
      <c r="A277" s="17"/>
      <c r="B277" s="1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33.75" customHeight="1" x14ac:dyDescent="0.2">
      <c r="A278" s="17"/>
      <c r="B278" s="1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33.75" customHeight="1" x14ac:dyDescent="0.2">
      <c r="A279" s="17"/>
      <c r="B279" s="1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33.75" customHeight="1" x14ac:dyDescent="0.2">
      <c r="A280" s="17"/>
      <c r="B280" s="1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33.75" customHeight="1" x14ac:dyDescent="0.2">
      <c r="A281" s="17"/>
      <c r="B281" s="1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33.75" customHeight="1" x14ac:dyDescent="0.2">
      <c r="A282" s="17"/>
      <c r="B282" s="1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33.75" customHeight="1" x14ac:dyDescent="0.2">
      <c r="A283" s="17"/>
      <c r="B283" s="1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33.75" customHeight="1" x14ac:dyDescent="0.2">
      <c r="A284" s="17"/>
      <c r="B284" s="1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33.75" customHeight="1" x14ac:dyDescent="0.2">
      <c r="A285" s="17"/>
      <c r="B285" s="1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33.75" customHeight="1" x14ac:dyDescent="0.2">
      <c r="A286" s="17"/>
      <c r="B286" s="1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33.75" customHeight="1" x14ac:dyDescent="0.2">
      <c r="A287" s="17"/>
      <c r="B287" s="1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33.75" customHeight="1" x14ac:dyDescent="0.2">
      <c r="A288" s="17"/>
      <c r="B288" s="1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33.75" customHeight="1" x14ac:dyDescent="0.2">
      <c r="A289" s="17"/>
      <c r="B289" s="1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33.75" customHeight="1" x14ac:dyDescent="0.2">
      <c r="A290" s="17"/>
      <c r="B290" s="1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33.75" customHeight="1" x14ac:dyDescent="0.2">
      <c r="A291" s="17"/>
      <c r="B291" s="1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33.75" customHeight="1" x14ac:dyDescent="0.2">
      <c r="A292" s="17"/>
      <c r="B292" s="1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33.75" customHeight="1" x14ac:dyDescent="0.2">
      <c r="A293" s="17"/>
      <c r="B293" s="1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ht="33.75" customHeight="1" x14ac:dyDescent="0.2">
      <c r="A294" s="17"/>
      <c r="B294" s="1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33.75" customHeight="1" x14ac:dyDescent="0.2">
      <c r="A295" s="17"/>
      <c r="B295" s="1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t="33.75" customHeight="1" x14ac:dyDescent="0.2">
      <c r="A296" s="17"/>
      <c r="B296" s="1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33.75" customHeight="1" x14ac:dyDescent="0.2">
      <c r="A297" s="17"/>
      <c r="B297" s="1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ht="33.75" customHeight="1" x14ac:dyDescent="0.2">
      <c r="A298" s="17"/>
      <c r="B298" s="1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33.75" customHeight="1" x14ac:dyDescent="0.2">
      <c r="A299" s="17"/>
      <c r="B299" s="1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ht="33.75" customHeight="1" x14ac:dyDescent="0.2">
      <c r="A300" s="17"/>
      <c r="B300" s="1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33.75" customHeight="1" x14ac:dyDescent="0.2">
      <c r="A301" s="17"/>
      <c r="B301" s="1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ht="33.75" customHeight="1" x14ac:dyDescent="0.2">
      <c r="A302" s="17"/>
      <c r="B302" s="1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33.75" customHeight="1" x14ac:dyDescent="0.2">
      <c r="A303" s="17"/>
      <c r="B303" s="1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ht="33.75" customHeight="1" x14ac:dyDescent="0.2">
      <c r="A304" s="17"/>
      <c r="B304" s="1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33.75" customHeight="1" x14ac:dyDescent="0.2">
      <c r="A305" s="17"/>
      <c r="B305" s="1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t="33.75" customHeight="1" x14ac:dyDescent="0.2">
      <c r="A306" s="17"/>
      <c r="B306" s="1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33.75" customHeight="1" x14ac:dyDescent="0.2">
      <c r="A307" s="17"/>
      <c r="B307" s="1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ht="33.75" customHeight="1" x14ac:dyDescent="0.2">
      <c r="A308" s="17"/>
      <c r="B308" s="1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33.75" customHeight="1" x14ac:dyDescent="0.2">
      <c r="A309" s="17"/>
      <c r="B309" s="1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ht="33.75" customHeight="1" x14ac:dyDescent="0.2">
      <c r="A310" s="17"/>
      <c r="B310" s="1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33.75" customHeight="1" x14ac:dyDescent="0.2">
      <c r="A311" s="17"/>
      <c r="B311" s="1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ht="33.75" customHeight="1" x14ac:dyDescent="0.2">
      <c r="A312" s="17"/>
      <c r="B312" s="1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33.75" customHeight="1" x14ac:dyDescent="0.2">
      <c r="A313" s="17"/>
      <c r="B313" s="1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ht="33.75" customHeight="1" x14ac:dyDescent="0.2">
      <c r="A314" s="17"/>
      <c r="B314" s="1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33.75" customHeight="1" x14ac:dyDescent="0.2">
      <c r="A315" s="17"/>
      <c r="B315" s="1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ht="33.75" customHeight="1" x14ac:dyDescent="0.2">
      <c r="A316" s="17"/>
      <c r="B316" s="1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33.75" customHeight="1" x14ac:dyDescent="0.2">
      <c r="A317" s="17"/>
      <c r="B317" s="1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ht="33.75" customHeight="1" x14ac:dyDescent="0.2">
      <c r="A318" s="17"/>
      <c r="B318" s="1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33.75" customHeight="1" x14ac:dyDescent="0.2">
      <c r="A319" s="17"/>
      <c r="B319" s="1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ht="15" customHeight="1" x14ac:dyDescent="0.2">
      <c r="A320" s="17"/>
      <c r="B320" s="1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5" customHeight="1" x14ac:dyDescent="0.2">
      <c r="A321" s="17"/>
      <c r="B321" s="1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t="15" customHeight="1" x14ac:dyDescent="0.2">
      <c r="A322" s="17"/>
      <c r="B322" s="1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5" customHeight="1" x14ac:dyDescent="0.2">
      <c r="A323" s="17"/>
      <c r="B323" s="1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ht="15" customHeight="1" x14ac:dyDescent="0.2">
      <c r="A324" s="17"/>
      <c r="B324" s="1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5" customHeight="1" x14ac:dyDescent="0.2">
      <c r="A325" s="17"/>
      <c r="B325" s="1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t="15" customHeight="1" x14ac:dyDescent="0.2">
      <c r="A326" s="17"/>
      <c r="B326" s="1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5" customHeight="1" x14ac:dyDescent="0.2">
      <c r="A327" s="17"/>
      <c r="B327" s="1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ht="15" customHeight="1" x14ac:dyDescent="0.2">
      <c r="A328" s="17"/>
      <c r="B328" s="1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5" customHeight="1" x14ac:dyDescent="0.2">
      <c r="A329" s="17"/>
      <c r="B329" s="1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ht="15" customHeight="1" x14ac:dyDescent="0.2">
      <c r="A330" s="17"/>
      <c r="B330" s="1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ht="15" customHeight="1" x14ac:dyDescent="0.2">
      <c r="A331" s="17"/>
      <c r="B331" s="1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ht="15" customHeight="1" x14ac:dyDescent="0.2">
      <c r="A332" s="17"/>
      <c r="B332" s="1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5" customHeight="1" x14ac:dyDescent="0.2">
      <c r="A333" s="17"/>
      <c r="B333" s="1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ht="15" customHeight="1" x14ac:dyDescent="0.2">
      <c r="A334" s="17"/>
      <c r="B334" s="1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5" customHeight="1" x14ac:dyDescent="0.2">
      <c r="A335" s="17"/>
      <c r="B335" s="1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ht="15" customHeight="1" x14ac:dyDescent="0.2">
      <c r="A336" s="17"/>
      <c r="B336" s="1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5" customHeight="1" x14ac:dyDescent="0.2">
      <c r="A337" s="17"/>
      <c r="B337" s="1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ht="15" customHeight="1" x14ac:dyDescent="0.2">
      <c r="A338" s="17"/>
      <c r="B338" s="1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5" customHeight="1" x14ac:dyDescent="0.2">
      <c r="A339" s="17"/>
      <c r="B339" s="1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ht="15" customHeight="1" x14ac:dyDescent="0.2">
      <c r="A340" s="17"/>
      <c r="B340" s="1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5" customHeight="1" x14ac:dyDescent="0.2">
      <c r="A341" s="17"/>
      <c r="B341" s="1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t="15" customHeight="1" x14ac:dyDescent="0.2">
      <c r="A342" s="17"/>
      <c r="B342" s="1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5" customHeight="1" x14ac:dyDescent="0.2">
      <c r="A343" s="17"/>
      <c r="B343" s="1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ht="15" customHeight="1" x14ac:dyDescent="0.2">
      <c r="A344" s="17"/>
      <c r="B344" s="1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5" customHeight="1" x14ac:dyDescent="0.2">
      <c r="A345" s="17"/>
      <c r="B345" s="1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ht="15" customHeight="1" x14ac:dyDescent="0.2">
      <c r="A346" s="17"/>
      <c r="B346" s="1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5" customHeight="1" x14ac:dyDescent="0.2">
      <c r="A347" s="17"/>
      <c r="B347" s="1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ht="15" customHeight="1" x14ac:dyDescent="0.2">
      <c r="A348" s="17"/>
      <c r="B348" s="1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5" customHeight="1" x14ac:dyDescent="0.2">
      <c r="A349" s="17"/>
      <c r="B349" s="1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ht="15" customHeight="1" x14ac:dyDescent="0.2">
      <c r="A350" s="17"/>
      <c r="B350" s="1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5" customHeight="1" x14ac:dyDescent="0.2">
      <c r="A351" s="17"/>
      <c r="B351" s="1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ht="15" customHeight="1" x14ac:dyDescent="0.2">
      <c r="A352" s="17"/>
      <c r="B352" s="1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5" customHeight="1" x14ac:dyDescent="0.2">
      <c r="A353" s="17"/>
      <c r="B353" s="1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" sqref="R1:R1048576"/>
    </sheetView>
  </sheetViews>
  <sheetFormatPr baseColWidth="10" defaultColWidth="11.28515625" defaultRowHeight="15" customHeight="1" x14ac:dyDescent="0.2"/>
  <cols>
    <col min="1" max="1" width="11" customWidth="1"/>
    <col min="2" max="2" width="25.7109375" customWidth="1"/>
    <col min="3" max="14" width="10.7109375" customWidth="1"/>
    <col min="15" max="16" width="18" customWidth="1"/>
    <col min="17" max="17" width="36.28515625" customWidth="1"/>
  </cols>
  <sheetData>
    <row r="1" spans="1:17" ht="30" customHeight="1" x14ac:dyDescent="0.2">
      <c r="A1" s="1" t="s">
        <v>0</v>
      </c>
      <c r="B1" s="1" t="s">
        <v>1</v>
      </c>
      <c r="C1" s="3" t="s">
        <v>2</v>
      </c>
      <c r="D1" s="3" t="s">
        <v>78</v>
      </c>
      <c r="E1" s="3" t="s">
        <v>17</v>
      </c>
      <c r="F1" s="3" t="s">
        <v>85</v>
      </c>
      <c r="G1" s="3" t="s">
        <v>86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11" t="s">
        <v>39</v>
      </c>
      <c r="O1" s="3" t="s">
        <v>3</v>
      </c>
      <c r="P1" s="3" t="s">
        <v>4</v>
      </c>
      <c r="Q1" s="2" t="s">
        <v>5</v>
      </c>
    </row>
    <row r="2" spans="1:17" ht="30" customHeight="1" x14ac:dyDescent="0.2">
      <c r="A2" s="21">
        <v>8</v>
      </c>
      <c r="B2" s="47" t="s">
        <v>18</v>
      </c>
      <c r="C2" s="4">
        <v>1</v>
      </c>
      <c r="D2" s="4">
        <v>2</v>
      </c>
      <c r="E2" s="4">
        <v>70</v>
      </c>
      <c r="F2" s="4">
        <v>68</v>
      </c>
      <c r="G2" s="4">
        <v>69</v>
      </c>
      <c r="H2" s="4">
        <v>12</v>
      </c>
      <c r="I2" s="4">
        <v>18</v>
      </c>
      <c r="J2" s="4">
        <v>24</v>
      </c>
      <c r="K2" s="4">
        <v>30</v>
      </c>
      <c r="L2" s="4">
        <v>5</v>
      </c>
      <c r="M2" s="4">
        <v>8</v>
      </c>
      <c r="N2" s="17" t="s">
        <v>41</v>
      </c>
      <c r="O2" s="7" t="b">
        <v>0</v>
      </c>
      <c r="P2" s="4" t="b">
        <v>1</v>
      </c>
      <c r="Q2" s="17" t="s">
        <v>19</v>
      </c>
    </row>
    <row r="3" spans="1:17" ht="30" customHeight="1" x14ac:dyDescent="0.2">
      <c r="A3" s="21">
        <v>10</v>
      </c>
      <c r="B3" s="22" t="s">
        <v>9</v>
      </c>
      <c r="C3" s="24">
        <v>2</v>
      </c>
      <c r="D3" s="24">
        <v>3</v>
      </c>
      <c r="E3" s="24">
        <v>63</v>
      </c>
      <c r="F3" s="24">
        <v>62</v>
      </c>
      <c r="G3" s="24">
        <v>1</v>
      </c>
      <c r="H3" s="24">
        <v>6</v>
      </c>
      <c r="I3" s="24">
        <v>8</v>
      </c>
      <c r="J3" s="24">
        <v>10</v>
      </c>
      <c r="K3" s="24">
        <v>12</v>
      </c>
      <c r="L3" s="24">
        <v>4</v>
      </c>
      <c r="M3" s="24">
        <v>5</v>
      </c>
      <c r="N3" s="24" t="s">
        <v>41</v>
      </c>
      <c r="O3" s="27" t="b">
        <v>0</v>
      </c>
      <c r="P3" s="34" t="b">
        <v>1</v>
      </c>
      <c r="Q3" s="17" t="s">
        <v>43</v>
      </c>
    </row>
    <row r="4" spans="1:17" ht="30" customHeight="1" x14ac:dyDescent="0.2">
      <c r="A4" s="17">
        <v>12</v>
      </c>
      <c r="B4" s="47" t="s">
        <v>10</v>
      </c>
      <c r="C4" s="4">
        <v>60</v>
      </c>
      <c r="D4" s="4">
        <v>20</v>
      </c>
      <c r="E4" s="4">
        <v>96</v>
      </c>
      <c r="F4" s="4">
        <v>73</v>
      </c>
      <c r="G4" s="4">
        <v>72</v>
      </c>
      <c r="H4" s="4">
        <v>64</v>
      </c>
      <c r="I4" s="4">
        <v>88</v>
      </c>
      <c r="J4" s="4">
        <v>29</v>
      </c>
      <c r="K4" s="4">
        <v>40</v>
      </c>
      <c r="L4" s="4">
        <v>79</v>
      </c>
      <c r="M4" s="4">
        <v>19</v>
      </c>
      <c r="N4" s="4" t="s">
        <v>40</v>
      </c>
      <c r="O4" s="4" t="b">
        <v>0</v>
      </c>
      <c r="P4" s="7" t="b">
        <v>1</v>
      </c>
      <c r="Q4" s="17" t="s">
        <v>44</v>
      </c>
    </row>
    <row r="5" spans="1:17" ht="30" customHeight="1" x14ac:dyDescent="0.2">
      <c r="A5" s="21">
        <v>14</v>
      </c>
      <c r="B5" s="17" t="s">
        <v>11</v>
      </c>
      <c r="C5" s="23">
        <v>2</v>
      </c>
      <c r="D5" s="23">
        <v>3</v>
      </c>
      <c r="E5" s="23">
        <v>54</v>
      </c>
      <c r="F5" s="23">
        <v>53</v>
      </c>
      <c r="G5" s="23">
        <v>52</v>
      </c>
      <c r="H5" s="23">
        <v>20</v>
      </c>
      <c r="I5" s="23">
        <v>14</v>
      </c>
      <c r="J5" s="23">
        <v>26</v>
      </c>
      <c r="K5" s="23">
        <v>32</v>
      </c>
      <c r="L5" s="23">
        <v>4</v>
      </c>
      <c r="M5" s="23">
        <v>9</v>
      </c>
      <c r="N5" s="43" t="s">
        <v>41</v>
      </c>
      <c r="O5" s="39" t="b">
        <v>0</v>
      </c>
      <c r="P5" s="37" t="b">
        <v>1</v>
      </c>
      <c r="Q5" s="17" t="s">
        <v>45</v>
      </c>
    </row>
    <row r="6" spans="1:17" ht="30" customHeight="1" x14ac:dyDescent="0.2">
      <c r="A6" s="48">
        <v>16</v>
      </c>
      <c r="B6" s="49" t="s">
        <v>12</v>
      </c>
      <c r="C6" s="4">
        <v>60</v>
      </c>
      <c r="D6" s="4">
        <v>20</v>
      </c>
      <c r="E6" s="4">
        <v>90</v>
      </c>
      <c r="F6" s="4">
        <v>70</v>
      </c>
      <c r="G6" s="4">
        <v>69</v>
      </c>
      <c r="H6" s="4">
        <v>64</v>
      </c>
      <c r="I6" s="4">
        <v>85</v>
      </c>
      <c r="J6" s="4">
        <v>29</v>
      </c>
      <c r="K6" s="4">
        <v>40</v>
      </c>
      <c r="L6" s="4">
        <v>76</v>
      </c>
      <c r="M6" s="4">
        <v>19</v>
      </c>
      <c r="N6" s="35" t="s">
        <v>40</v>
      </c>
      <c r="O6" s="12" t="b">
        <v>0</v>
      </c>
      <c r="P6" s="13" t="b">
        <v>1</v>
      </c>
      <c r="Q6" s="17" t="s">
        <v>63</v>
      </c>
    </row>
    <row r="7" spans="1:17" ht="30" customHeight="1" x14ac:dyDescent="0.2">
      <c r="A7" s="17">
        <v>18</v>
      </c>
      <c r="B7" s="17" t="s">
        <v>13</v>
      </c>
      <c r="C7" s="4">
        <v>1</v>
      </c>
      <c r="D7" s="4">
        <v>2</v>
      </c>
      <c r="E7" s="4">
        <v>75</v>
      </c>
      <c r="F7" s="4">
        <v>40</v>
      </c>
      <c r="G7" s="4">
        <v>39</v>
      </c>
      <c r="H7" s="4">
        <v>15</v>
      </c>
      <c r="I7" s="4">
        <v>16</v>
      </c>
      <c r="J7" s="4">
        <v>18</v>
      </c>
      <c r="K7" s="4">
        <v>17</v>
      </c>
      <c r="L7" s="4">
        <v>3</v>
      </c>
      <c r="M7" s="4">
        <v>4</v>
      </c>
      <c r="N7" s="4" t="s">
        <v>41</v>
      </c>
      <c r="O7" s="7" t="b">
        <v>0</v>
      </c>
      <c r="P7" s="4" t="b">
        <v>1</v>
      </c>
      <c r="Q7" s="17" t="s">
        <v>46</v>
      </c>
    </row>
    <row r="8" spans="1:17" ht="30" customHeight="1" x14ac:dyDescent="0.2">
      <c r="A8" s="21">
        <v>19</v>
      </c>
      <c r="B8" s="22" t="s">
        <v>14</v>
      </c>
      <c r="C8" s="24">
        <v>1</v>
      </c>
      <c r="D8" s="24">
        <v>35</v>
      </c>
      <c r="E8" s="24">
        <v>58</v>
      </c>
      <c r="F8" s="24">
        <v>59</v>
      </c>
      <c r="G8" s="24">
        <v>60</v>
      </c>
      <c r="H8" s="24">
        <v>13</v>
      </c>
      <c r="I8" s="24">
        <v>2</v>
      </c>
      <c r="J8" s="24">
        <v>36</v>
      </c>
      <c r="K8" s="24">
        <v>47</v>
      </c>
      <c r="L8" s="24">
        <v>24</v>
      </c>
      <c r="M8" s="24">
        <v>34</v>
      </c>
      <c r="N8" s="24" t="s">
        <v>41</v>
      </c>
      <c r="O8" s="38" t="b">
        <v>0</v>
      </c>
      <c r="P8" s="34" t="b">
        <v>1</v>
      </c>
      <c r="Q8" s="17" t="s">
        <v>61</v>
      </c>
    </row>
    <row r="9" spans="1:17" ht="30" customHeight="1" x14ac:dyDescent="0.2">
      <c r="A9" s="33">
        <v>22</v>
      </c>
      <c r="B9" s="37" t="s">
        <v>15</v>
      </c>
      <c r="C9" s="23">
        <v>2</v>
      </c>
      <c r="D9" s="23">
        <v>3</v>
      </c>
      <c r="E9" s="23">
        <v>30</v>
      </c>
      <c r="F9" s="23">
        <v>29</v>
      </c>
      <c r="G9" s="23">
        <v>28</v>
      </c>
      <c r="H9" s="23">
        <v>16</v>
      </c>
      <c r="I9" s="23">
        <v>14</v>
      </c>
      <c r="J9" s="23">
        <v>18</v>
      </c>
      <c r="K9" s="23">
        <v>20</v>
      </c>
      <c r="L9" s="23">
        <v>4</v>
      </c>
      <c r="M9" s="23">
        <v>9</v>
      </c>
      <c r="N9" s="23" t="s">
        <v>41</v>
      </c>
      <c r="O9" s="39" t="b">
        <v>0</v>
      </c>
      <c r="P9" s="37" t="b">
        <v>1</v>
      </c>
      <c r="Q9" s="23" t="s">
        <v>60</v>
      </c>
    </row>
    <row r="10" spans="1:17" ht="30" customHeight="1" x14ac:dyDescent="0.2">
      <c r="A10" s="6">
        <v>710</v>
      </c>
      <c r="B10" s="4" t="s">
        <v>27</v>
      </c>
      <c r="C10" s="4">
        <v>41</v>
      </c>
      <c r="D10" s="4">
        <v>42</v>
      </c>
      <c r="E10" s="4">
        <v>44</v>
      </c>
      <c r="F10" s="4">
        <v>46</v>
      </c>
      <c r="G10" s="4">
        <v>45</v>
      </c>
      <c r="H10" s="4">
        <v>1</v>
      </c>
      <c r="I10" s="4">
        <v>7</v>
      </c>
      <c r="J10" s="4">
        <v>29</v>
      </c>
      <c r="K10" s="4">
        <v>35</v>
      </c>
      <c r="L10" s="4">
        <v>13</v>
      </c>
      <c r="M10" s="4">
        <v>26</v>
      </c>
      <c r="N10" s="4" t="s">
        <v>40</v>
      </c>
      <c r="O10" s="16" t="b">
        <v>1</v>
      </c>
      <c r="P10" s="16" t="b">
        <v>1</v>
      </c>
      <c r="Q10" s="4" t="s">
        <v>21</v>
      </c>
    </row>
    <row r="11" spans="1:17" ht="30" customHeight="1" x14ac:dyDescent="0.2">
      <c r="A11" s="6">
        <v>711</v>
      </c>
      <c r="B11" s="4" t="s">
        <v>28</v>
      </c>
      <c r="C11" s="4">
        <v>2</v>
      </c>
      <c r="D11" s="4">
        <v>33</v>
      </c>
      <c r="E11" s="4">
        <v>1</v>
      </c>
      <c r="F11" s="4">
        <v>73</v>
      </c>
      <c r="G11" s="4">
        <v>72</v>
      </c>
      <c r="H11" s="4">
        <v>12</v>
      </c>
      <c r="I11" s="4">
        <v>3</v>
      </c>
      <c r="J11" s="4">
        <v>34</v>
      </c>
      <c r="K11" s="4">
        <v>43</v>
      </c>
      <c r="L11" s="4">
        <v>21</v>
      </c>
      <c r="M11" s="4">
        <v>32</v>
      </c>
      <c r="N11" s="4" t="s">
        <v>41</v>
      </c>
      <c r="O11" s="15" t="b">
        <v>0</v>
      </c>
      <c r="P11" s="16" t="b">
        <v>1</v>
      </c>
      <c r="Q11" s="4" t="s">
        <v>22</v>
      </c>
    </row>
    <row r="12" spans="1:17" ht="30" customHeight="1" x14ac:dyDescent="0.2">
      <c r="A12" s="6">
        <v>712</v>
      </c>
      <c r="B12" s="4" t="s">
        <v>29</v>
      </c>
      <c r="C12" s="4">
        <v>2</v>
      </c>
      <c r="D12" s="4">
        <v>52</v>
      </c>
      <c r="E12" s="4">
        <v>1</v>
      </c>
      <c r="F12" s="4">
        <v>81</v>
      </c>
      <c r="G12" s="4">
        <v>92</v>
      </c>
      <c r="H12" s="4">
        <v>17</v>
      </c>
      <c r="I12" s="4">
        <v>3</v>
      </c>
      <c r="J12" s="4">
        <v>67</v>
      </c>
      <c r="K12" s="4">
        <v>53</v>
      </c>
      <c r="L12" s="4">
        <v>31</v>
      </c>
      <c r="M12" s="4">
        <v>51</v>
      </c>
      <c r="N12" s="4" t="s">
        <v>41</v>
      </c>
      <c r="O12" s="15" t="b">
        <v>0</v>
      </c>
      <c r="P12" s="16" t="b">
        <v>1</v>
      </c>
      <c r="Q12" s="4" t="s">
        <v>23</v>
      </c>
    </row>
    <row r="13" spans="1:17" ht="30" customHeight="1" x14ac:dyDescent="0.2">
      <c r="A13" s="6">
        <v>716</v>
      </c>
      <c r="B13" s="4" t="s">
        <v>30</v>
      </c>
      <c r="C13" s="4">
        <v>2</v>
      </c>
      <c r="D13" s="4">
        <v>3</v>
      </c>
      <c r="E13" s="4">
        <v>1</v>
      </c>
      <c r="F13" s="4">
        <v>64</v>
      </c>
      <c r="G13" s="4">
        <v>63</v>
      </c>
      <c r="H13" s="4">
        <v>6</v>
      </c>
      <c r="I13" s="4">
        <v>12</v>
      </c>
      <c r="J13" s="4">
        <v>36</v>
      </c>
      <c r="K13" s="4">
        <v>30</v>
      </c>
      <c r="L13" s="4">
        <v>18</v>
      </c>
      <c r="M13" s="4">
        <v>29</v>
      </c>
      <c r="N13" s="4" t="s">
        <v>41</v>
      </c>
      <c r="O13" s="15" t="b">
        <v>0</v>
      </c>
      <c r="P13" s="16" t="b">
        <v>1</v>
      </c>
      <c r="Q13" s="4" t="s">
        <v>24</v>
      </c>
    </row>
    <row r="14" spans="1:17" ht="30" customHeight="1" x14ac:dyDescent="0.2">
      <c r="A14" s="6">
        <v>717</v>
      </c>
      <c r="B14" s="4" t="s">
        <v>31</v>
      </c>
      <c r="C14" s="4">
        <v>2</v>
      </c>
      <c r="D14" s="4">
        <v>3</v>
      </c>
      <c r="E14" s="4">
        <v>1</v>
      </c>
      <c r="F14" s="4">
        <v>63</v>
      </c>
      <c r="G14" s="4">
        <v>62</v>
      </c>
      <c r="H14" s="4">
        <v>6</v>
      </c>
      <c r="I14" s="4">
        <v>12</v>
      </c>
      <c r="J14" s="4">
        <v>36</v>
      </c>
      <c r="K14" s="4">
        <v>30</v>
      </c>
      <c r="L14" s="4">
        <v>18</v>
      </c>
      <c r="M14" s="4">
        <v>29</v>
      </c>
      <c r="N14" s="4" t="s">
        <v>41</v>
      </c>
      <c r="O14" s="13" t="b">
        <v>0</v>
      </c>
      <c r="P14" s="36" t="b">
        <v>1</v>
      </c>
      <c r="Q14" s="4" t="s">
        <v>25</v>
      </c>
    </row>
    <row r="15" spans="1:17" ht="30" customHeight="1" x14ac:dyDescent="0.2">
      <c r="A15" s="6">
        <v>718</v>
      </c>
      <c r="B15" s="4" t="s">
        <v>32</v>
      </c>
      <c r="C15" s="4">
        <v>1</v>
      </c>
      <c r="D15" s="4">
        <v>2</v>
      </c>
      <c r="E15" s="4">
        <v>53</v>
      </c>
      <c r="F15" s="4">
        <v>54</v>
      </c>
      <c r="G15" s="4">
        <v>55</v>
      </c>
      <c r="H15" s="4">
        <v>27</v>
      </c>
      <c r="I15" s="4">
        <v>5</v>
      </c>
      <c r="J15" s="4">
        <v>26</v>
      </c>
      <c r="K15" s="4">
        <v>40</v>
      </c>
      <c r="L15" s="4">
        <v>14</v>
      </c>
      <c r="M15" s="4">
        <v>16</v>
      </c>
      <c r="N15" s="5" t="s">
        <v>41</v>
      </c>
      <c r="O15" s="13" t="b">
        <v>0</v>
      </c>
      <c r="P15" s="36" t="b">
        <v>1</v>
      </c>
      <c r="Q15" s="4" t="s">
        <v>26</v>
      </c>
    </row>
    <row r="16" spans="1:17" ht="30" customHeight="1" x14ac:dyDescent="0.2">
      <c r="A16" s="32">
        <v>719</v>
      </c>
      <c r="B16" s="37" t="s">
        <v>16</v>
      </c>
      <c r="C16" s="23">
        <v>1</v>
      </c>
      <c r="D16" s="23">
        <v>40</v>
      </c>
      <c r="E16" s="23">
        <v>75</v>
      </c>
      <c r="F16" s="23">
        <v>76</v>
      </c>
      <c r="G16" s="23">
        <v>77</v>
      </c>
      <c r="H16" s="40">
        <v>12</v>
      </c>
      <c r="I16" s="40">
        <v>18</v>
      </c>
      <c r="J16" s="40">
        <v>47</v>
      </c>
      <c r="K16" s="40">
        <v>53</v>
      </c>
      <c r="L16" s="40">
        <v>2</v>
      </c>
      <c r="M16" s="23">
        <v>41</v>
      </c>
      <c r="N16" s="23" t="s">
        <v>42</v>
      </c>
      <c r="O16" s="39" t="b">
        <v>0</v>
      </c>
      <c r="P16" s="37" t="b">
        <v>0</v>
      </c>
      <c r="Q16" s="23" t="s">
        <v>62</v>
      </c>
    </row>
    <row r="17" spans="1:17" ht="30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30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30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30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30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30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30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30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30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30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30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30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30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30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30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30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30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30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30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30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30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30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30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30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30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30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30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30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30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30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30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30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30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30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30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30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30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30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30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30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30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30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30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30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30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30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30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30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30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30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30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30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30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30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30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30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30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30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30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30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ht="30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ht="30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ht="30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30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ht="30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ht="30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ht="30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ht="30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ht="30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ht="30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30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30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ht="30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ht="30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ht="30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ht="30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ht="30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ht="30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ht="30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30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ht="30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ht="30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ht="30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ht="30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ht="30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ht="30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ht="30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30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ht="30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ht="30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ht="30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ht="30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ht="30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ht="30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30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30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30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30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30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30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30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30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30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30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30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30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ht="30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30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30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30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30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30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30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ht="30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30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ht="30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ht="30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ht="30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ht="30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ht="30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ht="30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ht="30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ht="30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ht="30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ht="30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ht="30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ht="30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ht="30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ht="30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ht="30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ht="30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ht="30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ht="30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ht="30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ht="30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ht="30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ht="30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ht="30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30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30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30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30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ht="30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ht="30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ht="30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ht="30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ht="30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ht="30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ht="30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ht="30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ht="30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ht="30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ht="30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ht="30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ht="30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ht="30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ht="30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ht="30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ht="30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ht="30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ht="30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ht="30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ht="30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ht="30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ht="30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ht="30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ht="30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ht="30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ht="30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ht="30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ht="30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ht="30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ht="30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ht="30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ht="30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ht="30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ht="30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ht="30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ht="30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ht="30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ht="30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ht="30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ht="30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ht="30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ht="30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ht="30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ht="30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ht="30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ht="30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ht="30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 ht="30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ht="30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 ht="30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ht="30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 ht="30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ht="30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 ht="30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ht="30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 ht="30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ht="30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ht="30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ht="30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ht="30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ht="30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 ht="30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ht="30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 ht="30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ht="30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 ht="30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ht="30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 ht="30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ht="30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 ht="30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ht="30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 ht="30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ht="30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 ht="30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ht="30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 ht="30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ht="30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30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30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 ht="30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ht="30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ht="30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30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30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30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30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ht="30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30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30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30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30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30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30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30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30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30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30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30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30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30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30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30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30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30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30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30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30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30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30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30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30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30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30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30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30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30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30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30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30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30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30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30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30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30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30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30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30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30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30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30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30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30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30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30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30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30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30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30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30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30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30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30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30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30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30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30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30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30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30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30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30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30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30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30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30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30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30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30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30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30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30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30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30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30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30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30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30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30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30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30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30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30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30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30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30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30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30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30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30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30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30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30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30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No_Pd</vt:lpstr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JJD</cp:lastModifiedBy>
  <dcterms:created xsi:type="dcterms:W3CDTF">2021-06-22T19:07:41Z</dcterms:created>
  <dcterms:modified xsi:type="dcterms:W3CDTF">2022-06-16T20:06:06Z</dcterms:modified>
</cp:coreProperties>
</file>