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8"/>
  <workbookPr/>
  <mc:AlternateContent xmlns:mc="http://schemas.openxmlformats.org/markup-compatibility/2006">
    <mc:Choice Requires="x15">
      <x15ac:absPath xmlns:x15ac="http://schemas.microsoft.com/office/spreadsheetml/2010/11/ac" url="https://cdfw-my.sharepoint.com/personal/ryan_peek_wildlife_ca_gov/Documents/Documents/PROJECTS/datasci/cdfw_R/data_raw/"/>
    </mc:Choice>
  </mc:AlternateContent>
  <xr:revisionPtr revIDLastSave="20" documentId="8_{41A49B06-0C2D-7349-A78C-BF1621B24BA8}" xr6:coauthVersionLast="47" xr6:coauthVersionMax="47" xr10:uidLastSave="{C0563481-A126-4977-BA3F-CE251ACB4830}"/>
  <bookViews>
    <workbookView xWindow="780" yWindow="780" windowWidth="25980" windowHeight="11775" xr2:uid="{00000000-000D-0000-FFFF-FFFF00000000}"/>
  </bookViews>
  <sheets>
    <sheet name="CES 3.0 (2018 Update)" sheetId="4" r:id="rId1"/>
  </sheets>
  <definedNames>
    <definedName name="_xlnm._FilterDatabase" localSheetId="0" hidden="1">'CES 3.0 (2018 Update)'!$A$1:$BF$100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6" i="4" l="1"/>
</calcChain>
</file>

<file path=xl/sharedStrings.xml><?xml version="1.0" encoding="utf-8"?>
<sst xmlns="http://schemas.openxmlformats.org/spreadsheetml/2006/main" count="610" uniqueCount="123">
  <si>
    <t>Census Tract</t>
  </si>
  <si>
    <t>Total Population</t>
  </si>
  <si>
    <t>California County</t>
  </si>
  <si>
    <t>5ZIP</t>
  </si>
  <si>
    <r>
      <t xml:space="preserve">Nearby City 
</t>
    </r>
    <r>
      <rPr>
        <b/>
        <sz val="10"/>
        <rFont val="Calibri"/>
        <family val="2"/>
      </rPr>
      <t>(to help approximate location only)</t>
    </r>
  </si>
  <si>
    <t>Update Date</t>
  </si>
  <si>
    <t>Longitude</t>
  </si>
  <si>
    <t>Latitude</t>
  </si>
  <si>
    <t>CES 3.0 Score</t>
  </si>
  <si>
    <t xml:space="preserve"> CES 3.0 Percentile</t>
  </si>
  <si>
    <t>CES 3.0 
Percentile Range</t>
  </si>
  <si>
    <t>SB 535 Disadvantaged Community</t>
  </si>
  <si>
    <t>Ozone</t>
  </si>
  <si>
    <t>Ozone Pctl</t>
  </si>
  <si>
    <t>PM2.5</t>
  </si>
  <si>
    <t>PM2.5 Pctl</t>
  </si>
  <si>
    <t>Diesel PM</t>
  </si>
  <si>
    <t>Diesel PM Pctl</t>
  </si>
  <si>
    <t>Drinking Water</t>
  </si>
  <si>
    <t>Drinking Water Pctl</t>
  </si>
  <si>
    <t>Pesticides</t>
  </si>
  <si>
    <t>Pesticides Pctl</t>
  </si>
  <si>
    <t>Tox. Release</t>
  </si>
  <si>
    <t>Tox. Release Pctl</t>
  </si>
  <si>
    <t>Traffic</t>
  </si>
  <si>
    <t>Traffic Pctl</t>
  </si>
  <si>
    <t>Cleanup Sites</t>
  </si>
  <si>
    <t>Cleanup Sites Pctl</t>
  </si>
  <si>
    <t>Groundwater Threats</t>
  </si>
  <si>
    <t>Groundwater Threats Pctl</t>
  </si>
  <si>
    <t>Haz. Waste</t>
  </si>
  <si>
    <t>Haz. Waste Pctl</t>
  </si>
  <si>
    <t>Imp. Water Bodies</t>
  </si>
  <si>
    <t>Imp. Water Bodies Pctl</t>
  </si>
  <si>
    <t>Solid Waste</t>
  </si>
  <si>
    <t>Solid Waste Pctl</t>
  </si>
  <si>
    <t>Pollution Burden</t>
  </si>
  <si>
    <t>Pollution Burden Score</t>
  </si>
  <si>
    <t>Pollution Burden Pctl</t>
  </si>
  <si>
    <t>Asthma</t>
  </si>
  <si>
    <t>Asthma Pctl</t>
  </si>
  <si>
    <t>Low Birth Weight</t>
  </si>
  <si>
    <t>Low Birth Weight Pctl</t>
  </si>
  <si>
    <t>Cardiovascular Disease</t>
  </si>
  <si>
    <t>Cardiovascular Disease Pctl</t>
  </si>
  <si>
    <t>Education</t>
  </si>
  <si>
    <t>Education Pctl</t>
  </si>
  <si>
    <t>Linguistic Isolation</t>
  </si>
  <si>
    <t>Linguistic Isolation Pctl</t>
  </si>
  <si>
    <t>Poverty</t>
  </si>
  <si>
    <t>Poverty Pctl</t>
  </si>
  <si>
    <t>Unemployment</t>
  </si>
  <si>
    <t>Unemployment Pctl</t>
  </si>
  <si>
    <t>Housing Burden</t>
  </si>
  <si>
    <t>Housing Burden Pctl</t>
  </si>
  <si>
    <t xml:space="preserve">Pop. Char. </t>
  </si>
  <si>
    <t>Pop. Char. Score</t>
  </si>
  <si>
    <t>Pop. Char. Pctl</t>
  </si>
  <si>
    <t>T Code and Data Type</t>
  </si>
  <si>
    <t>Don't Use this column</t>
  </si>
  <si>
    <t xml:space="preserve">fresno </t>
  </si>
  <si>
    <t>Fresno</t>
  </si>
  <si>
    <t>10/2/2018</t>
  </si>
  <si>
    <t>95-100% (highest scores)</t>
  </si>
  <si>
    <t>Yes</t>
  </si>
  <si>
    <t>T2_raw</t>
  </si>
  <si>
    <t>These are some notes.</t>
  </si>
  <si>
    <t>San Bernardino</t>
  </si>
  <si>
    <t>Ontario</t>
  </si>
  <si>
    <t>T2_old</t>
  </si>
  <si>
    <t>Totals</t>
  </si>
  <si>
    <t>Table</t>
  </si>
  <si>
    <t>San Joaquin</t>
  </si>
  <si>
    <t>Stockton</t>
  </si>
  <si>
    <t>T1</t>
  </si>
  <si>
    <t xml:space="preserve">Fresno </t>
  </si>
  <si>
    <t>A2_fixed</t>
  </si>
  <si>
    <t>T2</t>
  </si>
  <si>
    <t>LosAngeles</t>
  </si>
  <si>
    <t>Los Angeles</t>
  </si>
  <si>
    <t>T3</t>
  </si>
  <si>
    <t>T3_raw</t>
  </si>
  <si>
    <t>T4</t>
  </si>
  <si>
    <t>Oct 1, 2018</t>
  </si>
  <si>
    <t>na</t>
  </si>
  <si>
    <t>T5</t>
  </si>
  <si>
    <t>NA</t>
  </si>
  <si>
    <t xml:space="preserve">Stanislaus </t>
  </si>
  <si>
    <t>Modesto</t>
  </si>
  <si>
    <t xml:space="preserve">Kern </t>
  </si>
  <si>
    <t>Bakersfield</t>
  </si>
  <si>
    <t>10/3/18</t>
  </si>
  <si>
    <t>Gardena</t>
  </si>
  <si>
    <t>2018-10-03</t>
  </si>
  <si>
    <t>SanJoaquin</t>
  </si>
  <si>
    <t xml:space="preserve">Riverside </t>
  </si>
  <si>
    <t>Riverside</t>
  </si>
  <si>
    <t>Selma</t>
  </si>
  <si>
    <t>10/2018</t>
  </si>
  <si>
    <t>Compton</t>
  </si>
  <si>
    <t>10/2019</t>
  </si>
  <si>
    <t>10/2020</t>
  </si>
  <si>
    <t>10/2021</t>
  </si>
  <si>
    <t>10/2022</t>
  </si>
  <si>
    <t>10/2023</t>
  </si>
  <si>
    <t>10/2024</t>
  </si>
  <si>
    <t>10/2025</t>
  </si>
  <si>
    <t>10/1/2018</t>
  </si>
  <si>
    <t>Lathrop</t>
  </si>
  <si>
    <t>San Diego</t>
  </si>
  <si>
    <t>Glendale</t>
  </si>
  <si>
    <t>Colton</t>
  </si>
  <si>
    <t>N/a</t>
  </si>
  <si>
    <t>Pomona</t>
  </si>
  <si>
    <t>Long Beach</t>
  </si>
  <si>
    <t>Bell</t>
  </si>
  <si>
    <t>March Air Reserve Base</t>
  </si>
  <si>
    <t>Fontana</t>
  </si>
  <si>
    <t>Parlier</t>
  </si>
  <si>
    <t xml:space="preserve">Sacramento </t>
  </si>
  <si>
    <t>Sacramento</t>
  </si>
  <si>
    <t>Van Nuys</t>
  </si>
  <si>
    <t>Sun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</si>
</sst>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44">
    <xf numFmtId="0" fontId="0" fillId="0" borderId="0" xfId="0"/>
    <xf numFmtId="11" fontId="0" fillId="0" borderId="0" xfId="0" applyNumberFormat="1"/>
    <xf numFmtId="0" fontId="16" fillId="37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164" fontId="16" fillId="0" borderId="11" xfId="0" applyNumberFormat="1" applyFont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36" borderId="0" xfId="0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/>
    <xf numFmtId="2" fontId="17" fillId="38" borderId="0" xfId="0" applyNumberFormat="1" applyFont="1" applyFill="1" applyAlignment="1">
      <alignment horizontal="center"/>
    </xf>
    <xf numFmtId="164" fontId="0" fillId="0" borderId="0" xfId="0" applyNumberFormat="1"/>
    <xf numFmtId="2" fontId="0" fillId="34" borderId="0" xfId="0" applyNumberFormat="1" applyFill="1" applyAlignment="1">
      <alignment horizontal="right"/>
    </xf>
    <xf numFmtId="2" fontId="0" fillId="0" borderId="0" xfId="0" applyNumberFormat="1"/>
    <xf numFmtId="2" fontId="0" fillId="36" borderId="0" xfId="0" applyNumberFormat="1" applyFill="1"/>
    <xf numFmtId="2" fontId="0" fillId="33" borderId="0" xfId="0" applyNumberFormat="1" applyFill="1"/>
    <xf numFmtId="2" fontId="18" fillId="36" borderId="0" xfId="0" applyNumberFormat="1" applyFont="1" applyFill="1" applyAlignment="1">
      <alignment horizontal="right"/>
    </xf>
    <xf numFmtId="2" fontId="0" fillId="36" borderId="0" xfId="0" applyNumberFormat="1" applyFill="1" applyAlignment="1">
      <alignment horizontal="right"/>
    </xf>
    <xf numFmtId="0" fontId="19" fillId="0" borderId="10" xfId="0" applyFont="1" applyBorder="1" applyAlignment="1">
      <alignment horizontal="center" vertical="center" wrapText="1"/>
    </xf>
    <xf numFmtId="0" fontId="13" fillId="37" borderId="14" xfId="0" applyFont="1" applyFill="1" applyBorder="1" applyAlignment="1">
      <alignment horizontal="center" vertical="center" wrapText="1"/>
    </xf>
    <xf numFmtId="0" fontId="13" fillId="37" borderId="14" xfId="0" applyFont="1" applyFill="1" applyBorder="1" applyAlignment="1">
      <alignment horizontal="center" vertical="center"/>
    </xf>
    <xf numFmtId="0" fontId="0" fillId="37" borderId="14" xfId="0" applyFill="1" applyBorder="1"/>
    <xf numFmtId="0" fontId="13" fillId="35" borderId="13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 vertical="center"/>
    </xf>
    <xf numFmtId="0" fontId="0" fillId="0" borderId="15" xfId="0" applyBorder="1"/>
    <xf numFmtId="49" fontId="19" fillId="0" borderId="0" xfId="0" applyNumberFormat="1" applyFont="1" applyAlignment="1">
      <alignment horizontal="center" vertical="center" wrapText="1"/>
    </xf>
    <xf numFmtId="49" fontId="18" fillId="0" borderId="0" xfId="0" applyNumberFormat="1" applyFont="1"/>
    <xf numFmtId="49" fontId="0" fillId="0" borderId="0" xfId="0" applyNumberFormat="1"/>
    <xf numFmtId="0" fontId="22" fillId="0" borderId="0" xfId="0" applyFont="1"/>
    <xf numFmtId="2" fontId="22" fillId="0" borderId="0" xfId="0" applyNumberFormat="1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0" fontId="24" fillId="0" borderId="0" xfId="0" applyFont="1"/>
    <xf numFmtId="2" fontId="25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0"/>
  <sheetViews>
    <sheetView tabSelected="1" topLeftCell="AB1" zoomScale="120" zoomScaleNormal="120" workbookViewId="0">
      <pane ySplit="1" topLeftCell="A54" activePane="bottomLeft" state="frozen"/>
      <selection pane="bottomLeft" activeCell="AE56" sqref="AE56"/>
    </sheetView>
  </sheetViews>
  <sheetFormatPr defaultColWidth="8.85546875" defaultRowHeight="15"/>
  <cols>
    <col min="1" max="1" width="11" bestFit="1" customWidth="1"/>
    <col min="2" max="2" width="12.140625" customWidth="1"/>
    <col min="3" max="3" width="15.28515625" customWidth="1"/>
    <col min="4" max="4" width="9.42578125" customWidth="1"/>
    <col min="5" max="5" width="17.28515625" customWidth="1"/>
    <col min="6" max="6" width="17.28515625" style="33" customWidth="1"/>
    <col min="7" max="8" width="12.85546875" customWidth="1"/>
    <col min="9" max="10" width="12" bestFit="1" customWidth="1"/>
    <col min="11" max="11" width="24.42578125" style="30" customWidth="1"/>
    <col min="12" max="12" width="13.7109375" style="27" customWidth="1"/>
    <col min="13" max="13" width="11.42578125" style="17" customWidth="1"/>
    <col min="14" max="14" width="12" style="18" customWidth="1"/>
    <col min="15" max="15" width="11" customWidth="1"/>
    <col min="16" max="16" width="11" style="18" customWidth="1"/>
    <col min="17" max="17" width="12" style="17" customWidth="1"/>
    <col min="18" max="18" width="12" style="18" customWidth="1"/>
    <col min="19" max="19" width="12" style="19" customWidth="1"/>
    <col min="20" max="20" width="14.85546875" style="18" customWidth="1"/>
    <col min="21" max="21" width="14.140625" style="19" customWidth="1"/>
    <col min="22" max="22" width="13.7109375" style="18" customWidth="1"/>
    <col min="23" max="23" width="12.42578125" customWidth="1"/>
    <col min="24" max="24" width="12.42578125" style="18" customWidth="1"/>
    <col min="25" max="25" width="9.140625" customWidth="1"/>
    <col min="26" max="26" width="8.85546875" style="18" customWidth="1"/>
    <col min="27" max="27" width="12.85546875" customWidth="1"/>
    <col min="28" max="28" width="12.85546875" style="18" customWidth="1"/>
    <col min="29" max="29" width="16.7109375" customWidth="1"/>
    <col min="30" max="30" width="15.85546875" style="18" customWidth="1"/>
    <col min="31" max="31" width="11.28515625" customWidth="1"/>
    <col min="32" max="32" width="11.28515625" style="18" customWidth="1"/>
    <col min="33" max="33" width="11.42578125" customWidth="1"/>
    <col min="34" max="34" width="13.42578125" style="18" customWidth="1"/>
    <col min="35" max="35" width="15.28515625" customWidth="1"/>
    <col min="36" max="36" width="12.7109375" style="18" customWidth="1"/>
    <col min="37" max="38" width="13.7109375" style="19" customWidth="1"/>
    <col min="39" max="39" width="13.7109375" style="22" customWidth="1"/>
    <col min="40" max="40" width="13.7109375" customWidth="1"/>
    <col min="41" max="41" width="13.7109375" style="18" customWidth="1"/>
    <col min="42" max="42" width="13.7109375" customWidth="1"/>
    <col min="43" max="43" width="13.7109375" style="18" customWidth="1"/>
    <col min="44" max="44" width="16.7109375" customWidth="1"/>
    <col min="45" max="45" width="16.7109375" style="18" customWidth="1"/>
    <col min="46" max="46" width="13.140625" customWidth="1"/>
    <col min="47" max="47" width="13.140625" style="18" customWidth="1"/>
    <col min="48" max="48" width="13.140625" customWidth="1"/>
    <col min="49" max="49" width="13.140625" style="18" customWidth="1"/>
    <col min="50" max="50" width="12.42578125" customWidth="1"/>
    <col min="51" max="51" width="12.42578125" style="18" customWidth="1"/>
    <col min="52" max="52" width="16.42578125" customWidth="1"/>
    <col min="53" max="53" width="16.42578125" style="18" customWidth="1"/>
    <col min="54" max="54" width="16.7109375" customWidth="1"/>
    <col min="55" max="55" width="16.7109375" style="18" customWidth="1"/>
    <col min="56" max="57" width="12" style="19" customWidth="1"/>
    <col min="58" max="58" width="12" style="23" customWidth="1"/>
  </cols>
  <sheetData>
    <row r="1" spans="1:62" ht="53.25">
      <c r="A1" s="2" t="s">
        <v>0</v>
      </c>
      <c r="B1" s="3" t="s">
        <v>1</v>
      </c>
      <c r="C1" s="3" t="s">
        <v>2</v>
      </c>
      <c r="D1" s="3" t="s">
        <v>3</v>
      </c>
      <c r="E1" s="24" t="s">
        <v>4</v>
      </c>
      <c r="F1" s="3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28" t="s">
        <v>10</v>
      </c>
      <c r="L1" s="25" t="s">
        <v>11</v>
      </c>
      <c r="M1" s="5" t="s">
        <v>12</v>
      </c>
      <c r="N1" s="6" t="s">
        <v>13</v>
      </c>
      <c r="O1" s="3" t="s">
        <v>14</v>
      </c>
      <c r="P1" s="6" t="s">
        <v>15</v>
      </c>
      <c r="Q1" s="7" t="s">
        <v>16</v>
      </c>
      <c r="R1" s="6" t="s">
        <v>17</v>
      </c>
      <c r="S1" s="8" t="s">
        <v>18</v>
      </c>
      <c r="T1" s="6" t="s">
        <v>19</v>
      </c>
      <c r="U1" s="8" t="s">
        <v>20</v>
      </c>
      <c r="V1" s="6" t="s">
        <v>21</v>
      </c>
      <c r="W1" s="3" t="s">
        <v>22</v>
      </c>
      <c r="X1" s="6" t="s">
        <v>23</v>
      </c>
      <c r="Y1" s="3" t="s">
        <v>24</v>
      </c>
      <c r="Z1" s="6" t="s">
        <v>25</v>
      </c>
      <c r="AA1" s="3" t="s">
        <v>26</v>
      </c>
      <c r="AB1" s="6" t="s">
        <v>27</v>
      </c>
      <c r="AC1" s="3" t="s">
        <v>28</v>
      </c>
      <c r="AD1" s="6" t="s">
        <v>29</v>
      </c>
      <c r="AE1" s="3" t="s">
        <v>30</v>
      </c>
      <c r="AF1" s="6" t="s">
        <v>31</v>
      </c>
      <c r="AG1" s="3" t="s">
        <v>32</v>
      </c>
      <c r="AH1" s="6" t="s">
        <v>33</v>
      </c>
      <c r="AI1" s="3" t="s">
        <v>34</v>
      </c>
      <c r="AJ1" s="6" t="s">
        <v>35</v>
      </c>
      <c r="AK1" s="9" t="s">
        <v>36</v>
      </c>
      <c r="AL1" s="10" t="s">
        <v>37</v>
      </c>
      <c r="AM1" s="11" t="s">
        <v>38</v>
      </c>
      <c r="AN1" s="3" t="s">
        <v>39</v>
      </c>
      <c r="AO1" s="6" t="s">
        <v>40</v>
      </c>
      <c r="AP1" s="3" t="s">
        <v>41</v>
      </c>
      <c r="AQ1" s="6" t="s">
        <v>42</v>
      </c>
      <c r="AR1" s="3" t="s">
        <v>43</v>
      </c>
      <c r="AS1" s="6" t="s">
        <v>44</v>
      </c>
      <c r="AT1" s="3" t="s">
        <v>45</v>
      </c>
      <c r="AU1" s="6" t="s">
        <v>46</v>
      </c>
      <c r="AV1" s="3" t="s">
        <v>47</v>
      </c>
      <c r="AW1" s="6" t="s">
        <v>48</v>
      </c>
      <c r="AX1" s="3" t="s">
        <v>49</v>
      </c>
      <c r="AY1" s="6" t="s">
        <v>50</v>
      </c>
      <c r="AZ1" s="3" t="s">
        <v>51</v>
      </c>
      <c r="BA1" s="6" t="s">
        <v>52</v>
      </c>
      <c r="BB1" s="3" t="s">
        <v>53</v>
      </c>
      <c r="BC1" s="6" t="s">
        <v>54</v>
      </c>
      <c r="BD1" s="9" t="s">
        <v>55</v>
      </c>
      <c r="BE1" s="10" t="s">
        <v>56</v>
      </c>
      <c r="BF1" s="11" t="s">
        <v>57</v>
      </c>
      <c r="BG1" s="39" t="s">
        <v>58</v>
      </c>
      <c r="BH1" s="40" t="s">
        <v>59</v>
      </c>
      <c r="BI1" s="40"/>
    </row>
    <row r="2" spans="1:62">
      <c r="A2" s="12">
        <v>6019001100</v>
      </c>
      <c r="B2" s="13">
        <v>3174</v>
      </c>
      <c r="C2" s="14" t="s">
        <v>60</v>
      </c>
      <c r="D2" s="15">
        <v>93706</v>
      </c>
      <c r="E2" s="15" t="s">
        <v>61</v>
      </c>
      <c r="F2" s="32" t="s">
        <v>62</v>
      </c>
      <c r="G2" s="14">
        <v>119.7816961</v>
      </c>
      <c r="H2" s="14">
        <v>36.709695199999999</v>
      </c>
      <c r="I2" s="16">
        <v>94.090246205227899</v>
      </c>
      <c r="J2" s="16">
        <v>100</v>
      </c>
      <c r="K2" s="29" t="s">
        <v>63</v>
      </c>
      <c r="L2" s="26" t="s">
        <v>64</v>
      </c>
      <c r="M2" s="17">
        <v>6.4888548000000004E-2</v>
      </c>
      <c r="N2" s="18">
        <v>98.182949595519602</v>
      </c>
      <c r="O2">
        <v>15.4</v>
      </c>
      <c r="P2" s="18">
        <v>97.218063872255499</v>
      </c>
      <c r="Q2" s="17">
        <v>48.523809440000001</v>
      </c>
      <c r="R2" s="18">
        <v>95.5444928438083</v>
      </c>
      <c r="S2" s="19">
        <v>681.195604236809</v>
      </c>
      <c r="T2" s="18">
        <v>80.915554446800598</v>
      </c>
      <c r="U2" s="19">
        <v>2.7496037129999999</v>
      </c>
      <c r="V2" s="18">
        <v>47.818559556786703</v>
      </c>
      <c r="W2">
        <v>18551.957190000001</v>
      </c>
      <c r="X2" s="18">
        <v>97.455724619605903</v>
      </c>
      <c r="Y2">
        <v>909.14</v>
      </c>
      <c r="Z2" s="18">
        <v>62.977816769018702</v>
      </c>
      <c r="AA2">
        <v>80.5</v>
      </c>
      <c r="AB2" s="18">
        <v>98.668369208318097</v>
      </c>
      <c r="AC2">
        <v>45.75</v>
      </c>
      <c r="AD2" s="18">
        <v>89.854352863290302</v>
      </c>
      <c r="AE2">
        <v>0.79500000000000004</v>
      </c>
      <c r="AF2" s="18">
        <v>84.318813716404094</v>
      </c>
      <c r="AH2" s="18">
        <v>0</v>
      </c>
      <c r="AI2">
        <v>21.75</v>
      </c>
      <c r="AJ2" s="18">
        <v>97.807120962037303</v>
      </c>
      <c r="AK2" s="20">
        <v>79.958782993221902</v>
      </c>
      <c r="AL2" s="21">
        <v>9.8487628195924497</v>
      </c>
      <c r="AM2" s="22">
        <v>99.950217797137498</v>
      </c>
      <c r="AN2">
        <v>131.63999999999999</v>
      </c>
      <c r="AO2" s="18">
        <v>97.668619872833801</v>
      </c>
      <c r="AP2">
        <v>7.44</v>
      </c>
      <c r="AQ2" s="18">
        <v>93.835704216327102</v>
      </c>
      <c r="AR2">
        <v>14.13</v>
      </c>
      <c r="AS2" s="18">
        <v>96.309687071437494</v>
      </c>
      <c r="AT2">
        <v>53.3</v>
      </c>
      <c r="AU2" s="18">
        <v>95.760787282361804</v>
      </c>
      <c r="AV2">
        <v>16.2</v>
      </c>
      <c r="AW2" s="18">
        <v>77.509665377949602</v>
      </c>
      <c r="AX2">
        <v>76.3</v>
      </c>
      <c r="AY2" s="18">
        <v>97.121307353865504</v>
      </c>
      <c r="AZ2">
        <v>17.600000000000001</v>
      </c>
      <c r="BA2" s="18">
        <v>91.724838177433696</v>
      </c>
      <c r="BB2">
        <v>26</v>
      </c>
      <c r="BC2" s="18">
        <v>79.398324447829395</v>
      </c>
      <c r="BD2" s="20">
        <v>92.120494124043702</v>
      </c>
      <c r="BE2" s="21">
        <v>9.5535091999627895</v>
      </c>
      <c r="BF2" s="23">
        <v>99.6973136587212</v>
      </c>
      <c r="BG2" s="38" t="s">
        <v>65</v>
      </c>
      <c r="BH2" t="s">
        <v>66</v>
      </c>
    </row>
    <row r="3" spans="1:62">
      <c r="A3" s="12">
        <v>6071001600</v>
      </c>
      <c r="B3" s="13">
        <v>6133</v>
      </c>
      <c r="C3" s="14" t="s">
        <v>67</v>
      </c>
      <c r="D3" s="15">
        <v>91761</v>
      </c>
      <c r="E3" s="15" t="s">
        <v>68</v>
      </c>
      <c r="F3" s="32" t="s">
        <v>62</v>
      </c>
      <c r="G3" s="14">
        <v>117.6180131</v>
      </c>
      <c r="H3" s="14">
        <v>34.0577805</v>
      </c>
      <c r="I3" s="16">
        <v>90.677839487837701</v>
      </c>
      <c r="J3" s="16">
        <v>99.987388069113393</v>
      </c>
      <c r="K3" s="29" t="s">
        <v>63</v>
      </c>
      <c r="L3" s="26" t="s">
        <v>64</v>
      </c>
      <c r="M3" s="17">
        <v>6.2162955999999998E-2</v>
      </c>
      <c r="N3" s="18">
        <v>91.101431238332296</v>
      </c>
      <c r="O3">
        <v>13.31</v>
      </c>
      <c r="P3" s="18">
        <v>93.637724550898199</v>
      </c>
      <c r="Q3" s="17">
        <v>38.556338680000003</v>
      </c>
      <c r="R3" s="18">
        <v>92.121966397013097</v>
      </c>
      <c r="S3" s="19">
        <v>904.657602541757</v>
      </c>
      <c r="T3" s="18">
        <v>96.108269926406393</v>
      </c>
      <c r="U3" s="19">
        <v>1.365359939</v>
      </c>
      <c r="V3" s="18">
        <v>41.3434903047091</v>
      </c>
      <c r="W3">
        <v>7494.2366220000004</v>
      </c>
      <c r="X3" s="18">
        <v>89.049638313794006</v>
      </c>
      <c r="Y3">
        <v>782.26</v>
      </c>
      <c r="Z3" s="18">
        <v>55.658603835067098</v>
      </c>
      <c r="AA3">
        <v>66.2</v>
      </c>
      <c r="AB3" s="18">
        <v>97.683327252827397</v>
      </c>
      <c r="AC3">
        <v>36</v>
      </c>
      <c r="AD3" s="18">
        <v>85.567692816947996</v>
      </c>
      <c r="AE3">
        <v>1.25</v>
      </c>
      <c r="AF3" s="18">
        <v>88.767377201112097</v>
      </c>
      <c r="AG3">
        <v>5</v>
      </c>
      <c r="AH3" s="18">
        <v>55.007738226840601</v>
      </c>
      <c r="AI3">
        <v>12</v>
      </c>
      <c r="AJ3" s="18">
        <v>92.171657627917995</v>
      </c>
      <c r="AK3" s="20">
        <v>81.186626643254499</v>
      </c>
      <c r="AL3" s="21">
        <v>10</v>
      </c>
      <c r="AM3" s="22">
        <v>100</v>
      </c>
      <c r="AN3">
        <v>60.66</v>
      </c>
      <c r="AO3" s="18">
        <v>69.779329260690702</v>
      </c>
      <c r="AP3">
        <v>7.04</v>
      </c>
      <c r="AQ3" s="18">
        <v>90.849673202614397</v>
      </c>
      <c r="AR3">
        <v>12.94</v>
      </c>
      <c r="AS3" s="18">
        <v>92.656775963096905</v>
      </c>
      <c r="AT3">
        <v>53.3</v>
      </c>
      <c r="AU3" s="18">
        <v>95.760787282361804</v>
      </c>
      <c r="AV3">
        <v>33.4</v>
      </c>
      <c r="AW3" s="18">
        <v>96.253832822290406</v>
      </c>
      <c r="AX3">
        <v>72.5</v>
      </c>
      <c r="AY3" s="18">
        <v>94.632306725329997</v>
      </c>
      <c r="AZ3">
        <v>12.3</v>
      </c>
      <c r="BA3" s="18">
        <v>71.823835512120795</v>
      </c>
      <c r="BB3">
        <v>34.1</v>
      </c>
      <c r="BC3" s="18">
        <v>93.754760091393706</v>
      </c>
      <c r="BD3" s="20">
        <v>87.436848647749997</v>
      </c>
      <c r="BE3" s="21">
        <v>9.0677839487837701</v>
      </c>
      <c r="BF3" s="23">
        <v>98.108210367007203</v>
      </c>
      <c r="BG3" s="36" t="s">
        <v>69</v>
      </c>
    </row>
    <row r="4" spans="1:62">
      <c r="A4" s="12">
        <v>6019000200</v>
      </c>
      <c r="B4" s="13">
        <v>3167</v>
      </c>
      <c r="C4" s="14" t="s">
        <v>60</v>
      </c>
      <c r="D4" s="15">
        <v>93706</v>
      </c>
      <c r="E4" s="15" t="s">
        <v>61</v>
      </c>
      <c r="F4" s="32" t="s">
        <v>62</v>
      </c>
      <c r="G4" s="14">
        <v>119.8055044</v>
      </c>
      <c r="H4" s="14">
        <v>36.735491400000001</v>
      </c>
      <c r="I4" s="16">
        <v>85.970035947344797</v>
      </c>
      <c r="J4" s="16">
        <v>99.974776138226801</v>
      </c>
      <c r="K4" s="29" t="s">
        <v>63</v>
      </c>
      <c r="L4" s="26" t="s">
        <v>64</v>
      </c>
      <c r="M4" s="17">
        <v>6.2162955999999998E-2</v>
      </c>
      <c r="N4" s="18">
        <v>91.101431238332296</v>
      </c>
      <c r="O4">
        <v>15.4</v>
      </c>
      <c r="P4" s="18">
        <v>97.218063872255499</v>
      </c>
      <c r="Q4" s="17">
        <v>47.445208039999997</v>
      </c>
      <c r="R4" s="18">
        <v>95.420037336652101</v>
      </c>
      <c r="S4" s="19">
        <v>681.195604236809</v>
      </c>
      <c r="T4" s="18">
        <v>80.915554446800598</v>
      </c>
      <c r="U4" s="19">
        <v>3.0256294490000002</v>
      </c>
      <c r="V4" s="18">
        <v>48.753462603878098</v>
      </c>
      <c r="W4">
        <v>12454.948410000001</v>
      </c>
      <c r="X4" s="18">
        <v>95.422798702918399</v>
      </c>
      <c r="Y4">
        <v>576.52</v>
      </c>
      <c r="Z4" s="18">
        <v>39.002381250783301</v>
      </c>
      <c r="AA4">
        <v>22</v>
      </c>
      <c r="AB4" s="18">
        <v>85.133163079168199</v>
      </c>
      <c r="AC4">
        <v>30.25</v>
      </c>
      <c r="AD4" s="18">
        <v>81.926514399205601</v>
      </c>
      <c r="AE4">
        <v>0.2</v>
      </c>
      <c r="AF4" s="18">
        <v>60.500463392029701</v>
      </c>
      <c r="AH4" s="18">
        <v>0</v>
      </c>
      <c r="AI4">
        <v>2.5</v>
      </c>
      <c r="AJ4" s="18">
        <v>57.179910398490897</v>
      </c>
      <c r="AK4" s="20">
        <v>71.157310984747298</v>
      </c>
      <c r="AL4" s="21">
        <v>8.7646591473029805</v>
      </c>
      <c r="AM4" s="22">
        <v>99.004355942750493</v>
      </c>
      <c r="AN4">
        <v>142.12</v>
      </c>
      <c r="AO4" s="18">
        <v>98.329385363420997</v>
      </c>
      <c r="AP4">
        <v>10.16</v>
      </c>
      <c r="AQ4" s="18">
        <v>99.7821350762527</v>
      </c>
      <c r="AR4">
        <v>14.96</v>
      </c>
      <c r="AS4" s="18">
        <v>97.668619872833801</v>
      </c>
      <c r="AT4">
        <v>42.3</v>
      </c>
      <c r="AU4" s="18">
        <v>89.061317183951502</v>
      </c>
      <c r="AV4">
        <v>16.7</v>
      </c>
      <c r="AW4" s="18">
        <v>78.389548060258605</v>
      </c>
      <c r="AX4">
        <v>86.8</v>
      </c>
      <c r="AY4" s="18">
        <v>99.560025141420496</v>
      </c>
      <c r="AZ4">
        <v>16.100000000000001</v>
      </c>
      <c r="BA4" s="18">
        <v>87.980708211701995</v>
      </c>
      <c r="BB4">
        <v>40.1</v>
      </c>
      <c r="BC4" s="18">
        <v>97.854785478547896</v>
      </c>
      <c r="BD4" s="20">
        <v>94.581328459672605</v>
      </c>
      <c r="BE4" s="21">
        <v>9.8087141213927396</v>
      </c>
      <c r="BF4" s="23">
        <v>99.987388069113393</v>
      </c>
      <c r="BG4" s="38" t="s">
        <v>65</v>
      </c>
      <c r="BH4" s="34"/>
      <c r="BI4" s="41" t="s">
        <v>70</v>
      </c>
      <c r="BJ4" s="42" t="s">
        <v>71</v>
      </c>
    </row>
    <row r="5" spans="1:62">
      <c r="A5" s="12">
        <v>6077000801</v>
      </c>
      <c r="B5" s="13">
        <v>6692</v>
      </c>
      <c r="C5" s="14" t="s">
        <v>72</v>
      </c>
      <c r="D5" s="15">
        <v>95203</v>
      </c>
      <c r="E5" s="15" t="s">
        <v>73</v>
      </c>
      <c r="F5" s="32" t="s">
        <v>62</v>
      </c>
      <c r="G5" s="14">
        <v>121.31452350000001</v>
      </c>
      <c r="H5" s="14">
        <v>37.940516899999999</v>
      </c>
      <c r="I5" s="16">
        <v>82.491520513613594</v>
      </c>
      <c r="J5" s="16">
        <v>99.962164207340095</v>
      </c>
      <c r="K5" s="29" t="s">
        <v>63</v>
      </c>
      <c r="L5" s="26">
        <v>1</v>
      </c>
      <c r="M5" s="17">
        <v>4.6178296000000001E-2</v>
      </c>
      <c r="N5" s="18">
        <v>53.018046048537599</v>
      </c>
      <c r="O5">
        <v>12.54</v>
      </c>
      <c r="P5" s="18">
        <v>84.019461077844298</v>
      </c>
      <c r="Q5" s="17">
        <v>24.117036330000001</v>
      </c>
      <c r="R5" s="18">
        <v>73.515868077162395</v>
      </c>
      <c r="S5" s="19">
        <v>278.75623464794398</v>
      </c>
      <c r="T5" s="18">
        <v>29.113134588998399</v>
      </c>
      <c r="U5" s="19">
        <v>12.92626641</v>
      </c>
      <c r="V5" s="18">
        <v>60.560941828254798</v>
      </c>
      <c r="W5">
        <v>2387.7829219999999</v>
      </c>
      <c r="X5" s="18">
        <v>69.967572960838098</v>
      </c>
      <c r="Y5">
        <v>1305.01</v>
      </c>
      <c r="Z5" s="18">
        <v>78.293019175335303</v>
      </c>
      <c r="AA5">
        <v>50.1</v>
      </c>
      <c r="AB5" s="18">
        <v>96.096315213425797</v>
      </c>
      <c r="AC5">
        <v>132.1</v>
      </c>
      <c r="AD5" s="18">
        <v>98.4111221449851</v>
      </c>
      <c r="AE5">
        <v>0.79500000000000004</v>
      </c>
      <c r="AF5" s="18">
        <v>84.318813716404094</v>
      </c>
      <c r="AG5">
        <v>19</v>
      </c>
      <c r="AH5" s="18">
        <v>98.629228388237905</v>
      </c>
      <c r="AI5">
        <v>27</v>
      </c>
      <c r="AJ5" s="18">
        <v>99.103984909219506</v>
      </c>
      <c r="AK5" s="20">
        <v>74.4837779826249</v>
      </c>
      <c r="AL5" s="21">
        <v>9.17439005193763</v>
      </c>
      <c r="AM5" s="22">
        <v>99.589296826384597</v>
      </c>
      <c r="AN5">
        <v>142.16999999999999</v>
      </c>
      <c r="AO5" s="18">
        <v>98.341852636828307</v>
      </c>
      <c r="AP5">
        <v>6.23</v>
      </c>
      <c r="AQ5" s="18">
        <v>80.648468537741905</v>
      </c>
      <c r="AR5">
        <v>14.72</v>
      </c>
      <c r="AS5" s="18">
        <v>97.169928936541595</v>
      </c>
      <c r="AT5">
        <v>40.799999999999997</v>
      </c>
      <c r="AU5" s="18">
        <v>87.522079232904403</v>
      </c>
      <c r="AV5">
        <v>15.3</v>
      </c>
      <c r="AW5" s="18">
        <v>75.136648446873707</v>
      </c>
      <c r="AX5">
        <v>61.3</v>
      </c>
      <c r="AY5" s="18">
        <v>85.568824638592105</v>
      </c>
      <c r="AZ5">
        <v>19.600000000000001</v>
      </c>
      <c r="BA5" s="18">
        <v>94.973981469729694</v>
      </c>
      <c r="BB5">
        <v>21.1</v>
      </c>
      <c r="BC5" s="18">
        <v>63.544046712363503</v>
      </c>
      <c r="BD5" s="20">
        <v>86.701266401898295</v>
      </c>
      <c r="BE5" s="21">
        <v>8.9914991674232798</v>
      </c>
      <c r="BF5" s="23">
        <v>97.717240509522</v>
      </c>
      <c r="BG5" s="38" t="s">
        <v>65</v>
      </c>
      <c r="BI5" s="35">
        <v>407.39</v>
      </c>
      <c r="BJ5" s="34" t="s">
        <v>74</v>
      </c>
    </row>
    <row r="6" spans="1:62">
      <c r="A6" s="12">
        <v>6019001500</v>
      </c>
      <c r="B6" s="13">
        <v>2206</v>
      </c>
      <c r="C6" s="14" t="s">
        <v>75</v>
      </c>
      <c r="D6" s="15">
        <v>93725</v>
      </c>
      <c r="E6" s="15" t="s">
        <v>61</v>
      </c>
      <c r="F6" s="32" t="s">
        <v>62</v>
      </c>
      <c r="G6" s="14">
        <v>119.71784270000001</v>
      </c>
      <c r="H6" s="14">
        <v>36.681600000000003</v>
      </c>
      <c r="I6" s="16">
        <v>82.030814461438197</v>
      </c>
      <c r="J6" s="16">
        <v>99.949552276453502</v>
      </c>
      <c r="K6" s="29" t="s">
        <v>63</v>
      </c>
      <c r="L6" s="26" t="s">
        <v>64</v>
      </c>
      <c r="M6" s="17">
        <v>6.4888548000000004E-2</v>
      </c>
      <c r="N6" s="18">
        <v>98.182949595519602</v>
      </c>
      <c r="O6">
        <v>15.4</v>
      </c>
      <c r="P6" s="18">
        <v>97.218063872255499</v>
      </c>
      <c r="Q6" s="17">
        <v>18.845944419999999</v>
      </c>
      <c r="R6" s="18">
        <v>58.2202862476665</v>
      </c>
      <c r="S6" s="19">
        <v>1000.2407938826</v>
      </c>
      <c r="T6" s="18">
        <v>98.640389173007406</v>
      </c>
      <c r="U6" s="19">
        <v>3518.4133360000001</v>
      </c>
      <c r="V6" s="18">
        <v>95.152354570637101</v>
      </c>
      <c r="W6">
        <v>21790.706719999998</v>
      </c>
      <c r="X6" s="18">
        <v>98.154153155400394</v>
      </c>
      <c r="Y6">
        <v>435.16</v>
      </c>
      <c r="Z6" s="18">
        <v>24.3012908885825</v>
      </c>
      <c r="AA6">
        <v>60</v>
      </c>
      <c r="AB6" s="18">
        <v>97.154323239693497</v>
      </c>
      <c r="AC6">
        <v>54.2</v>
      </c>
      <c r="AD6" s="18">
        <v>92.088712346904998</v>
      </c>
      <c r="AE6">
        <v>13.1</v>
      </c>
      <c r="AF6" s="18">
        <v>99.703429101019495</v>
      </c>
      <c r="AH6" s="18">
        <v>0</v>
      </c>
      <c r="AI6">
        <v>50.8</v>
      </c>
      <c r="AJ6" s="18">
        <v>99.905682622023093</v>
      </c>
      <c r="AK6" s="20">
        <v>80.196761011411198</v>
      </c>
      <c r="AL6" s="21">
        <v>9.8780752849612892</v>
      </c>
      <c r="AM6" s="22">
        <v>99.987554449284403</v>
      </c>
      <c r="AN6">
        <v>90.48</v>
      </c>
      <c r="AO6" s="18">
        <v>89.539957611270395</v>
      </c>
      <c r="AP6">
        <v>4.5</v>
      </c>
      <c r="AQ6" s="18">
        <v>38.920927848263503</v>
      </c>
      <c r="AR6">
        <v>12.82</v>
      </c>
      <c r="AS6" s="18">
        <v>92.357561401321504</v>
      </c>
      <c r="AT6">
        <v>45.1</v>
      </c>
      <c r="AU6" s="18">
        <v>91.130456724703507</v>
      </c>
      <c r="AV6">
        <v>14.7</v>
      </c>
      <c r="AW6" s="18">
        <v>73.723503532862296</v>
      </c>
      <c r="AX6">
        <v>66.400000000000006</v>
      </c>
      <c r="AY6" s="18">
        <v>90.232558139534902</v>
      </c>
      <c r="AZ6">
        <v>18.600000000000001</v>
      </c>
      <c r="BA6" s="18">
        <v>93.654017007234401</v>
      </c>
      <c r="BB6">
        <v>28.1</v>
      </c>
      <c r="BC6" s="18">
        <v>83.980705762884</v>
      </c>
      <c r="BD6" s="20">
        <v>80.075198593531198</v>
      </c>
      <c r="BE6" s="21">
        <v>8.3043317746651102</v>
      </c>
      <c r="BF6" s="23">
        <v>92.760751671080797</v>
      </c>
      <c r="BG6" s="37" t="s">
        <v>76</v>
      </c>
      <c r="BI6" s="35">
        <v>405.31</v>
      </c>
      <c r="BJ6" s="34" t="s">
        <v>77</v>
      </c>
    </row>
    <row r="7" spans="1:62">
      <c r="A7" s="12">
        <v>6037204920</v>
      </c>
      <c r="B7" s="13">
        <v>2598</v>
      </c>
      <c r="C7" s="14" t="s">
        <v>78</v>
      </c>
      <c r="D7" s="15">
        <v>90023</v>
      </c>
      <c r="E7" s="15" t="s">
        <v>79</v>
      </c>
      <c r="F7" s="32" t="s">
        <v>62</v>
      </c>
      <c r="G7" s="14">
        <v>118.1974975</v>
      </c>
      <c r="H7" s="14">
        <v>34.017500400000003</v>
      </c>
      <c r="I7" s="16">
        <v>80.726872232242897</v>
      </c>
      <c r="J7" s="16">
        <v>99.936940345566896</v>
      </c>
      <c r="K7" s="29" t="s">
        <v>63</v>
      </c>
      <c r="L7" s="26" t="s">
        <v>64</v>
      </c>
      <c r="M7" s="17">
        <v>4.6178296000000001E-2</v>
      </c>
      <c r="N7" s="18">
        <v>53.018046048537599</v>
      </c>
      <c r="O7">
        <v>12.89</v>
      </c>
      <c r="P7" s="18">
        <v>92.889221556886199</v>
      </c>
      <c r="Q7" s="17">
        <v>56.52</v>
      </c>
      <c r="R7" s="18">
        <v>96.975731176104503</v>
      </c>
      <c r="S7" s="19">
        <v>714.47775890416005</v>
      </c>
      <c r="T7" s="18">
        <v>83.485094174878398</v>
      </c>
      <c r="U7" s="19">
        <v>0</v>
      </c>
      <c r="V7" s="18">
        <v>0</v>
      </c>
      <c r="W7">
        <v>39040.179949999998</v>
      </c>
      <c r="X7" s="18">
        <v>99.301571464205495</v>
      </c>
      <c r="Y7">
        <v>2943.44</v>
      </c>
      <c r="Z7" s="18">
        <v>97.192630655470595</v>
      </c>
      <c r="AA7">
        <v>36.700000000000003</v>
      </c>
      <c r="AB7" s="18">
        <v>93.141189346953695</v>
      </c>
      <c r="AC7">
        <v>25</v>
      </c>
      <c r="AD7" s="18">
        <v>77.292287322078806</v>
      </c>
      <c r="AE7">
        <v>4.93</v>
      </c>
      <c r="AF7" s="18">
        <v>96.311399443929602</v>
      </c>
      <c r="AG7">
        <v>7</v>
      </c>
      <c r="AH7" s="18">
        <v>71.611762104797705</v>
      </c>
      <c r="AI7">
        <v>3.85</v>
      </c>
      <c r="AJ7" s="18">
        <v>65.6684744164112</v>
      </c>
      <c r="AK7" s="20">
        <v>76.731416563809802</v>
      </c>
      <c r="AL7" s="21">
        <v>9.4512384288336602</v>
      </c>
      <c r="AM7" s="22">
        <v>99.875544492843801</v>
      </c>
      <c r="AN7">
        <v>68.739999999999995</v>
      </c>
      <c r="AO7" s="18">
        <v>77.633711507293398</v>
      </c>
      <c r="AP7">
        <v>7.35</v>
      </c>
      <c r="AQ7" s="18">
        <v>93.2077406125849</v>
      </c>
      <c r="AR7">
        <v>10.4</v>
      </c>
      <c r="AS7" s="18">
        <v>77.621244233886003</v>
      </c>
      <c r="AT7">
        <v>53.1</v>
      </c>
      <c r="AU7" s="18">
        <v>95.672470350744405</v>
      </c>
      <c r="AV7">
        <v>23.7</v>
      </c>
      <c r="AW7" s="18">
        <v>89.148113584855395</v>
      </c>
      <c r="AX7">
        <v>66.400000000000006</v>
      </c>
      <c r="AY7" s="18">
        <v>90.232558139534902</v>
      </c>
      <c r="AZ7">
        <v>11.6</v>
      </c>
      <c r="BA7" s="18">
        <v>67.419723315141496</v>
      </c>
      <c r="BB7">
        <v>22</v>
      </c>
      <c r="BC7" s="18">
        <v>67.034780401117004</v>
      </c>
      <c r="BD7" s="20">
        <v>82.361213971433401</v>
      </c>
      <c r="BE7" s="21">
        <v>8.54140680505561</v>
      </c>
      <c r="BF7" s="23">
        <v>94.892167990919404</v>
      </c>
      <c r="BG7" s="37" t="s">
        <v>76</v>
      </c>
      <c r="BI7" s="35">
        <v>408.6</v>
      </c>
      <c r="BJ7" s="34" t="s">
        <v>80</v>
      </c>
    </row>
    <row r="8" spans="1:62">
      <c r="A8" s="12">
        <v>6077000300</v>
      </c>
      <c r="B8" s="13">
        <v>2396</v>
      </c>
      <c r="C8" s="14" t="s">
        <v>72</v>
      </c>
      <c r="D8" s="15">
        <v>95203</v>
      </c>
      <c r="E8" s="15" t="s">
        <v>73</v>
      </c>
      <c r="F8" s="32" t="s">
        <v>62</v>
      </c>
      <c r="G8" s="14">
        <v>121.3020724</v>
      </c>
      <c r="H8" s="14">
        <v>37.952421000000001</v>
      </c>
      <c r="I8" s="16">
        <v>80.178935386482493</v>
      </c>
      <c r="J8" s="16">
        <v>99.924328414680303</v>
      </c>
      <c r="K8" s="29" t="s">
        <v>63</v>
      </c>
      <c r="L8" s="26" t="s">
        <v>64</v>
      </c>
      <c r="M8" s="17">
        <v>4.6178296000000001E-2</v>
      </c>
      <c r="N8" s="18">
        <v>53.018046048537599</v>
      </c>
      <c r="O8">
        <v>13.44</v>
      </c>
      <c r="P8" s="18">
        <v>93.999500998003995</v>
      </c>
      <c r="Q8" s="17">
        <v>21.760388679999998</v>
      </c>
      <c r="R8" s="18">
        <v>66.484131922837605</v>
      </c>
      <c r="S8" s="19">
        <v>278.75623464794398</v>
      </c>
      <c r="T8" s="18">
        <v>29.113134588998399</v>
      </c>
      <c r="U8" s="19">
        <v>172.48873789999999</v>
      </c>
      <c r="V8" s="18">
        <v>79.189750692520803</v>
      </c>
      <c r="W8">
        <v>707.53615749999994</v>
      </c>
      <c r="X8" s="18">
        <v>56.111249688201497</v>
      </c>
      <c r="Y8">
        <v>885.52</v>
      </c>
      <c r="Z8" s="18">
        <v>61.937586163679697</v>
      </c>
      <c r="AA8">
        <v>89.7</v>
      </c>
      <c r="AB8" s="18">
        <v>98.887267420649394</v>
      </c>
      <c r="AC8">
        <v>149.05000000000001</v>
      </c>
      <c r="AD8" s="18">
        <v>98.742138364779905</v>
      </c>
      <c r="AE8">
        <v>0.13500000000000001</v>
      </c>
      <c r="AF8" s="18">
        <v>50.6765523632994</v>
      </c>
      <c r="AG8">
        <v>14</v>
      </c>
      <c r="AH8" s="18">
        <v>94.406367455228803</v>
      </c>
      <c r="AI8">
        <v>2.2999999999999998</v>
      </c>
      <c r="AJ8" s="18">
        <v>52.982787078519202</v>
      </c>
      <c r="AK8" s="20">
        <v>68.270474188620298</v>
      </c>
      <c r="AL8" s="21">
        <v>8.4090788115400308</v>
      </c>
      <c r="AM8" s="22">
        <v>98.070939639079</v>
      </c>
      <c r="AN8">
        <v>169.56</v>
      </c>
      <c r="AO8" s="18">
        <v>99.364169056227396</v>
      </c>
      <c r="AP8">
        <v>8.36</v>
      </c>
      <c r="AQ8" s="18">
        <v>97.859797513776698</v>
      </c>
      <c r="AR8">
        <v>12.7</v>
      </c>
      <c r="AS8" s="18">
        <v>91.684328637326999</v>
      </c>
      <c r="AT8">
        <v>46</v>
      </c>
      <c r="AU8" s="18">
        <v>91.723441836992194</v>
      </c>
      <c r="AV8">
        <v>27.1</v>
      </c>
      <c r="AW8" s="18">
        <v>92.401013198240193</v>
      </c>
      <c r="AX8">
        <v>76.2</v>
      </c>
      <c r="AY8" s="18">
        <v>97.033312382149603</v>
      </c>
      <c r="AZ8">
        <v>14.4</v>
      </c>
      <c r="BA8" s="18">
        <v>82.002792232516796</v>
      </c>
      <c r="BB8">
        <v>24.3</v>
      </c>
      <c r="BC8" s="18">
        <v>74.727088093424697</v>
      </c>
      <c r="BD8" s="20">
        <v>91.940147308887504</v>
      </c>
      <c r="BE8" s="21">
        <v>9.5348060332661504</v>
      </c>
      <c r="BF8" s="23">
        <v>99.646865935174702</v>
      </c>
      <c r="BG8" s="38" t="s">
        <v>81</v>
      </c>
      <c r="BI8" s="35">
        <v>432.48</v>
      </c>
      <c r="BJ8" s="34" t="s">
        <v>82</v>
      </c>
    </row>
    <row r="9" spans="1:62">
      <c r="A9" s="12">
        <v>6019001000</v>
      </c>
      <c r="B9" s="13">
        <v>4106</v>
      </c>
      <c r="C9" s="14" t="s">
        <v>60</v>
      </c>
      <c r="D9" s="15">
        <v>93706</v>
      </c>
      <c r="E9" s="15" t="s">
        <v>61</v>
      </c>
      <c r="F9" s="32" t="s">
        <v>83</v>
      </c>
      <c r="G9" s="14">
        <v>119.80431400000001</v>
      </c>
      <c r="H9" s="14">
        <v>36.6977507</v>
      </c>
      <c r="I9" s="16">
        <v>80.134818961761596</v>
      </c>
      <c r="J9" s="16">
        <v>99.911716483793697</v>
      </c>
      <c r="K9" s="29" t="s">
        <v>63</v>
      </c>
      <c r="L9" s="26" t="s">
        <v>64</v>
      </c>
      <c r="M9" s="17">
        <v>6.4888548000000004E-2</v>
      </c>
      <c r="N9" s="18">
        <v>98.182949595519602</v>
      </c>
      <c r="O9">
        <v>15.4</v>
      </c>
      <c r="P9" s="18">
        <v>97.218063872255499</v>
      </c>
      <c r="Q9" s="17">
        <v>20.848311039999999</v>
      </c>
      <c r="R9" s="18">
        <v>64.144368388301203</v>
      </c>
      <c r="S9" s="19">
        <v>788.02024864228702</v>
      </c>
      <c r="T9" s="18">
        <v>89.123113384058897</v>
      </c>
      <c r="U9" s="19">
        <v>1435.925031</v>
      </c>
      <c r="V9" s="18">
        <v>90.893351800554001</v>
      </c>
      <c r="W9">
        <v>6996.9624089999998</v>
      </c>
      <c r="X9" s="18">
        <v>88.064355200798204</v>
      </c>
      <c r="Y9">
        <v>243.54</v>
      </c>
      <c r="Z9" s="18">
        <v>7.9709236746459498</v>
      </c>
      <c r="AA9">
        <v>15.45</v>
      </c>
      <c r="AB9" s="18">
        <v>77.599416271433796</v>
      </c>
      <c r="AC9">
        <v>20</v>
      </c>
      <c r="AD9" s="18">
        <v>71.069182389937097</v>
      </c>
      <c r="AE9" t="s">
        <v>84</v>
      </c>
      <c r="AF9" s="18">
        <v>0</v>
      </c>
      <c r="AH9" s="18">
        <v>0</v>
      </c>
      <c r="AI9">
        <v>10</v>
      </c>
      <c r="AJ9" s="18">
        <v>89.460033011082302</v>
      </c>
      <c r="AK9" s="20">
        <v>66.884492198747694</v>
      </c>
      <c r="AL9" s="21">
        <v>8.2383632581074693</v>
      </c>
      <c r="AM9" s="22">
        <v>97.3490976975731</v>
      </c>
      <c r="AN9">
        <v>142.28</v>
      </c>
      <c r="AO9" s="18">
        <v>98.416656277272196</v>
      </c>
      <c r="AP9">
        <v>7.83</v>
      </c>
      <c r="AQ9" s="18">
        <v>95.911828783801099</v>
      </c>
      <c r="AR9">
        <v>14.96</v>
      </c>
      <c r="AS9" s="18">
        <v>97.668619872833801</v>
      </c>
      <c r="AT9">
        <v>47.4</v>
      </c>
      <c r="AU9" s="18">
        <v>92.581377744133206</v>
      </c>
      <c r="AV9">
        <v>15.8</v>
      </c>
      <c r="AW9" s="18">
        <v>76.576456472470298</v>
      </c>
      <c r="AX9">
        <v>74.5</v>
      </c>
      <c r="AY9" s="18">
        <v>95.901948460087993</v>
      </c>
      <c r="AZ9">
        <v>20</v>
      </c>
      <c r="BA9" s="18">
        <v>95.494352075136405</v>
      </c>
      <c r="BB9">
        <v>31.8</v>
      </c>
      <c r="BC9" s="18">
        <v>90.720995176440695</v>
      </c>
      <c r="BD9" s="20">
        <v>93.793697148478003</v>
      </c>
      <c r="BE9" s="21">
        <v>9.7270315050626106</v>
      </c>
      <c r="BF9" s="23">
        <v>99.911716483793697</v>
      </c>
      <c r="BG9" s="38" t="s">
        <v>65</v>
      </c>
      <c r="BI9" s="35">
        <v>454.55</v>
      </c>
      <c r="BJ9" s="34" t="s">
        <v>85</v>
      </c>
    </row>
    <row r="10" spans="1:62">
      <c r="A10" s="12">
        <v>6037206050</v>
      </c>
      <c r="B10" s="13">
        <v>2146</v>
      </c>
      <c r="C10" s="14" t="s">
        <v>79</v>
      </c>
      <c r="D10" s="15">
        <v>90023</v>
      </c>
      <c r="E10" s="15" t="s">
        <v>79</v>
      </c>
      <c r="F10" s="32" t="s">
        <v>83</v>
      </c>
      <c r="G10" s="14">
        <v>118.22445310000001</v>
      </c>
      <c r="H10" s="14">
        <v>34.029903599999997</v>
      </c>
      <c r="I10" s="16">
        <v>79.025293005867496</v>
      </c>
      <c r="J10" s="16">
        <v>99.899104552907005</v>
      </c>
      <c r="K10" s="29" t="s">
        <v>63</v>
      </c>
      <c r="L10" s="26">
        <v>1</v>
      </c>
      <c r="M10" s="17">
        <v>4.6178296000000001E-2</v>
      </c>
      <c r="N10" s="18">
        <v>53.018046048537599</v>
      </c>
      <c r="O10">
        <v>12.89</v>
      </c>
      <c r="P10" s="18">
        <v>92.889221556886199</v>
      </c>
      <c r="Q10" s="17">
        <v>53.957803419999998</v>
      </c>
      <c r="R10" s="18">
        <v>96.415681393901707</v>
      </c>
      <c r="S10" s="19">
        <v>664.06907840415897</v>
      </c>
      <c r="T10" s="18">
        <v>78.570537607583901</v>
      </c>
      <c r="U10" s="19">
        <v>0</v>
      </c>
      <c r="V10" s="18">
        <v>0</v>
      </c>
      <c r="W10">
        <v>10378.23648</v>
      </c>
      <c r="X10" s="18">
        <v>94.063357445747101</v>
      </c>
      <c r="Y10">
        <v>2810.82</v>
      </c>
      <c r="Z10" s="18">
        <v>96.628650206792798</v>
      </c>
      <c r="AA10">
        <v>36.049999999999997</v>
      </c>
      <c r="AB10" s="18">
        <v>92.958774170010997</v>
      </c>
      <c r="AC10">
        <v>16.25</v>
      </c>
      <c r="AD10" s="18">
        <v>63.803376365441899</v>
      </c>
      <c r="AE10">
        <v>10.025</v>
      </c>
      <c r="AF10" s="18">
        <v>99.128822984244707</v>
      </c>
      <c r="AG10">
        <v>7</v>
      </c>
      <c r="AH10" s="18">
        <v>71.611762104797705</v>
      </c>
      <c r="AI10">
        <v>22.1</v>
      </c>
      <c r="AJ10" s="18">
        <v>98.019335062485297</v>
      </c>
      <c r="AK10" s="20">
        <v>77.090566070508203</v>
      </c>
      <c r="AL10" s="21">
        <v>9.4954759494140504</v>
      </c>
      <c r="AM10" s="22">
        <v>99.900435594275095</v>
      </c>
      <c r="AN10">
        <v>58.03</v>
      </c>
      <c r="AO10" s="18">
        <v>66.525370901383894</v>
      </c>
      <c r="AP10">
        <v>6.71</v>
      </c>
      <c r="AQ10" s="18">
        <v>87.504805843906198</v>
      </c>
      <c r="AR10">
        <v>7.24</v>
      </c>
      <c r="AS10" s="18">
        <v>40.556040393965802</v>
      </c>
      <c r="AT10">
        <v>50.4</v>
      </c>
      <c r="AU10" s="18">
        <v>94.360333080999297</v>
      </c>
      <c r="AV10">
        <v>35.700000000000003</v>
      </c>
      <c r="AW10" s="18">
        <v>97.120383948806804</v>
      </c>
      <c r="AX10">
        <v>75.7</v>
      </c>
      <c r="AY10" s="18">
        <v>96.6436203645506</v>
      </c>
      <c r="AZ10">
        <v>28.5</v>
      </c>
      <c r="BA10" s="18">
        <v>99.505013326564296</v>
      </c>
      <c r="BB10">
        <v>31.7</v>
      </c>
      <c r="BC10" s="18">
        <v>90.555978674790595</v>
      </c>
      <c r="BD10" s="20">
        <v>80.249569129447096</v>
      </c>
      <c r="BE10" s="21">
        <v>8.3224151613741792</v>
      </c>
      <c r="BF10" s="23">
        <v>92.962542565266702</v>
      </c>
      <c r="BG10" s="36" t="s">
        <v>69</v>
      </c>
      <c r="BI10" s="35">
        <v>458.113</v>
      </c>
      <c r="BJ10" s="34" t="s">
        <v>77</v>
      </c>
    </row>
    <row r="11" spans="1:62">
      <c r="A11" s="12">
        <v>6019000400</v>
      </c>
      <c r="B11" s="13">
        <v>6343</v>
      </c>
      <c r="C11" s="14" t="s">
        <v>75</v>
      </c>
      <c r="D11" s="15">
        <v>93721</v>
      </c>
      <c r="E11" s="15" t="s">
        <v>61</v>
      </c>
      <c r="F11" s="32" t="s">
        <v>83</v>
      </c>
      <c r="G11" s="14">
        <v>119.7762091</v>
      </c>
      <c r="H11" s="14">
        <v>36.7276563</v>
      </c>
      <c r="I11" s="16">
        <v>78.529850406911095</v>
      </c>
      <c r="J11" s="16">
        <v>99.886492622020398</v>
      </c>
      <c r="K11" s="29" t="s">
        <v>63</v>
      </c>
      <c r="L11" s="26" t="s">
        <v>64</v>
      </c>
      <c r="M11" s="17">
        <v>6.4888548000000004E-2</v>
      </c>
      <c r="N11" s="18">
        <v>98.182949595519602</v>
      </c>
      <c r="O11">
        <v>15.4</v>
      </c>
      <c r="P11" s="18">
        <v>97.218063872255499</v>
      </c>
      <c r="Q11" s="17">
        <v>54.356159060000003</v>
      </c>
      <c r="R11" s="18">
        <v>96.739265712507802</v>
      </c>
      <c r="S11" s="19">
        <v>681.195604236809</v>
      </c>
      <c r="T11" s="18">
        <v>80.915554446800598</v>
      </c>
      <c r="U11" s="19">
        <v>114.9596205</v>
      </c>
      <c r="V11" s="18">
        <v>76.835180055401693</v>
      </c>
      <c r="W11">
        <v>125383.89200000001</v>
      </c>
      <c r="X11" s="18">
        <v>99.925168371164901</v>
      </c>
      <c r="Y11">
        <v>815.36</v>
      </c>
      <c r="Z11" s="18">
        <v>57.9646572252162</v>
      </c>
      <c r="AA11">
        <v>15.95</v>
      </c>
      <c r="AB11" s="18">
        <v>78.237869390733294</v>
      </c>
      <c r="AC11">
        <v>13.5</v>
      </c>
      <c r="AD11" s="18">
        <v>57.596822244290003</v>
      </c>
      <c r="AE11">
        <v>0.755</v>
      </c>
      <c r="AF11" s="18">
        <v>83.8368860055607</v>
      </c>
      <c r="AG11" t="s">
        <v>86</v>
      </c>
      <c r="AH11" s="18">
        <v>0</v>
      </c>
      <c r="AI11">
        <v>0.5</v>
      </c>
      <c r="AJ11" s="18">
        <v>20.490450365479798</v>
      </c>
      <c r="AK11" s="20">
        <v>73.894691322200998</v>
      </c>
      <c r="AL11" s="21">
        <v>9.1018304833509998</v>
      </c>
      <c r="AM11" s="22">
        <v>99.477286869943995</v>
      </c>
      <c r="AN11">
        <v>107.8</v>
      </c>
      <c r="AO11" s="18">
        <v>94.227652412417399</v>
      </c>
      <c r="AP11">
        <v>4.79</v>
      </c>
      <c r="AQ11" s="18">
        <v>46.469306676919103</v>
      </c>
      <c r="AR11">
        <v>14.75</v>
      </c>
      <c r="AS11" s="18">
        <v>97.257199850392695</v>
      </c>
      <c r="AT11">
        <v>52.5</v>
      </c>
      <c r="AU11" s="18">
        <v>95.319202624274496</v>
      </c>
      <c r="AV11">
        <v>13.7</v>
      </c>
      <c r="AW11" s="18">
        <v>71.3504866017864</v>
      </c>
      <c r="AX11">
        <v>83.4</v>
      </c>
      <c r="AY11" s="18">
        <v>99.082338152105606</v>
      </c>
      <c r="AZ11">
        <v>23.5</v>
      </c>
      <c r="BA11" s="18">
        <v>98.273892625967804</v>
      </c>
      <c r="BB11">
        <v>23.2</v>
      </c>
      <c r="BC11" s="18">
        <v>71.337903021071298</v>
      </c>
      <c r="BD11" s="20">
        <v>83.195408792475405</v>
      </c>
      <c r="BE11" s="21">
        <v>8.6279183676906896</v>
      </c>
      <c r="BF11" s="23">
        <v>95.711943498549601</v>
      </c>
      <c r="BG11" s="38" t="s">
        <v>65</v>
      </c>
      <c r="BI11" s="35">
        <v>470.262</v>
      </c>
      <c r="BJ11" s="34" t="s">
        <v>77</v>
      </c>
    </row>
    <row r="12" spans="1:62">
      <c r="A12" s="12">
        <v>6099002100</v>
      </c>
      <c r="B12" s="13">
        <v>4165</v>
      </c>
      <c r="C12" s="14" t="s">
        <v>87</v>
      </c>
      <c r="D12" s="15">
        <v>95354</v>
      </c>
      <c r="E12" s="15" t="s">
        <v>88</v>
      </c>
      <c r="F12" s="32" t="s">
        <v>83</v>
      </c>
      <c r="G12" s="14">
        <v>120.96673850000001</v>
      </c>
      <c r="H12" s="14">
        <v>37.628760700000001</v>
      </c>
      <c r="I12" s="16">
        <v>78.5181409929464</v>
      </c>
      <c r="J12" s="16">
        <v>99.873880691133806</v>
      </c>
      <c r="K12" s="29" t="s">
        <v>63</v>
      </c>
      <c r="L12" s="26" t="s">
        <v>64</v>
      </c>
      <c r="M12" s="17">
        <v>5.3108966000000001E-2</v>
      </c>
      <c r="N12" s="18">
        <v>73.926571250777897</v>
      </c>
      <c r="O12">
        <v>12.89</v>
      </c>
      <c r="P12" s="18">
        <v>92.889221556886199</v>
      </c>
      <c r="Q12" s="17">
        <v>24.58528557</v>
      </c>
      <c r="R12" s="18">
        <v>74.884878655880499</v>
      </c>
      <c r="S12" s="19">
        <v>826.14217851934905</v>
      </c>
      <c r="T12" s="18">
        <v>91.6053386553574</v>
      </c>
      <c r="U12" s="19">
        <v>14.38347482</v>
      </c>
      <c r="V12" s="18">
        <v>61.530470914127399</v>
      </c>
      <c r="W12">
        <v>1033.797912</v>
      </c>
      <c r="X12" s="18">
        <v>60.526315789473699</v>
      </c>
      <c r="Y12">
        <v>606.03</v>
      </c>
      <c r="Z12" s="18">
        <v>42.2609349542549</v>
      </c>
      <c r="AA12">
        <v>30</v>
      </c>
      <c r="AB12" s="18">
        <v>90.496169281284196</v>
      </c>
      <c r="AC12">
        <v>9.5500000000000007</v>
      </c>
      <c r="AD12" s="18">
        <v>47.202912942734201</v>
      </c>
      <c r="AE12">
        <v>2.62</v>
      </c>
      <c r="AF12" s="18">
        <v>93.660797034290994</v>
      </c>
      <c r="AG12">
        <v>7</v>
      </c>
      <c r="AH12" s="18">
        <v>71.611762104797705</v>
      </c>
      <c r="AI12">
        <v>3.5</v>
      </c>
      <c r="AJ12" s="18">
        <v>64.866776703607599</v>
      </c>
      <c r="AK12" s="20">
        <v>71.915297564138896</v>
      </c>
      <c r="AL12" s="21">
        <v>8.8580226248523495</v>
      </c>
      <c r="AM12" s="22">
        <v>99.153702551337901</v>
      </c>
      <c r="AN12">
        <v>94.54</v>
      </c>
      <c r="AO12" s="18">
        <v>91.085899513776297</v>
      </c>
      <c r="AP12">
        <v>5.37</v>
      </c>
      <c r="AQ12" s="18">
        <v>62.5144175317186</v>
      </c>
      <c r="AR12">
        <v>13.59</v>
      </c>
      <c r="AS12" s="18">
        <v>94.751277895524197</v>
      </c>
      <c r="AT12">
        <v>52.3</v>
      </c>
      <c r="AU12" s="18">
        <v>95.218268988140295</v>
      </c>
      <c r="AV12">
        <v>16</v>
      </c>
      <c r="AW12" s="18">
        <v>77.083055592587698</v>
      </c>
      <c r="AX12">
        <v>78.3</v>
      </c>
      <c r="AY12" s="18">
        <v>97.737272155876795</v>
      </c>
      <c r="AZ12">
        <v>19.3</v>
      </c>
      <c r="BA12" s="18">
        <v>94.643990354105895</v>
      </c>
      <c r="BB12">
        <v>24.8</v>
      </c>
      <c r="BC12" s="18">
        <v>76.123381568926106</v>
      </c>
      <c r="BD12" s="20">
        <v>85.472529356133506</v>
      </c>
      <c r="BE12" s="21">
        <v>8.8640709465624301</v>
      </c>
      <c r="BF12" s="23">
        <v>97.099255896077693</v>
      </c>
      <c r="BG12" s="37" t="s">
        <v>76</v>
      </c>
      <c r="BI12" s="35">
        <v>482.411</v>
      </c>
      <c r="BJ12" s="34" t="s">
        <v>80</v>
      </c>
    </row>
    <row r="13" spans="1:62">
      <c r="A13" s="12">
        <v>6029002500</v>
      </c>
      <c r="B13" s="13">
        <v>9122</v>
      </c>
      <c r="C13" s="14" t="s">
        <v>89</v>
      </c>
      <c r="D13" s="15">
        <v>93307</v>
      </c>
      <c r="E13" s="15" t="s">
        <v>90</v>
      </c>
      <c r="F13" s="32" t="s">
        <v>83</v>
      </c>
      <c r="G13" s="14">
        <v>118.9920281</v>
      </c>
      <c r="H13" s="14">
        <v>35.337254100000003</v>
      </c>
      <c r="I13" s="16">
        <v>78.413055944312703</v>
      </c>
      <c r="J13" s="16">
        <v>99.861268760247199</v>
      </c>
      <c r="K13" s="29" t="s">
        <v>63</v>
      </c>
      <c r="L13" s="26" t="s">
        <v>64</v>
      </c>
      <c r="M13" s="17">
        <v>6.4888548000000004E-2</v>
      </c>
      <c r="N13" s="18">
        <v>98.182949595519602</v>
      </c>
      <c r="O13">
        <v>19.18</v>
      </c>
      <c r="P13" s="18">
        <v>99.862774451097806</v>
      </c>
      <c r="Q13" s="17">
        <v>20.4197843</v>
      </c>
      <c r="R13" s="18">
        <v>62.812694461729897</v>
      </c>
      <c r="S13" s="19">
        <v>1041.62196545901</v>
      </c>
      <c r="T13" s="18">
        <v>99.039540975427201</v>
      </c>
      <c r="U13" s="19">
        <v>3.4660380860000002</v>
      </c>
      <c r="V13" s="18">
        <v>50.069252077562297</v>
      </c>
      <c r="W13">
        <v>49.708157190000001</v>
      </c>
      <c r="X13" s="18">
        <v>19.1444250436518</v>
      </c>
      <c r="Y13">
        <v>675.16</v>
      </c>
      <c r="Z13" s="18">
        <v>48.163930317082297</v>
      </c>
      <c r="AA13">
        <v>42.4</v>
      </c>
      <c r="AB13" s="18">
        <v>94.8558920102152</v>
      </c>
      <c r="AC13">
        <v>46.25</v>
      </c>
      <c r="AD13" s="18">
        <v>90.019860973187704</v>
      </c>
      <c r="AE13">
        <v>10.26</v>
      </c>
      <c r="AF13" s="18">
        <v>99.258572752548702</v>
      </c>
      <c r="AG13">
        <v>0</v>
      </c>
      <c r="AH13" s="18">
        <v>0</v>
      </c>
      <c r="AI13">
        <v>13.6</v>
      </c>
      <c r="AJ13" s="18">
        <v>93.657156331053997</v>
      </c>
      <c r="AK13" s="20">
        <v>70.640914701807105</v>
      </c>
      <c r="AL13" s="21">
        <v>8.7010530702566697</v>
      </c>
      <c r="AM13" s="22">
        <v>98.817672682016195</v>
      </c>
      <c r="AN13">
        <v>89.83</v>
      </c>
      <c r="AO13" s="18">
        <v>89.190873955865897</v>
      </c>
      <c r="AP13">
        <v>6.28</v>
      </c>
      <c r="AQ13" s="18">
        <v>81.622452902729705</v>
      </c>
      <c r="AR13">
        <v>11.77</v>
      </c>
      <c r="AS13" s="18">
        <v>87.520259319286893</v>
      </c>
      <c r="AT13">
        <v>41.3</v>
      </c>
      <c r="AU13" s="18">
        <v>87.951047186474895</v>
      </c>
      <c r="AV13">
        <v>14.9</v>
      </c>
      <c r="AW13" s="18">
        <v>74.230102652979596</v>
      </c>
      <c r="AX13">
        <v>73.8</v>
      </c>
      <c r="AY13" s="18">
        <v>95.549968573224405</v>
      </c>
      <c r="AZ13">
        <v>28.5</v>
      </c>
      <c r="BA13" s="18">
        <v>99.505013326564296</v>
      </c>
      <c r="BB13">
        <v>26.8</v>
      </c>
      <c r="BC13" s="18">
        <v>81.188118811881196</v>
      </c>
      <c r="BD13" s="20">
        <v>86.898022751426197</v>
      </c>
      <c r="BE13" s="21">
        <v>9.01190411219957</v>
      </c>
      <c r="BF13" s="23">
        <v>97.843359818388194</v>
      </c>
      <c r="BG13" s="37" t="s">
        <v>76</v>
      </c>
      <c r="BI13" s="35">
        <v>494.56</v>
      </c>
      <c r="BJ13" s="34" t="s">
        <v>77</v>
      </c>
    </row>
    <row r="14" spans="1:62">
      <c r="A14" s="12">
        <v>6019000600</v>
      </c>
      <c r="B14" s="13">
        <v>6161</v>
      </c>
      <c r="C14" s="14" t="s">
        <v>75</v>
      </c>
      <c r="D14" s="15">
        <v>93721</v>
      </c>
      <c r="E14" s="15" t="s">
        <v>61</v>
      </c>
      <c r="F14" s="32" t="s">
        <v>83</v>
      </c>
      <c r="G14" s="14">
        <v>119.7933565</v>
      </c>
      <c r="H14" s="14">
        <v>36.743062999999999</v>
      </c>
      <c r="I14" s="16">
        <v>78.407309480948996</v>
      </c>
      <c r="J14" s="16">
        <v>99.848656829360607</v>
      </c>
      <c r="K14" s="29" t="s">
        <v>63</v>
      </c>
      <c r="L14" s="26">
        <v>1</v>
      </c>
      <c r="M14" s="17">
        <v>6.4888548000000004E-2</v>
      </c>
      <c r="N14" s="18">
        <v>98.182949595519602</v>
      </c>
      <c r="O14">
        <v>15.4</v>
      </c>
      <c r="P14" s="18">
        <v>97.218063872255499</v>
      </c>
      <c r="Q14" s="17">
        <v>54.242812899999997</v>
      </c>
      <c r="R14" s="18">
        <v>96.502800248911001</v>
      </c>
      <c r="S14" s="19">
        <v>681.195604236809</v>
      </c>
      <c r="T14" s="18">
        <v>80.915554446800598</v>
      </c>
      <c r="U14" s="19">
        <v>88.577783280000006</v>
      </c>
      <c r="V14" s="18">
        <v>75.450138504155106</v>
      </c>
      <c r="W14">
        <v>7030.451231</v>
      </c>
      <c r="X14" s="18">
        <v>88.164130705911703</v>
      </c>
      <c r="Y14">
        <v>591.37</v>
      </c>
      <c r="Z14" s="18">
        <v>40.594059405940598</v>
      </c>
      <c r="AA14">
        <v>5.7</v>
      </c>
      <c r="AB14" s="18">
        <v>46.424662531922699</v>
      </c>
      <c r="AC14">
        <v>8</v>
      </c>
      <c r="AD14" s="18">
        <v>42.850049652433</v>
      </c>
      <c r="AE14">
        <v>0.46</v>
      </c>
      <c r="AF14" s="18">
        <v>74.587581093605195</v>
      </c>
      <c r="AG14" t="s">
        <v>86</v>
      </c>
      <c r="AH14" s="18">
        <v>0</v>
      </c>
      <c r="AI14">
        <v>1.25</v>
      </c>
      <c r="AJ14" s="18">
        <v>36.524404621551497</v>
      </c>
      <c r="AK14" s="20">
        <v>68.314131934204994</v>
      </c>
      <c r="AL14" s="21">
        <v>8.4144562668414498</v>
      </c>
      <c r="AM14" s="22">
        <v>98.108276291225906</v>
      </c>
      <c r="AN14">
        <v>118.86</v>
      </c>
      <c r="AO14" s="18">
        <v>96.209948884178999</v>
      </c>
      <c r="AP14">
        <v>7.87</v>
      </c>
      <c r="AQ14" s="18">
        <v>96.078431372549005</v>
      </c>
      <c r="AR14">
        <v>10.119999999999999</v>
      </c>
      <c r="AS14" s="18">
        <v>75.763620496197504</v>
      </c>
      <c r="AT14">
        <v>46.9</v>
      </c>
      <c r="AU14" s="18">
        <v>92.303810244764094</v>
      </c>
      <c r="AV14">
        <v>11.6</v>
      </c>
      <c r="AW14" s="18">
        <v>64.631382482335695</v>
      </c>
      <c r="AX14">
        <v>89.5</v>
      </c>
      <c r="AY14" s="18">
        <v>99.798868636077898</v>
      </c>
      <c r="AZ14">
        <v>21.7</v>
      </c>
      <c r="BA14" s="18">
        <v>97.068155857342305</v>
      </c>
      <c r="BB14">
        <v>40.299999999999997</v>
      </c>
      <c r="BC14" s="18">
        <v>97.956334094948005</v>
      </c>
      <c r="BD14" s="20">
        <v>89.851188590367698</v>
      </c>
      <c r="BE14" s="21">
        <v>9.3181670917853392</v>
      </c>
      <c r="BF14" s="23">
        <v>99.192836423256395</v>
      </c>
      <c r="BG14" s="37" t="s">
        <v>76</v>
      </c>
      <c r="BI14" s="35">
        <v>506.709</v>
      </c>
      <c r="BJ14" s="34" t="s">
        <v>77</v>
      </c>
    </row>
    <row r="15" spans="1:62">
      <c r="A15" s="12">
        <v>6019001201</v>
      </c>
      <c r="B15" s="13">
        <v>5936</v>
      </c>
      <c r="C15" s="14" t="s">
        <v>60</v>
      </c>
      <c r="D15" s="15">
        <v>93725</v>
      </c>
      <c r="E15" s="15" t="s">
        <v>61</v>
      </c>
      <c r="F15" s="32" t="s">
        <v>91</v>
      </c>
      <c r="G15" s="14">
        <v>119.7577716</v>
      </c>
      <c r="H15" s="14">
        <v>36.710752300000003</v>
      </c>
      <c r="I15" s="16">
        <v>78.048291039754005</v>
      </c>
      <c r="J15" s="16">
        <v>99.836044898474</v>
      </c>
      <c r="K15" s="29" t="s">
        <v>63</v>
      </c>
      <c r="L15" s="26" t="s">
        <v>64</v>
      </c>
      <c r="M15" s="17">
        <v>6.4888548000000004E-2</v>
      </c>
      <c r="N15" s="18">
        <v>98.182949595519602</v>
      </c>
      <c r="O15">
        <v>15.4</v>
      </c>
      <c r="P15" s="18">
        <v>97.218063872255499</v>
      </c>
      <c r="Q15" s="17">
        <v>27.564798870000001</v>
      </c>
      <c r="R15" s="18">
        <v>81.219663970130696</v>
      </c>
      <c r="S15" s="19">
        <v>681.195604236809</v>
      </c>
      <c r="T15" s="18">
        <v>80.915554446800598</v>
      </c>
      <c r="U15" s="19">
        <v>0</v>
      </c>
      <c r="V15" s="18">
        <v>0</v>
      </c>
      <c r="W15">
        <v>19782.60168</v>
      </c>
      <c r="X15" s="18">
        <v>97.6802195061113</v>
      </c>
      <c r="Y15">
        <v>347.88</v>
      </c>
      <c r="Z15" s="18">
        <v>16.217571124201001</v>
      </c>
      <c r="AA15">
        <v>98.65</v>
      </c>
      <c r="AB15" s="18">
        <v>99.106165632980705</v>
      </c>
      <c r="AC15">
        <v>71.8</v>
      </c>
      <c r="AD15" s="18">
        <v>95.100959947037396</v>
      </c>
      <c r="AE15">
        <v>4.2750000000000004</v>
      </c>
      <c r="AF15" s="18">
        <v>95.885078776645003</v>
      </c>
      <c r="AH15" s="18">
        <v>0</v>
      </c>
      <c r="AI15">
        <v>20</v>
      </c>
      <c r="AJ15" s="18">
        <v>97.359113416647006</v>
      </c>
      <c r="AK15" s="20">
        <v>70.728566186317707</v>
      </c>
      <c r="AL15" s="21">
        <v>8.7118493661658096</v>
      </c>
      <c r="AM15" s="22">
        <v>98.855009334163</v>
      </c>
      <c r="AN15">
        <v>89.51</v>
      </c>
      <c r="AO15" s="18">
        <v>89.066201221792795</v>
      </c>
      <c r="AP15">
        <v>5.28</v>
      </c>
      <c r="AQ15" s="18">
        <v>60.002563116749997</v>
      </c>
      <c r="AR15">
        <v>12.74</v>
      </c>
      <c r="AS15" s="18">
        <v>91.8962722852512</v>
      </c>
      <c r="AT15">
        <v>52.3</v>
      </c>
      <c r="AU15" s="18">
        <v>95.218268988140295</v>
      </c>
      <c r="AV15">
        <v>22.9</v>
      </c>
      <c r="AW15" s="18">
        <v>88.148246900413298</v>
      </c>
      <c r="AX15">
        <v>70.7</v>
      </c>
      <c r="AY15" s="18">
        <v>93.513513513513502</v>
      </c>
      <c r="AZ15">
        <v>20.100000000000001</v>
      </c>
      <c r="BA15" s="18">
        <v>95.583195837035205</v>
      </c>
      <c r="BB15">
        <v>31.2</v>
      </c>
      <c r="BC15" s="18">
        <v>89.794364051789799</v>
      </c>
      <c r="BD15" s="20">
        <v>86.386598366388199</v>
      </c>
      <c r="BE15" s="21">
        <v>8.9588659949596998</v>
      </c>
      <c r="BF15" s="23">
        <v>97.591121200655806</v>
      </c>
      <c r="BG15" s="37" t="s">
        <v>76</v>
      </c>
      <c r="BI15" s="35">
        <v>518.85799999999995</v>
      </c>
      <c r="BJ15" s="34" t="s">
        <v>80</v>
      </c>
    </row>
    <row r="16" spans="1:62">
      <c r="A16" s="12">
        <v>6037205120</v>
      </c>
      <c r="B16" s="13">
        <v>3618</v>
      </c>
      <c r="C16" s="14" t="s">
        <v>78</v>
      </c>
      <c r="D16" s="15">
        <v>90023</v>
      </c>
      <c r="E16" s="15" t="s">
        <v>79</v>
      </c>
      <c r="F16" s="32" t="s">
        <v>91</v>
      </c>
      <c r="G16" s="14">
        <v>118.2117956</v>
      </c>
      <c r="H16" s="14">
        <v>34.018754600000001</v>
      </c>
      <c r="I16" s="16">
        <v>78.043685144440005</v>
      </c>
      <c r="J16" s="16">
        <v>99.823432967587294</v>
      </c>
      <c r="K16" s="29" t="s">
        <v>63</v>
      </c>
      <c r="L16" s="26" t="s">
        <v>64</v>
      </c>
      <c r="M16" s="17">
        <v>4.6178296000000001E-2</v>
      </c>
      <c r="N16" s="18">
        <v>53.018046048537599</v>
      </c>
      <c r="O16">
        <v>12.89</v>
      </c>
      <c r="P16" s="18">
        <v>92.889221556886199</v>
      </c>
      <c r="Q16" s="17">
        <v>50.075299080000001</v>
      </c>
      <c r="R16" s="18">
        <v>95.967641568139399</v>
      </c>
      <c r="S16" s="19">
        <v>664.06907840415897</v>
      </c>
      <c r="T16" s="18">
        <v>78.570537607583901</v>
      </c>
      <c r="U16" s="19">
        <v>0</v>
      </c>
      <c r="V16" s="18">
        <v>0</v>
      </c>
      <c r="W16">
        <v>19178.66447</v>
      </c>
      <c r="X16" s="18">
        <v>97.567972062858601</v>
      </c>
      <c r="Y16">
        <v>887.21</v>
      </c>
      <c r="Z16" s="18">
        <v>62.000250657977197</v>
      </c>
      <c r="AA16">
        <v>49.45</v>
      </c>
      <c r="AB16" s="18">
        <v>96.041590660342905</v>
      </c>
      <c r="AC16">
        <v>37.25</v>
      </c>
      <c r="AD16" s="18">
        <v>86.180072823568395</v>
      </c>
      <c r="AE16">
        <v>17.72</v>
      </c>
      <c r="AF16" s="18">
        <v>99.888785912882298</v>
      </c>
      <c r="AG16">
        <v>7</v>
      </c>
      <c r="AH16" s="18">
        <v>71.611762104797705</v>
      </c>
      <c r="AI16">
        <v>14.75</v>
      </c>
      <c r="AJ16" s="18">
        <v>94.7653855222825</v>
      </c>
      <c r="AK16" s="20">
        <v>75.614760706542299</v>
      </c>
      <c r="AL16" s="21">
        <v>9.3136965819265107</v>
      </c>
      <c r="AM16" s="22">
        <v>99.751088985687602</v>
      </c>
      <c r="AN16">
        <v>68.739999999999995</v>
      </c>
      <c r="AO16" s="18">
        <v>77.633711507293398</v>
      </c>
      <c r="AP16">
        <v>5.14</v>
      </c>
      <c r="AQ16" s="18">
        <v>56.273228245546598</v>
      </c>
      <c r="AR16">
        <v>10.4</v>
      </c>
      <c r="AS16" s="18">
        <v>77.621244233886003</v>
      </c>
      <c r="AT16">
        <v>61.4</v>
      </c>
      <c r="AU16" s="18">
        <v>98.675246025738105</v>
      </c>
      <c r="AV16">
        <v>28.4</v>
      </c>
      <c r="AW16" s="18">
        <v>93.307558992134403</v>
      </c>
      <c r="AX16">
        <v>78.3</v>
      </c>
      <c r="AY16" s="18">
        <v>97.737272155876795</v>
      </c>
      <c r="AZ16">
        <v>16.899999999999999</v>
      </c>
      <c r="BA16" s="18">
        <v>90.201802259169995</v>
      </c>
      <c r="BB16">
        <v>24.6</v>
      </c>
      <c r="BC16" s="18">
        <v>75.526783447575497</v>
      </c>
      <c r="BD16" s="20">
        <v>80.799563619170499</v>
      </c>
      <c r="BE16" s="21">
        <v>8.3794532555297092</v>
      </c>
      <c r="BF16" s="23">
        <v>93.441795938958293</v>
      </c>
      <c r="BG16" s="38" t="s">
        <v>81</v>
      </c>
      <c r="BI16" s="43">
        <f>SUM(BI5:BI15)</f>
        <v>5039.2430000000004</v>
      </c>
    </row>
    <row r="17" spans="1:59">
      <c r="A17" s="12">
        <v>6019000902</v>
      </c>
      <c r="B17" s="13">
        <v>5252</v>
      </c>
      <c r="C17" s="14" t="s">
        <v>60</v>
      </c>
      <c r="D17" s="15">
        <v>93706</v>
      </c>
      <c r="E17" s="15" t="s">
        <v>61</v>
      </c>
      <c r="F17" s="32" t="s">
        <v>91</v>
      </c>
      <c r="G17" s="14">
        <v>119.8042772</v>
      </c>
      <c r="H17" s="14">
        <v>36.717768999999997</v>
      </c>
      <c r="I17" s="16">
        <v>77.651210274813394</v>
      </c>
      <c r="J17" s="16">
        <v>99.810821036700702</v>
      </c>
      <c r="K17" s="29" t="s">
        <v>63</v>
      </c>
      <c r="L17" s="26" t="s">
        <v>64</v>
      </c>
      <c r="M17" s="17">
        <v>6.4888548000000004E-2</v>
      </c>
      <c r="N17" s="18">
        <v>98.182949595519602</v>
      </c>
      <c r="O17">
        <v>15.4</v>
      </c>
      <c r="P17" s="18">
        <v>97.218063872255499</v>
      </c>
      <c r="Q17" s="17">
        <v>47.943069190000003</v>
      </c>
      <c r="R17" s="18">
        <v>95.469819539514603</v>
      </c>
      <c r="S17" s="19">
        <v>681.195604236809</v>
      </c>
      <c r="T17" s="18">
        <v>80.915554446800598</v>
      </c>
      <c r="U17" s="19">
        <v>683.81113130000006</v>
      </c>
      <c r="V17" s="18">
        <v>86.945983379501399</v>
      </c>
      <c r="W17">
        <v>25476.583050000001</v>
      </c>
      <c r="X17" s="18">
        <v>98.478423547019204</v>
      </c>
      <c r="Y17">
        <v>170.75</v>
      </c>
      <c r="Z17" s="18">
        <v>4.1734553202155702</v>
      </c>
      <c r="AA17">
        <v>12.1</v>
      </c>
      <c r="AB17" s="18">
        <v>69.682597592119706</v>
      </c>
      <c r="AC17">
        <v>3</v>
      </c>
      <c r="AD17" s="18">
        <v>21.8801721284343</v>
      </c>
      <c r="AE17">
        <v>0.01</v>
      </c>
      <c r="AF17" s="18">
        <v>8.5634847080630205</v>
      </c>
      <c r="AG17">
        <v>0</v>
      </c>
      <c r="AH17" s="18">
        <v>0</v>
      </c>
      <c r="AI17">
        <v>4.25</v>
      </c>
      <c r="AJ17" s="18">
        <v>69.111058712567797</v>
      </c>
      <c r="AK17" s="20">
        <v>64.747654180919596</v>
      </c>
      <c r="AL17" s="21">
        <v>7.9751625185056501</v>
      </c>
      <c r="AM17" s="22">
        <v>95.980087118854996</v>
      </c>
      <c r="AN17">
        <v>142.28</v>
      </c>
      <c r="AO17" s="18">
        <v>98.416656277272196</v>
      </c>
      <c r="AP17">
        <v>9.24</v>
      </c>
      <c r="AQ17" s="18">
        <v>99.256696142509298</v>
      </c>
      <c r="AR17">
        <v>14.96</v>
      </c>
      <c r="AS17" s="18">
        <v>97.668619872833801</v>
      </c>
      <c r="AT17">
        <v>53.8</v>
      </c>
      <c r="AU17" s="18">
        <v>96.013121372697498</v>
      </c>
      <c r="AV17">
        <v>27.1</v>
      </c>
      <c r="AW17" s="18">
        <v>92.401013198240193</v>
      </c>
      <c r="AX17">
        <v>77.5</v>
      </c>
      <c r="AY17" s="18">
        <v>97.536140791954793</v>
      </c>
      <c r="AZ17">
        <v>21.8</v>
      </c>
      <c r="BA17" s="18">
        <v>97.131615687269999</v>
      </c>
      <c r="BB17">
        <v>21.1</v>
      </c>
      <c r="BC17" s="18">
        <v>63.544046712363503</v>
      </c>
      <c r="BD17" s="20">
        <v>93.886255825021806</v>
      </c>
      <c r="BE17" s="21">
        <v>9.7366304566998707</v>
      </c>
      <c r="BF17" s="23">
        <v>99.936940345566896</v>
      </c>
      <c r="BG17" s="38" t="s">
        <v>65</v>
      </c>
    </row>
    <row r="18" spans="1:59">
      <c r="A18" s="12">
        <v>6037291220</v>
      </c>
      <c r="B18" s="13">
        <v>3353</v>
      </c>
      <c r="C18" s="14" t="s">
        <v>78</v>
      </c>
      <c r="D18" s="15">
        <v>90247</v>
      </c>
      <c r="E18" s="15" t="s">
        <v>92</v>
      </c>
      <c r="F18" s="32" t="s">
        <v>93</v>
      </c>
      <c r="G18" s="14">
        <v>118.286709</v>
      </c>
      <c r="H18" s="14">
        <v>33.877139499999998</v>
      </c>
      <c r="I18" s="16">
        <v>77.497763313777199</v>
      </c>
      <c r="J18" s="16">
        <v>99.798209105814095</v>
      </c>
      <c r="K18" s="29" t="s">
        <v>63</v>
      </c>
      <c r="L18" s="26" t="s">
        <v>64</v>
      </c>
      <c r="M18" s="17">
        <v>4.4311970999999999E-2</v>
      </c>
      <c r="N18" s="18">
        <v>40.485376477909099</v>
      </c>
      <c r="O18">
        <v>12.05</v>
      </c>
      <c r="P18" s="18">
        <v>81.661676646706596</v>
      </c>
      <c r="Q18" s="17">
        <v>27.16</v>
      </c>
      <c r="R18" s="18">
        <v>80.510267579340393</v>
      </c>
      <c r="S18" s="19">
        <v>695.72427971225</v>
      </c>
      <c r="T18" s="18">
        <v>81.925907446675794</v>
      </c>
      <c r="U18" s="19">
        <v>68.625026250000005</v>
      </c>
      <c r="V18" s="18">
        <v>73.441828254847593</v>
      </c>
      <c r="W18">
        <v>8937.6499800000001</v>
      </c>
      <c r="X18" s="18">
        <v>92.067847343477197</v>
      </c>
      <c r="Y18">
        <v>2467.25</v>
      </c>
      <c r="Z18" s="18">
        <v>94.723649580147907</v>
      </c>
      <c r="AA18">
        <v>17.399999999999999</v>
      </c>
      <c r="AB18" s="18">
        <v>80.536300620211605</v>
      </c>
      <c r="AC18">
        <v>65.55</v>
      </c>
      <c r="AD18" s="18">
        <v>94.174114531612005</v>
      </c>
      <c r="AE18">
        <v>0.85499999999999998</v>
      </c>
      <c r="AF18" s="18">
        <v>85.0787766450417</v>
      </c>
      <c r="AG18">
        <v>18</v>
      </c>
      <c r="AH18" s="18">
        <v>98.319699314614198</v>
      </c>
      <c r="AI18">
        <v>3.45</v>
      </c>
      <c r="AJ18" s="18">
        <v>63.42843668946</v>
      </c>
      <c r="AK18" s="20">
        <v>79.989779313310706</v>
      </c>
      <c r="AL18" s="21">
        <v>9.8525807291879595</v>
      </c>
      <c r="AM18" s="22">
        <v>99.962663347853095</v>
      </c>
      <c r="AN18">
        <v>66.489999999999995</v>
      </c>
      <c r="AO18" s="18">
        <v>75.476873207829399</v>
      </c>
      <c r="AP18">
        <v>6.54</v>
      </c>
      <c r="AQ18" s="18">
        <v>85.377418941432794</v>
      </c>
      <c r="AR18">
        <v>8.8699999999999992</v>
      </c>
      <c r="AS18" s="18">
        <v>61.999750654531901</v>
      </c>
      <c r="AT18">
        <v>31.4</v>
      </c>
      <c r="AU18" s="18">
        <v>78.122634367903103</v>
      </c>
      <c r="AV18">
        <v>23.1</v>
      </c>
      <c r="AW18" s="18">
        <v>88.388214904679401</v>
      </c>
      <c r="AX18">
        <v>53.4</v>
      </c>
      <c r="AY18" s="18">
        <v>77.322438717787605</v>
      </c>
      <c r="AZ18">
        <v>8.9</v>
      </c>
      <c r="BA18" s="18">
        <v>46.858738418580998</v>
      </c>
      <c r="BB18">
        <v>37.299999999999997</v>
      </c>
      <c r="BC18" s="18">
        <v>96.344249809596306</v>
      </c>
      <c r="BD18" s="20">
        <v>75.8459680891538</v>
      </c>
      <c r="BE18" s="21">
        <v>7.8657323846322402</v>
      </c>
      <c r="BF18" s="23">
        <v>88.157396897465006</v>
      </c>
      <c r="BG18" s="36" t="s">
        <v>69</v>
      </c>
    </row>
    <row r="19" spans="1:59">
      <c r="A19" s="12">
        <v>6019001202</v>
      </c>
      <c r="B19" s="13">
        <v>4756</v>
      </c>
      <c r="C19" s="14" t="s">
        <v>75</v>
      </c>
      <c r="D19" s="15">
        <v>93725</v>
      </c>
      <c r="E19" s="15" t="s">
        <v>61</v>
      </c>
      <c r="F19" s="32" t="s">
        <v>93</v>
      </c>
      <c r="G19" s="14">
        <v>119.7410277</v>
      </c>
      <c r="H19" s="14">
        <v>36.702684900000001</v>
      </c>
      <c r="I19" s="16">
        <v>77.405785707612907</v>
      </c>
      <c r="J19" s="16">
        <v>99.785597174927503</v>
      </c>
      <c r="K19" s="29" t="s">
        <v>63</v>
      </c>
      <c r="L19" s="26" t="s">
        <v>64</v>
      </c>
      <c r="M19" s="17">
        <v>6.4888548000000004E-2</v>
      </c>
      <c r="N19" s="18">
        <v>98.182949595519602</v>
      </c>
      <c r="O19">
        <v>15.4</v>
      </c>
      <c r="P19" s="18">
        <v>97.218063872255499</v>
      </c>
      <c r="Q19" s="17">
        <v>27.699267370000001</v>
      </c>
      <c r="R19" s="18">
        <v>81.381456129433701</v>
      </c>
      <c r="S19" s="19">
        <v>947.44002985100201</v>
      </c>
      <c r="T19" s="18">
        <v>97.193463889235403</v>
      </c>
      <c r="U19" s="19">
        <v>11.74484277</v>
      </c>
      <c r="V19" s="18">
        <v>59.764542936288102</v>
      </c>
      <c r="W19">
        <v>8837.2690500000008</v>
      </c>
      <c r="X19" s="18">
        <v>91.918184085806899</v>
      </c>
      <c r="Y19">
        <v>291.45</v>
      </c>
      <c r="Z19" s="18">
        <v>11.430003759869701</v>
      </c>
      <c r="AA19">
        <v>30.5</v>
      </c>
      <c r="AB19" s="18">
        <v>90.715067493615507</v>
      </c>
      <c r="AC19">
        <v>38.25</v>
      </c>
      <c r="AD19" s="18">
        <v>86.792452830188694</v>
      </c>
      <c r="AE19">
        <v>4.28</v>
      </c>
      <c r="AF19" s="18">
        <v>95.903614457831296</v>
      </c>
      <c r="AG19">
        <v>0</v>
      </c>
      <c r="AH19" s="18">
        <v>0</v>
      </c>
      <c r="AI19">
        <v>23</v>
      </c>
      <c r="AJ19" s="18">
        <v>98.373025229898602</v>
      </c>
      <c r="AK19" s="20">
        <v>75.936912026331697</v>
      </c>
      <c r="AL19" s="21">
        <v>9.3533769249964305</v>
      </c>
      <c r="AM19" s="22">
        <v>99.775980087118896</v>
      </c>
      <c r="AN19">
        <v>78.61</v>
      </c>
      <c r="AO19" s="18">
        <v>84.041890038648503</v>
      </c>
      <c r="AP19">
        <v>4.9400000000000004</v>
      </c>
      <c r="AQ19" s="18">
        <v>50.724080481865997</v>
      </c>
      <c r="AR19">
        <v>11.16</v>
      </c>
      <c r="AS19" s="18">
        <v>83.9670863982047</v>
      </c>
      <c r="AT19">
        <v>51.6</v>
      </c>
      <c r="AU19" s="18">
        <v>94.877617966187202</v>
      </c>
      <c r="AV19">
        <v>9.1999999999999993</v>
      </c>
      <c r="AW19" s="18">
        <v>55.912544994000797</v>
      </c>
      <c r="AX19">
        <v>77.8</v>
      </c>
      <c r="AY19" s="18">
        <v>97.598994343180394</v>
      </c>
      <c r="AZ19">
        <v>21.6</v>
      </c>
      <c r="BA19" s="18">
        <v>96.9920040614291</v>
      </c>
      <c r="BB19">
        <v>30.2</v>
      </c>
      <c r="BC19" s="18">
        <v>88.055343995938003</v>
      </c>
      <c r="BD19" s="20">
        <v>79.799160022526806</v>
      </c>
      <c r="BE19" s="21">
        <v>8.2757047351261797</v>
      </c>
      <c r="BF19" s="23">
        <v>92.533736915121693</v>
      </c>
      <c r="BG19" s="37" t="s">
        <v>76</v>
      </c>
    </row>
    <row r="20" spans="1:59">
      <c r="A20" s="12">
        <v>6019000800</v>
      </c>
      <c r="B20" s="13">
        <v>964</v>
      </c>
      <c r="C20" s="14" t="s">
        <v>75</v>
      </c>
      <c r="D20" s="15">
        <v>93706</v>
      </c>
      <c r="E20" s="15" t="s">
        <v>61</v>
      </c>
      <c r="F20" s="32" t="s">
        <v>93</v>
      </c>
      <c r="G20" s="14">
        <v>119.83117900000001</v>
      </c>
      <c r="H20" s="14">
        <v>36.706718100000003</v>
      </c>
      <c r="I20" s="16">
        <v>77.399133737305505</v>
      </c>
      <c r="J20" s="16">
        <v>99.772985244040896</v>
      </c>
      <c r="K20" s="29" t="s">
        <v>63</v>
      </c>
      <c r="L20" s="26" t="s">
        <v>64</v>
      </c>
      <c r="M20" s="17">
        <v>6.2162955999999998E-2</v>
      </c>
      <c r="N20" s="18">
        <v>91.101431238332296</v>
      </c>
      <c r="O20">
        <v>15.4</v>
      </c>
      <c r="P20" s="18">
        <v>97.218063872255499</v>
      </c>
      <c r="Q20" s="17">
        <v>13.16316598</v>
      </c>
      <c r="R20" s="18">
        <v>39.639079029247</v>
      </c>
      <c r="S20" s="19">
        <v>784.33309956703499</v>
      </c>
      <c r="T20" s="18">
        <v>89.023325433453905</v>
      </c>
      <c r="U20" s="19">
        <v>1031.87455</v>
      </c>
      <c r="V20" s="18">
        <v>89.092797783933506</v>
      </c>
      <c r="W20">
        <v>7265.2544749999997</v>
      </c>
      <c r="X20" s="18">
        <v>88.613120478922397</v>
      </c>
      <c r="Y20">
        <v>127.2</v>
      </c>
      <c r="Z20" s="18">
        <v>2.2809875924301299</v>
      </c>
      <c r="AA20">
        <v>22</v>
      </c>
      <c r="AB20" s="18">
        <v>85.133163079168199</v>
      </c>
      <c r="AC20">
        <v>15</v>
      </c>
      <c r="AD20" s="18">
        <v>61.453161204898997</v>
      </c>
      <c r="AE20">
        <v>0.1</v>
      </c>
      <c r="AF20" s="18">
        <v>43.113994439295602</v>
      </c>
      <c r="AG20">
        <v>0</v>
      </c>
      <c r="AH20" s="18">
        <v>0</v>
      </c>
      <c r="AI20">
        <v>7</v>
      </c>
      <c r="AJ20" s="18">
        <v>82.834237208205593</v>
      </c>
      <c r="AK20" s="20">
        <v>65.499332817206906</v>
      </c>
      <c r="AL20" s="21">
        <v>8.0677490278072792</v>
      </c>
      <c r="AM20" s="22">
        <v>96.515245799626598</v>
      </c>
      <c r="AN20">
        <v>142.28</v>
      </c>
      <c r="AO20" s="18">
        <v>98.416656277272196</v>
      </c>
      <c r="AP20">
        <v>8.9</v>
      </c>
      <c r="AQ20" s="18">
        <v>98.846597462514396</v>
      </c>
      <c r="AR20">
        <v>14.96</v>
      </c>
      <c r="AS20" s="18">
        <v>97.668619872833801</v>
      </c>
      <c r="AT20">
        <v>44.3</v>
      </c>
      <c r="AU20" s="18">
        <v>90.562705021448394</v>
      </c>
      <c r="AV20">
        <v>13.6</v>
      </c>
      <c r="AW20" s="18">
        <v>71.123850153312901</v>
      </c>
      <c r="AX20">
        <v>76.5</v>
      </c>
      <c r="AY20" s="18">
        <v>97.221873035826505</v>
      </c>
      <c r="AZ20">
        <v>18.5</v>
      </c>
      <c r="BA20" s="18">
        <v>93.4255616194949</v>
      </c>
      <c r="BB20">
        <v>26.8</v>
      </c>
      <c r="BC20" s="18">
        <v>81.188118811881196</v>
      </c>
      <c r="BD20" s="20">
        <v>92.507523132966497</v>
      </c>
      <c r="BE20" s="21">
        <v>9.5936466876364506</v>
      </c>
      <c r="BF20" s="23">
        <v>99.722537520494399</v>
      </c>
      <c r="BG20" s="37" t="s">
        <v>76</v>
      </c>
    </row>
    <row r="21" spans="1:59">
      <c r="A21" s="12">
        <v>6019000300</v>
      </c>
      <c r="B21" s="13">
        <v>3609</v>
      </c>
      <c r="C21" s="14" t="s">
        <v>75</v>
      </c>
      <c r="D21" s="15">
        <v>93706</v>
      </c>
      <c r="E21" s="15" t="s">
        <v>61</v>
      </c>
      <c r="F21" s="32" t="s">
        <v>93</v>
      </c>
      <c r="G21" s="14">
        <v>119.8010347</v>
      </c>
      <c r="H21" s="14">
        <v>36.726461999999998</v>
      </c>
      <c r="I21" s="16">
        <v>76.712445680559995</v>
      </c>
      <c r="J21" s="16">
        <v>99.760373313154204</v>
      </c>
      <c r="K21" s="29" t="s">
        <v>63</v>
      </c>
      <c r="L21" s="26" t="s">
        <v>64</v>
      </c>
      <c r="M21" s="17">
        <v>6.4888548000000004E-2</v>
      </c>
      <c r="N21" s="18">
        <v>98.182949595519602</v>
      </c>
      <c r="O21">
        <v>15.4</v>
      </c>
      <c r="P21" s="18">
        <v>97.218063872255499</v>
      </c>
      <c r="Q21" s="17">
        <v>53.066133170000001</v>
      </c>
      <c r="R21" s="18">
        <v>96.341008089607996</v>
      </c>
      <c r="S21" s="19">
        <v>681.195604236809</v>
      </c>
      <c r="T21" s="18">
        <v>80.915554446800598</v>
      </c>
      <c r="U21" s="19">
        <v>26.77793775</v>
      </c>
      <c r="V21" s="18">
        <v>66.793628808864298</v>
      </c>
      <c r="W21">
        <v>35783.102509999997</v>
      </c>
      <c r="X21" s="18">
        <v>99.151908206535296</v>
      </c>
      <c r="Y21">
        <v>434.57</v>
      </c>
      <c r="Z21" s="18">
        <v>24.213560596566001</v>
      </c>
      <c r="AA21">
        <v>23.5</v>
      </c>
      <c r="AB21" s="18">
        <v>86.191171105435998</v>
      </c>
      <c r="AC21">
        <v>24</v>
      </c>
      <c r="AD21" s="18">
        <v>75.968222442899702</v>
      </c>
      <c r="AE21">
        <v>0.01</v>
      </c>
      <c r="AF21" s="18">
        <v>8.5634847080630205</v>
      </c>
      <c r="AG21">
        <v>0</v>
      </c>
      <c r="AH21" s="18">
        <v>0</v>
      </c>
      <c r="AI21">
        <v>1</v>
      </c>
      <c r="AJ21" s="18">
        <v>32.798868191464301</v>
      </c>
      <c r="AK21" s="20">
        <v>67.169704393300293</v>
      </c>
      <c r="AL21" s="21">
        <v>8.2734936984700003</v>
      </c>
      <c r="AM21" s="22">
        <v>97.498444306160593</v>
      </c>
      <c r="AN21">
        <v>142.28</v>
      </c>
      <c r="AO21" s="18">
        <v>98.416656277272196</v>
      </c>
      <c r="AP21">
        <v>8.1199999999999992</v>
      </c>
      <c r="AQ21" s="18">
        <v>96.885813148788898</v>
      </c>
      <c r="AR21">
        <v>14.96</v>
      </c>
      <c r="AS21" s="18">
        <v>97.668619872833801</v>
      </c>
      <c r="AT21">
        <v>28.2</v>
      </c>
      <c r="AU21" s="18">
        <v>74.425939944486501</v>
      </c>
      <c r="AV21">
        <v>15.5</v>
      </c>
      <c r="AW21" s="18">
        <v>75.669910678576201</v>
      </c>
      <c r="AX21">
        <v>78.7</v>
      </c>
      <c r="AY21" s="18">
        <v>97.875549968573196</v>
      </c>
      <c r="AZ21">
        <v>11.5</v>
      </c>
      <c r="BA21" s="18">
        <v>66.747049117908404</v>
      </c>
      <c r="BB21">
        <v>32</v>
      </c>
      <c r="BC21" s="18">
        <v>91.063721756791097</v>
      </c>
      <c r="BD21" s="20">
        <v>89.406732029782702</v>
      </c>
      <c r="BE21" s="21">
        <v>9.2720739842644999</v>
      </c>
      <c r="BF21" s="23">
        <v>99.028881321730395</v>
      </c>
      <c r="BG21" s="38" t="s">
        <v>81</v>
      </c>
    </row>
    <row r="22" spans="1:59">
      <c r="A22" s="12">
        <v>6037239202</v>
      </c>
      <c r="B22" s="13">
        <v>4724</v>
      </c>
      <c r="C22" s="14" t="s">
        <v>78</v>
      </c>
      <c r="D22" s="15">
        <v>90001</v>
      </c>
      <c r="E22" s="15" t="s">
        <v>79</v>
      </c>
      <c r="F22" s="32" t="s">
        <v>91</v>
      </c>
      <c r="G22" s="14">
        <v>118.2649765</v>
      </c>
      <c r="H22" s="14">
        <v>33.985678299999996</v>
      </c>
      <c r="I22" s="16">
        <v>76.0434259278382</v>
      </c>
      <c r="J22" s="16">
        <v>99.747761382267598</v>
      </c>
      <c r="K22" s="29" t="s">
        <v>63</v>
      </c>
      <c r="L22" s="26" t="s">
        <v>64</v>
      </c>
      <c r="M22" s="17">
        <v>4.6178296000000001E-2</v>
      </c>
      <c r="N22" s="18">
        <v>53.018046048537599</v>
      </c>
      <c r="O22">
        <v>12.47</v>
      </c>
      <c r="P22" s="18">
        <v>83.994510978043905</v>
      </c>
      <c r="Q22" s="17">
        <v>26.33</v>
      </c>
      <c r="R22" s="18">
        <v>79.390168014934702</v>
      </c>
      <c r="S22" s="19">
        <v>782.47760358643495</v>
      </c>
      <c r="T22" s="18">
        <v>88.948484470500205</v>
      </c>
      <c r="U22" s="19">
        <v>0</v>
      </c>
      <c r="V22" s="18">
        <v>0</v>
      </c>
      <c r="W22">
        <v>4808.8079740000003</v>
      </c>
      <c r="X22" s="18">
        <v>79.533549513594394</v>
      </c>
      <c r="Y22">
        <v>930.42</v>
      </c>
      <c r="Z22" s="18">
        <v>64.093244767514705</v>
      </c>
      <c r="AA22">
        <v>145.80000000000001</v>
      </c>
      <c r="AB22" s="18">
        <v>99.726377234585897</v>
      </c>
      <c r="AC22">
        <v>29.85</v>
      </c>
      <c r="AD22" s="18">
        <v>81.297583581595504</v>
      </c>
      <c r="AE22">
        <v>0.48499999999999999</v>
      </c>
      <c r="AF22" s="18">
        <v>74.9212233549583</v>
      </c>
      <c r="AG22">
        <v>0</v>
      </c>
      <c r="AH22" s="18">
        <v>0</v>
      </c>
      <c r="AI22">
        <v>15</v>
      </c>
      <c r="AJ22" s="18">
        <v>95.024758311718898</v>
      </c>
      <c r="AK22" s="20">
        <v>66.157806050583503</v>
      </c>
      <c r="AL22" s="21">
        <v>8.1488551484335208</v>
      </c>
      <c r="AM22" s="22">
        <v>96.913503422526404</v>
      </c>
      <c r="AN22">
        <v>91.39</v>
      </c>
      <c r="AO22" s="18">
        <v>89.801770352823794</v>
      </c>
      <c r="AP22">
        <v>7</v>
      </c>
      <c r="AQ22" s="18">
        <v>90.516468025118499</v>
      </c>
      <c r="AR22">
        <v>12.62</v>
      </c>
      <c r="AS22" s="18">
        <v>91.447450442588206</v>
      </c>
      <c r="AT22">
        <v>51.4</v>
      </c>
      <c r="AU22" s="18">
        <v>94.7640676255362</v>
      </c>
      <c r="AV22">
        <v>17.100000000000001</v>
      </c>
      <c r="AW22" s="18">
        <v>79.176109852019707</v>
      </c>
      <c r="AX22">
        <v>76.3</v>
      </c>
      <c r="AY22" s="18">
        <v>97.121307353865504</v>
      </c>
      <c r="AZ22">
        <v>13.6</v>
      </c>
      <c r="BA22" s="18">
        <v>78.740956974235303</v>
      </c>
      <c r="BB22">
        <v>38.700000000000003</v>
      </c>
      <c r="BC22" s="18">
        <v>97.080477278497099</v>
      </c>
      <c r="BD22" s="20">
        <v>89.982573378503801</v>
      </c>
      <c r="BE22" s="21">
        <v>9.3317925699607294</v>
      </c>
      <c r="BF22" s="23">
        <v>99.2306722159163</v>
      </c>
      <c r="BG22" s="38" t="s">
        <v>65</v>
      </c>
    </row>
    <row r="23" spans="1:59">
      <c r="A23" s="12">
        <v>6037226002</v>
      </c>
      <c r="B23" s="13">
        <v>1604</v>
      </c>
      <c r="C23" s="14" t="s">
        <v>79</v>
      </c>
      <c r="D23" s="15">
        <v>90021</v>
      </c>
      <c r="E23" s="15" t="s">
        <v>79</v>
      </c>
      <c r="F23" s="32" t="s">
        <v>91</v>
      </c>
      <c r="G23" s="14">
        <v>118.2477686</v>
      </c>
      <c r="H23" s="14">
        <v>34.032619599999997</v>
      </c>
      <c r="I23" s="16">
        <v>76.036429411284303</v>
      </c>
      <c r="J23" s="16">
        <v>99.735149451381005</v>
      </c>
      <c r="K23" s="29" t="s">
        <v>63</v>
      </c>
      <c r="L23" s="26" t="s">
        <v>64</v>
      </c>
      <c r="M23" s="17">
        <v>4.6178296000000001E-2</v>
      </c>
      <c r="N23" s="18">
        <v>53.018046048537599</v>
      </c>
      <c r="O23">
        <v>12.89</v>
      </c>
      <c r="P23" s="18">
        <v>92.889221556886199</v>
      </c>
      <c r="Q23" s="17">
        <v>46.141555459999999</v>
      </c>
      <c r="R23" s="18">
        <v>95.208462974486594</v>
      </c>
      <c r="S23" s="19">
        <v>664.06907840415897</v>
      </c>
      <c r="T23" s="18">
        <v>78.570537607583901</v>
      </c>
      <c r="U23" s="19">
        <v>0</v>
      </c>
      <c r="V23" s="18">
        <v>0</v>
      </c>
      <c r="W23">
        <v>6139.175596</v>
      </c>
      <c r="X23" s="18">
        <v>85.407832377151394</v>
      </c>
      <c r="Y23">
        <v>1929.83</v>
      </c>
      <c r="Z23" s="18">
        <v>90.161674395287605</v>
      </c>
      <c r="AA23">
        <v>57.35</v>
      </c>
      <c r="AB23" s="18">
        <v>96.807734403502394</v>
      </c>
      <c r="AC23">
        <v>22.3</v>
      </c>
      <c r="AD23" s="18">
        <v>73.866269447202896</v>
      </c>
      <c r="AE23">
        <v>8.24</v>
      </c>
      <c r="AF23" s="18">
        <v>98.850787766450395</v>
      </c>
      <c r="AG23">
        <v>7</v>
      </c>
      <c r="AH23" s="18">
        <v>71.611762104797705</v>
      </c>
      <c r="AI23">
        <v>30.3</v>
      </c>
      <c r="AJ23" s="18">
        <v>99.457675076632896</v>
      </c>
      <c r="AK23" s="20">
        <v>76.540165249423197</v>
      </c>
      <c r="AL23" s="21">
        <v>9.4276814315430908</v>
      </c>
      <c r="AM23" s="22">
        <v>99.825762289981299</v>
      </c>
      <c r="AN23">
        <v>149.88</v>
      </c>
      <c r="AO23" s="18">
        <v>98.641067198603693</v>
      </c>
      <c r="AP23">
        <v>5.71</v>
      </c>
      <c r="AQ23" s="18">
        <v>70.729206715365905</v>
      </c>
      <c r="AR23">
        <v>8.24</v>
      </c>
      <c r="AS23" s="18">
        <v>53.995761127041497</v>
      </c>
      <c r="AT23">
        <v>38.700000000000003</v>
      </c>
      <c r="AU23" s="18">
        <v>85.768357305071902</v>
      </c>
      <c r="AV23">
        <v>26.6</v>
      </c>
      <c r="AW23" s="18">
        <v>91.921077189708001</v>
      </c>
      <c r="AX23">
        <v>65.3</v>
      </c>
      <c r="AY23" s="18">
        <v>89.302325581395394</v>
      </c>
      <c r="AZ23">
        <v>11.1</v>
      </c>
      <c r="BA23" s="18">
        <v>64.043660362990195</v>
      </c>
      <c r="BB23">
        <v>24.2</v>
      </c>
      <c r="BC23" s="18">
        <v>74.384361513074396</v>
      </c>
      <c r="BD23" s="20">
        <v>77.769650702059195</v>
      </c>
      <c r="BE23" s="21">
        <v>8.0652310924382693</v>
      </c>
      <c r="BF23" s="23">
        <v>90.377096733509902</v>
      </c>
      <c r="BG23" s="36" t="s">
        <v>69</v>
      </c>
    </row>
    <row r="24" spans="1:59">
      <c r="A24" s="12">
        <v>6077000700</v>
      </c>
      <c r="B24" s="13">
        <v>5269</v>
      </c>
      <c r="C24" s="14" t="s">
        <v>94</v>
      </c>
      <c r="D24" s="15">
        <v>95206</v>
      </c>
      <c r="E24" s="15" t="s">
        <v>73</v>
      </c>
      <c r="F24" s="32" t="s">
        <v>91</v>
      </c>
      <c r="G24" s="14">
        <v>121.2878729</v>
      </c>
      <c r="H24" s="14">
        <v>37.943172699999998</v>
      </c>
      <c r="I24" s="16">
        <v>76.020558035403496</v>
      </c>
      <c r="J24" s="16">
        <v>99.722537520494399</v>
      </c>
      <c r="K24" s="29" t="s">
        <v>63</v>
      </c>
      <c r="L24" s="26" t="s">
        <v>64</v>
      </c>
      <c r="M24" s="17">
        <v>4.6178296000000001E-2</v>
      </c>
      <c r="N24" s="18">
        <v>53.018046048537599</v>
      </c>
      <c r="O24">
        <v>13.5</v>
      </c>
      <c r="P24" s="18">
        <v>94.011976047904199</v>
      </c>
      <c r="Q24" s="17">
        <v>22.054922149999999</v>
      </c>
      <c r="R24" s="18">
        <v>67.118855009334197</v>
      </c>
      <c r="S24" s="19">
        <v>278.75623464794398</v>
      </c>
      <c r="T24" s="18">
        <v>29.113134588998399</v>
      </c>
      <c r="U24" s="19">
        <v>73.12628737</v>
      </c>
      <c r="V24" s="18">
        <v>73.926592797783897</v>
      </c>
      <c r="W24">
        <v>810.25173410000002</v>
      </c>
      <c r="X24" s="18">
        <v>57.882264903966103</v>
      </c>
      <c r="Y24">
        <v>1022.65</v>
      </c>
      <c r="Z24" s="18">
        <v>68.805614738689101</v>
      </c>
      <c r="AA24">
        <v>74.75</v>
      </c>
      <c r="AB24" s="18">
        <v>98.321780372126995</v>
      </c>
      <c r="AC24">
        <v>102.6</v>
      </c>
      <c r="AD24" s="18">
        <v>97.318768619662393</v>
      </c>
      <c r="AE24">
        <v>0.1</v>
      </c>
      <c r="AF24" s="18">
        <v>43.113994439295602</v>
      </c>
      <c r="AG24">
        <v>14</v>
      </c>
      <c r="AH24" s="18">
        <v>94.406367455228803</v>
      </c>
      <c r="AI24">
        <v>13.55</v>
      </c>
      <c r="AJ24" s="18">
        <v>93.633576986559802</v>
      </c>
      <c r="AK24" s="20">
        <v>70.726916728211904</v>
      </c>
      <c r="AL24" s="21">
        <v>8.7116461974699302</v>
      </c>
      <c r="AM24" s="22">
        <v>98.842563783447403</v>
      </c>
      <c r="AN24">
        <v>123.86</v>
      </c>
      <c r="AO24" s="18">
        <v>96.933050741802802</v>
      </c>
      <c r="AP24">
        <v>4.25</v>
      </c>
      <c r="AQ24" s="18">
        <v>32.077406125849002</v>
      </c>
      <c r="AR24">
        <v>13.58</v>
      </c>
      <c r="AS24" s="18">
        <v>94.726343348709605</v>
      </c>
      <c r="AT24">
        <v>55.8</v>
      </c>
      <c r="AU24" s="18">
        <v>96.719656825637102</v>
      </c>
      <c r="AV24">
        <v>28.8</v>
      </c>
      <c r="AW24" s="18">
        <v>93.654179442740997</v>
      </c>
      <c r="AX24">
        <v>79.5</v>
      </c>
      <c r="AY24" s="18">
        <v>98.189817724701399</v>
      </c>
      <c r="AZ24">
        <v>16.5</v>
      </c>
      <c r="BA24" s="18">
        <v>89.021449422515602</v>
      </c>
      <c r="BB24">
        <v>31.9</v>
      </c>
      <c r="BC24" s="18">
        <v>90.962173140391002</v>
      </c>
      <c r="BD24" s="20">
        <v>84.144194358325507</v>
      </c>
      <c r="BE24" s="21">
        <v>8.7263137542800706</v>
      </c>
      <c r="BF24" s="23">
        <v>96.3425400428806</v>
      </c>
      <c r="BG24" s="37" t="s">
        <v>76</v>
      </c>
    </row>
    <row r="25" spans="1:59">
      <c r="A25" s="12">
        <v>6019000901</v>
      </c>
      <c r="B25" s="13">
        <v>3151</v>
      </c>
      <c r="C25" s="14" t="s">
        <v>75</v>
      </c>
      <c r="D25" s="15">
        <v>93706</v>
      </c>
      <c r="E25" s="15" t="s">
        <v>61</v>
      </c>
      <c r="F25" s="32" t="s">
        <v>91</v>
      </c>
      <c r="G25" s="14">
        <v>119.804301</v>
      </c>
      <c r="H25" s="14">
        <v>36.710469699999997</v>
      </c>
      <c r="I25" s="16">
        <v>75.864216358289795</v>
      </c>
      <c r="J25" s="16">
        <v>99.709925589607806</v>
      </c>
      <c r="K25" s="29" t="s">
        <v>63</v>
      </c>
      <c r="L25" s="26" t="s">
        <v>64</v>
      </c>
      <c r="M25" s="17">
        <v>6.4888548000000004E-2</v>
      </c>
      <c r="N25" s="18">
        <v>98.182949595519602</v>
      </c>
      <c r="O25">
        <v>15.4</v>
      </c>
      <c r="P25" s="18">
        <v>97.218063872255499</v>
      </c>
      <c r="Q25" s="17">
        <v>47.240054239999999</v>
      </c>
      <c r="R25" s="18">
        <v>95.283136278780304</v>
      </c>
      <c r="S25" s="19">
        <v>681.195604236809</v>
      </c>
      <c r="T25" s="18">
        <v>80.915554446800598</v>
      </c>
      <c r="U25" s="19">
        <v>699.88958349999996</v>
      </c>
      <c r="V25" s="18">
        <v>87.153739612188403</v>
      </c>
      <c r="W25">
        <v>13674.44729</v>
      </c>
      <c r="X25" s="18">
        <v>96.021451733599406</v>
      </c>
      <c r="Y25">
        <v>195.77</v>
      </c>
      <c r="Z25" s="18">
        <v>5.2763504198521103</v>
      </c>
      <c r="AA25">
        <v>14.2</v>
      </c>
      <c r="AB25" s="18">
        <v>75.446917183509697</v>
      </c>
      <c r="AC25">
        <v>10</v>
      </c>
      <c r="AD25" s="18">
        <v>49.685534591195001</v>
      </c>
      <c r="AE25">
        <v>0</v>
      </c>
      <c r="AF25" s="18">
        <v>0</v>
      </c>
      <c r="AG25">
        <v>0</v>
      </c>
      <c r="AH25" s="18">
        <v>0</v>
      </c>
      <c r="AI25">
        <v>6</v>
      </c>
      <c r="AJ25" s="18">
        <v>78.519217165762797</v>
      </c>
      <c r="AK25" s="20">
        <v>66.914991830221197</v>
      </c>
      <c r="AL25" s="21">
        <v>8.2421199890783896</v>
      </c>
      <c r="AM25" s="22">
        <v>97.373988799004394</v>
      </c>
      <c r="AN25">
        <v>142.28</v>
      </c>
      <c r="AO25" s="18">
        <v>98.416656277272196</v>
      </c>
      <c r="AP25">
        <v>9.09</v>
      </c>
      <c r="AQ25" s="18">
        <v>99.064462386261695</v>
      </c>
      <c r="AR25">
        <v>14.96</v>
      </c>
      <c r="AS25" s="18">
        <v>97.668619872833801</v>
      </c>
      <c r="AT25">
        <v>52.5</v>
      </c>
      <c r="AU25" s="18">
        <v>95.319202624274496</v>
      </c>
      <c r="AV25">
        <v>17.899999999999999</v>
      </c>
      <c r="AW25" s="18">
        <v>80.7625649913345</v>
      </c>
      <c r="AX25">
        <v>80.8</v>
      </c>
      <c r="AY25" s="18">
        <v>98.617221873035803</v>
      </c>
      <c r="AZ25">
        <v>26.2</v>
      </c>
      <c r="BA25" s="18">
        <v>99.187714176925994</v>
      </c>
      <c r="BB25">
        <v>12.1</v>
      </c>
      <c r="BC25" s="18">
        <v>21.744097486671699</v>
      </c>
      <c r="BD25" s="20">
        <v>88.754703204618906</v>
      </c>
      <c r="BE25" s="21">
        <v>9.2044542494913006</v>
      </c>
      <c r="BF25" s="23">
        <v>98.574851809812102</v>
      </c>
      <c r="BG25" s="38" t="s">
        <v>81</v>
      </c>
    </row>
    <row r="26" spans="1:59">
      <c r="A26" s="12">
        <v>6077000100</v>
      </c>
      <c r="B26" s="13">
        <v>3863</v>
      </c>
      <c r="C26" s="14" t="s">
        <v>72</v>
      </c>
      <c r="D26" s="15">
        <v>95202</v>
      </c>
      <c r="E26" s="15" t="s">
        <v>73</v>
      </c>
      <c r="F26" s="32" t="s">
        <v>91</v>
      </c>
      <c r="G26" s="14">
        <v>121.2853628</v>
      </c>
      <c r="H26" s="14">
        <v>37.953995999999997</v>
      </c>
      <c r="I26" s="16">
        <v>75.539839858231204</v>
      </c>
      <c r="J26" s="16">
        <v>99.6973136587212</v>
      </c>
      <c r="K26" s="29" t="s">
        <v>63</v>
      </c>
      <c r="L26" s="26" t="s">
        <v>64</v>
      </c>
      <c r="M26" s="17">
        <v>4.6178296000000001E-2</v>
      </c>
      <c r="N26" s="18">
        <v>53.018046048537599</v>
      </c>
      <c r="O26">
        <v>13.53</v>
      </c>
      <c r="P26" s="18">
        <v>94.086826347305404</v>
      </c>
      <c r="Q26" s="17">
        <v>19.7345632</v>
      </c>
      <c r="R26" s="18">
        <v>60.858742999377696</v>
      </c>
      <c r="S26" s="19">
        <v>278.75623464794398</v>
      </c>
      <c r="T26" s="18">
        <v>29.113134588998399</v>
      </c>
      <c r="U26" s="19">
        <v>18.63744226</v>
      </c>
      <c r="V26" s="18">
        <v>63.538781163434898</v>
      </c>
      <c r="W26">
        <v>629.27386360000003</v>
      </c>
      <c r="X26" s="18">
        <v>54.265402843601898</v>
      </c>
      <c r="Y26">
        <v>495.25</v>
      </c>
      <c r="Z26" s="18">
        <v>30.292016543426499</v>
      </c>
      <c r="AA26">
        <v>60.7</v>
      </c>
      <c r="AB26" s="18">
        <v>97.227289310470596</v>
      </c>
      <c r="AC26">
        <v>96.85</v>
      </c>
      <c r="AD26" s="18">
        <v>97.037404832836799</v>
      </c>
      <c r="AE26">
        <v>0.15</v>
      </c>
      <c r="AF26" s="18">
        <v>54.012974976830399</v>
      </c>
      <c r="AG26">
        <v>14</v>
      </c>
      <c r="AH26" s="18">
        <v>94.406367455228803</v>
      </c>
      <c r="AI26">
        <v>7.5</v>
      </c>
      <c r="AJ26" s="18">
        <v>84.508370667295495</v>
      </c>
      <c r="AK26" s="20">
        <v>65.162631962337699</v>
      </c>
      <c r="AL26" s="21">
        <v>8.0262765749181195</v>
      </c>
      <c r="AM26" s="22">
        <v>96.303671437461105</v>
      </c>
      <c r="AN26">
        <v>176.3</v>
      </c>
      <c r="AO26" s="18">
        <v>99.5262436105224</v>
      </c>
      <c r="AP26">
        <v>6.53</v>
      </c>
      <c r="AQ26" s="18">
        <v>85.2236319364347</v>
      </c>
      <c r="AR26">
        <v>10.87</v>
      </c>
      <c r="AS26" s="18">
        <v>81.997257199850395</v>
      </c>
      <c r="AT26">
        <v>36.299999999999997</v>
      </c>
      <c r="AU26" s="18">
        <v>83.383800151400493</v>
      </c>
      <c r="AV26">
        <v>20.2</v>
      </c>
      <c r="AW26" s="18">
        <v>84.602053059592095</v>
      </c>
      <c r="AX26">
        <v>86</v>
      </c>
      <c r="AY26" s="18">
        <v>99.421747328724095</v>
      </c>
      <c r="AZ26">
        <v>30.8</v>
      </c>
      <c r="BA26" s="18">
        <v>99.733468714303797</v>
      </c>
      <c r="BB26">
        <v>36.5</v>
      </c>
      <c r="BC26" s="18">
        <v>95.7984259964458</v>
      </c>
      <c r="BD26" s="20">
        <v>90.751804982847901</v>
      </c>
      <c r="BE26" s="21">
        <v>9.4115670140611698</v>
      </c>
      <c r="BF26" s="23">
        <v>99.407239248328906</v>
      </c>
      <c r="BG26" s="38" t="s">
        <v>65</v>
      </c>
    </row>
    <row r="27" spans="1:59">
      <c r="A27" s="12">
        <v>6099002302</v>
      </c>
      <c r="B27" s="13">
        <v>4010</v>
      </c>
      <c r="C27" s="14" t="s">
        <v>87</v>
      </c>
      <c r="D27" s="15">
        <v>95351</v>
      </c>
      <c r="E27" s="15" t="s">
        <v>88</v>
      </c>
      <c r="F27" s="32" t="s">
        <v>91</v>
      </c>
      <c r="G27" s="14">
        <v>120.98275599999999</v>
      </c>
      <c r="H27" s="14">
        <v>37.620969500000001</v>
      </c>
      <c r="I27" s="16">
        <v>75.192371272849599</v>
      </c>
      <c r="J27" s="16">
        <v>99.684701727834494</v>
      </c>
      <c r="K27" s="29" t="s">
        <v>63</v>
      </c>
      <c r="L27" s="26" t="s">
        <v>64</v>
      </c>
      <c r="M27" s="17">
        <v>5.3108966000000001E-2</v>
      </c>
      <c r="N27" s="18">
        <v>73.926571250777897</v>
      </c>
      <c r="O27">
        <v>12.89</v>
      </c>
      <c r="P27" s="18">
        <v>92.889221556886199</v>
      </c>
      <c r="Q27" s="17">
        <v>22.835246099999999</v>
      </c>
      <c r="R27" s="18">
        <v>69.570628500311102</v>
      </c>
      <c r="S27" s="19">
        <v>819.97187925001697</v>
      </c>
      <c r="T27" s="18">
        <v>90.931769988773894</v>
      </c>
      <c r="U27" s="19">
        <v>19.78048128</v>
      </c>
      <c r="V27" s="18">
        <v>63.988919667589997</v>
      </c>
      <c r="W27">
        <v>658.15646800000002</v>
      </c>
      <c r="X27" s="18">
        <v>54.988775255674703</v>
      </c>
      <c r="Y27">
        <v>910.22</v>
      </c>
      <c r="Z27" s="18">
        <v>63.103145757613703</v>
      </c>
      <c r="AA27">
        <v>1.9</v>
      </c>
      <c r="AB27" s="18">
        <v>24.863188617293002</v>
      </c>
      <c r="AC27">
        <v>7.8</v>
      </c>
      <c r="AD27" s="18">
        <v>41.6749420721615</v>
      </c>
      <c r="AE27">
        <v>1.085</v>
      </c>
      <c r="AF27" s="18">
        <v>87.340129749768295</v>
      </c>
      <c r="AG27">
        <v>7</v>
      </c>
      <c r="AH27" s="18">
        <v>71.611762104797705</v>
      </c>
      <c r="AI27">
        <v>1.75</v>
      </c>
      <c r="AJ27" s="18">
        <v>41.098797453430798</v>
      </c>
      <c r="AK27" s="20">
        <v>66.2867815215089</v>
      </c>
      <c r="AL27" s="21">
        <v>8.1647414435363093</v>
      </c>
      <c r="AM27" s="22">
        <v>97.000622277535797</v>
      </c>
      <c r="AN27">
        <v>95.77</v>
      </c>
      <c r="AO27" s="18">
        <v>91.385114075551698</v>
      </c>
      <c r="AP27">
        <v>5.42</v>
      </c>
      <c r="AQ27" s="18">
        <v>63.757529155453</v>
      </c>
      <c r="AR27">
        <v>15.79</v>
      </c>
      <c r="AS27" s="18">
        <v>98.591198104974396</v>
      </c>
      <c r="AT27">
        <v>58</v>
      </c>
      <c r="AU27" s="18">
        <v>97.590209437295002</v>
      </c>
      <c r="AV27">
        <v>19.899999999999999</v>
      </c>
      <c r="AW27" s="18">
        <v>84.215437941607803</v>
      </c>
      <c r="AX27">
        <v>73.5</v>
      </c>
      <c r="AY27" s="18">
        <v>95.311125078566903</v>
      </c>
      <c r="AZ27">
        <v>24.1</v>
      </c>
      <c r="BA27" s="18">
        <v>98.616575707577098</v>
      </c>
      <c r="BB27">
        <v>31</v>
      </c>
      <c r="BC27" s="18">
        <v>89.400863163239407</v>
      </c>
      <c r="BD27" s="20">
        <v>88.802394688825103</v>
      </c>
      <c r="BE27" s="21">
        <v>9.2094001742549203</v>
      </c>
      <c r="BF27" s="23">
        <v>98.650523395131799</v>
      </c>
      <c r="BG27" s="36" t="s">
        <v>69</v>
      </c>
    </row>
    <row r="28" spans="1:59">
      <c r="A28" s="12">
        <v>6071004900</v>
      </c>
      <c r="B28" s="13">
        <v>7590</v>
      </c>
      <c r="C28" s="14" t="s">
        <v>67</v>
      </c>
      <c r="D28" s="15">
        <v>92410</v>
      </c>
      <c r="E28" s="15" t="s">
        <v>67</v>
      </c>
      <c r="F28" s="32" t="s">
        <v>91</v>
      </c>
      <c r="G28" s="14">
        <v>117.3168792</v>
      </c>
      <c r="H28" s="14">
        <v>34.100313999999997</v>
      </c>
      <c r="I28" s="16">
        <v>74.951345100529906</v>
      </c>
      <c r="J28" s="16">
        <v>99.672089796947901</v>
      </c>
      <c r="K28" s="29" t="s">
        <v>63</v>
      </c>
      <c r="L28" s="26" t="s">
        <v>64</v>
      </c>
      <c r="M28" s="17">
        <v>6.4888548000000004E-2</v>
      </c>
      <c r="N28" s="18">
        <v>98.182949595519602</v>
      </c>
      <c r="O28">
        <v>12.47</v>
      </c>
      <c r="P28" s="18">
        <v>83.994510978043905</v>
      </c>
      <c r="Q28" s="17">
        <v>32.454726770000001</v>
      </c>
      <c r="R28" s="18">
        <v>87.9527069072806</v>
      </c>
      <c r="S28" s="19">
        <v>854.91599952540696</v>
      </c>
      <c r="T28" s="18">
        <v>93.014843457652503</v>
      </c>
      <c r="U28" s="19">
        <v>0</v>
      </c>
      <c r="V28" s="18">
        <v>0</v>
      </c>
      <c r="W28">
        <v>1111.5677430000001</v>
      </c>
      <c r="X28" s="18">
        <v>61.274632077824897</v>
      </c>
      <c r="Y28">
        <v>847.17</v>
      </c>
      <c r="Z28" s="18">
        <v>59.819526256423103</v>
      </c>
      <c r="AA28">
        <v>18.600000000000001</v>
      </c>
      <c r="AB28" s="18">
        <v>82.032105071141899</v>
      </c>
      <c r="AC28">
        <v>2</v>
      </c>
      <c r="AD28" s="18">
        <v>13.522012578616399</v>
      </c>
      <c r="AE28">
        <v>2.2999999999999998</v>
      </c>
      <c r="AF28" s="18">
        <v>92.863762743280802</v>
      </c>
      <c r="AG28">
        <v>1</v>
      </c>
      <c r="AH28" s="18">
        <v>15.2553614857396</v>
      </c>
      <c r="AI28">
        <v>3.5</v>
      </c>
      <c r="AJ28" s="18">
        <v>64.866776703607599</v>
      </c>
      <c r="AK28" s="20">
        <v>64.020684026706206</v>
      </c>
      <c r="AL28" s="21">
        <v>7.8856194269558797</v>
      </c>
      <c r="AM28" s="22">
        <v>95.444928438083394</v>
      </c>
      <c r="AN28">
        <v>121.39</v>
      </c>
      <c r="AO28" s="18">
        <v>96.608901633212795</v>
      </c>
      <c r="AP28">
        <v>5.97</v>
      </c>
      <c r="AQ28" s="18">
        <v>75.855440215301797</v>
      </c>
      <c r="AR28">
        <v>15.23</v>
      </c>
      <c r="AS28" s="18">
        <v>98.055105348460302</v>
      </c>
      <c r="AT28">
        <v>59</v>
      </c>
      <c r="AU28" s="18">
        <v>97.905627050214505</v>
      </c>
      <c r="AV28">
        <v>22.6</v>
      </c>
      <c r="AW28" s="18">
        <v>87.801626449806704</v>
      </c>
      <c r="AX28">
        <v>74</v>
      </c>
      <c r="AY28" s="18">
        <v>95.650534255185406</v>
      </c>
      <c r="AZ28">
        <v>20</v>
      </c>
      <c r="BA28" s="18">
        <v>95.494352075136405</v>
      </c>
      <c r="BB28">
        <v>30.7</v>
      </c>
      <c r="BC28" s="18">
        <v>88.791571464838796</v>
      </c>
      <c r="BD28" s="20">
        <v>91.650945662347297</v>
      </c>
      <c r="BE28" s="21">
        <v>9.5048138950656504</v>
      </c>
      <c r="BF28" s="23">
        <v>99.583806280741598</v>
      </c>
      <c r="BG28" s="38" t="s">
        <v>81</v>
      </c>
    </row>
    <row r="29" spans="1:59">
      <c r="A29" s="12">
        <v>6037535400</v>
      </c>
      <c r="B29" s="13">
        <v>3495</v>
      </c>
      <c r="C29" s="14" t="s">
        <v>79</v>
      </c>
      <c r="D29" s="15">
        <v>90002</v>
      </c>
      <c r="E29" s="15" t="s">
        <v>79</v>
      </c>
      <c r="F29" s="32" t="s">
        <v>91</v>
      </c>
      <c r="G29" s="14">
        <v>118.2314205</v>
      </c>
      <c r="H29" s="14">
        <v>33.947116999999999</v>
      </c>
      <c r="I29" s="16">
        <v>74.461160005738094</v>
      </c>
      <c r="J29" s="16">
        <v>99.659477866061295</v>
      </c>
      <c r="K29" s="29" t="s">
        <v>63</v>
      </c>
      <c r="L29" s="26" t="s">
        <v>64</v>
      </c>
      <c r="M29" s="17">
        <v>4.4311970999999999E-2</v>
      </c>
      <c r="N29" s="18">
        <v>40.485376477909099</v>
      </c>
      <c r="O29">
        <v>12.05</v>
      </c>
      <c r="P29" s="18">
        <v>81.661676646706596</v>
      </c>
      <c r="Q29" s="17">
        <v>25.04</v>
      </c>
      <c r="R29" s="18">
        <v>76.477909147479807</v>
      </c>
      <c r="S29" s="19">
        <v>777.34809641528398</v>
      </c>
      <c r="T29" s="18">
        <v>88.187601347137303</v>
      </c>
      <c r="U29" s="19">
        <v>0</v>
      </c>
      <c r="V29" s="18">
        <v>0</v>
      </c>
      <c r="W29">
        <v>5904.6816369999997</v>
      </c>
      <c r="X29" s="18">
        <v>84.247942130206994</v>
      </c>
      <c r="Y29">
        <v>1094.3599999999999</v>
      </c>
      <c r="Z29" s="18">
        <v>71.475122195763902</v>
      </c>
      <c r="AA29">
        <v>92.55</v>
      </c>
      <c r="AB29" s="18">
        <v>98.960233491426493</v>
      </c>
      <c r="AC29">
        <v>51.5</v>
      </c>
      <c r="AD29" s="18">
        <v>91.443230718305202</v>
      </c>
      <c r="AE29">
        <v>0.7</v>
      </c>
      <c r="AF29" s="18">
        <v>82.947173308619099</v>
      </c>
      <c r="AG29">
        <v>0</v>
      </c>
      <c r="AH29" s="18">
        <v>0</v>
      </c>
      <c r="AI29">
        <v>27.2</v>
      </c>
      <c r="AJ29" s="18">
        <v>99.174722942702203</v>
      </c>
      <c r="AK29" s="20">
        <v>66.981274311232497</v>
      </c>
      <c r="AL29" s="21">
        <v>8.2502842008151909</v>
      </c>
      <c r="AM29" s="22">
        <v>97.4113254511512</v>
      </c>
      <c r="AN29">
        <v>88.42</v>
      </c>
      <c r="AO29" s="18">
        <v>88.8791921206832</v>
      </c>
      <c r="AP29">
        <v>5.27</v>
      </c>
      <c r="AQ29" s="18">
        <v>59.759067025503001</v>
      </c>
      <c r="AR29">
        <v>12.7</v>
      </c>
      <c r="AS29" s="18">
        <v>91.684328637326999</v>
      </c>
      <c r="AT29">
        <v>59.7</v>
      </c>
      <c r="AU29" s="18">
        <v>98.120111026999794</v>
      </c>
      <c r="AV29">
        <v>20.5</v>
      </c>
      <c r="AW29" s="18">
        <v>85.108652179709395</v>
      </c>
      <c r="AX29">
        <v>75.400000000000006</v>
      </c>
      <c r="AY29" s="18">
        <v>96.480201131363899</v>
      </c>
      <c r="AZ29">
        <v>17.899999999999999</v>
      </c>
      <c r="BA29" s="18">
        <v>92.448280238609001</v>
      </c>
      <c r="BB29">
        <v>39.6</v>
      </c>
      <c r="BC29" s="18">
        <v>97.5755267834476</v>
      </c>
      <c r="BD29" s="20">
        <v>87.027041766598501</v>
      </c>
      <c r="BE29" s="21">
        <v>9.0252842439513508</v>
      </c>
      <c r="BF29" s="23">
        <v>97.956867196367796</v>
      </c>
      <c r="BG29" s="38" t="s">
        <v>65</v>
      </c>
    </row>
    <row r="30" spans="1:59">
      <c r="A30" s="12">
        <v>6019000700</v>
      </c>
      <c r="B30" s="13">
        <v>3921</v>
      </c>
      <c r="C30" s="14" t="s">
        <v>75</v>
      </c>
      <c r="D30" s="15">
        <v>93706</v>
      </c>
      <c r="E30" s="15" t="s">
        <v>61</v>
      </c>
      <c r="F30" s="32" t="s">
        <v>91</v>
      </c>
      <c r="G30" s="14">
        <v>119.8277069</v>
      </c>
      <c r="H30" s="14">
        <v>36.734535299999997</v>
      </c>
      <c r="I30" s="16">
        <v>74.159502048296005</v>
      </c>
      <c r="J30" s="16">
        <v>99.646865935174702</v>
      </c>
      <c r="K30" s="29" t="s">
        <v>63</v>
      </c>
      <c r="L30" s="26" t="s">
        <v>64</v>
      </c>
      <c r="M30" s="17">
        <v>6.2162955999999998E-2</v>
      </c>
      <c r="N30" s="18">
        <v>91.101431238332296</v>
      </c>
      <c r="O30">
        <v>15.4</v>
      </c>
      <c r="P30" s="18">
        <v>97.218063872255499</v>
      </c>
      <c r="Q30" s="17">
        <v>19.621134340000001</v>
      </c>
      <c r="R30" s="18">
        <v>60.385812072184201</v>
      </c>
      <c r="S30" s="19">
        <v>681.195604236809</v>
      </c>
      <c r="T30" s="18">
        <v>80.915554446800598</v>
      </c>
      <c r="U30" s="19">
        <v>20.93860712</v>
      </c>
      <c r="V30" s="18">
        <v>64.404432132964004</v>
      </c>
      <c r="W30">
        <v>7246.0163920000005</v>
      </c>
      <c r="X30" s="18">
        <v>88.550760788226498</v>
      </c>
      <c r="Y30">
        <v>438.28</v>
      </c>
      <c r="Z30" s="18">
        <v>24.677277854367698</v>
      </c>
      <c r="AA30">
        <v>19.5</v>
      </c>
      <c r="AB30" s="18">
        <v>83.0171470266326</v>
      </c>
      <c r="AC30">
        <v>9.5</v>
      </c>
      <c r="AD30" s="18">
        <v>47.169811320754697</v>
      </c>
      <c r="AE30">
        <v>7.4999999999999997E-2</v>
      </c>
      <c r="AF30" s="18">
        <v>30.583873957367899</v>
      </c>
      <c r="AG30">
        <v>0</v>
      </c>
      <c r="AH30" s="18">
        <v>0</v>
      </c>
      <c r="AI30">
        <v>8.25</v>
      </c>
      <c r="AJ30" s="18">
        <v>85.899551992454604</v>
      </c>
      <c r="AK30" s="20">
        <v>64.754533467921704</v>
      </c>
      <c r="AL30" s="21">
        <v>7.9760098608927601</v>
      </c>
      <c r="AM30" s="22">
        <v>96.004978220286205</v>
      </c>
      <c r="AN30">
        <v>142.18</v>
      </c>
      <c r="AO30" s="18">
        <v>98.354319910235603</v>
      </c>
      <c r="AP30">
        <v>9.84</v>
      </c>
      <c r="AQ30" s="18">
        <v>99.641163655004505</v>
      </c>
      <c r="AR30">
        <v>14.94</v>
      </c>
      <c r="AS30" s="18">
        <v>97.556414412168095</v>
      </c>
      <c r="AT30">
        <v>39.200000000000003</v>
      </c>
      <c r="AU30" s="18">
        <v>86.222558667675997</v>
      </c>
      <c r="AV30">
        <v>15.3</v>
      </c>
      <c r="AW30" s="18">
        <v>75.136648446873707</v>
      </c>
      <c r="AX30">
        <v>65.599999999999994</v>
      </c>
      <c r="AY30" s="18">
        <v>89.578881206788196</v>
      </c>
      <c r="AZ30">
        <v>11.5</v>
      </c>
      <c r="BA30" s="18">
        <v>66.747049117908404</v>
      </c>
      <c r="BB30">
        <v>29.2</v>
      </c>
      <c r="BC30" s="18">
        <v>86.278243208936303</v>
      </c>
      <c r="BD30" s="20">
        <v>89.6549877277196</v>
      </c>
      <c r="BE30" s="21">
        <v>9.2978197547006705</v>
      </c>
      <c r="BF30" s="23">
        <v>99.104552907050106</v>
      </c>
      <c r="BG30" s="36" t="s">
        <v>69</v>
      </c>
    </row>
    <row r="31" spans="1:59">
      <c r="A31" s="12">
        <v>6065030300</v>
      </c>
      <c r="B31" s="13">
        <v>4497</v>
      </c>
      <c r="C31" s="14" t="s">
        <v>95</v>
      </c>
      <c r="D31" s="15">
        <v>92501</v>
      </c>
      <c r="E31" s="15" t="s">
        <v>96</v>
      </c>
      <c r="F31" s="32" t="s">
        <v>91</v>
      </c>
      <c r="G31" s="14">
        <v>117.3763853</v>
      </c>
      <c r="H31" s="14">
        <v>33.979827100000001</v>
      </c>
      <c r="I31" s="16">
        <v>74.061493959054005</v>
      </c>
      <c r="J31" s="16">
        <v>99.634254004288096</v>
      </c>
      <c r="K31" s="29" t="s">
        <v>63</v>
      </c>
      <c r="L31" s="26" t="s">
        <v>64</v>
      </c>
      <c r="M31" s="17">
        <v>6.4888548000000004E-2</v>
      </c>
      <c r="N31" s="18">
        <v>98.182949595519602</v>
      </c>
      <c r="O31">
        <v>12.89</v>
      </c>
      <c r="P31" s="18">
        <v>92.889221556886199</v>
      </c>
      <c r="Q31" s="17">
        <v>29.00147763</v>
      </c>
      <c r="R31" s="18">
        <v>83.223397635345407</v>
      </c>
      <c r="S31" s="19">
        <v>960.39176568593905</v>
      </c>
      <c r="T31" s="18">
        <v>98.079081950854402</v>
      </c>
      <c r="U31" s="19">
        <v>0</v>
      </c>
      <c r="V31" s="18">
        <v>0</v>
      </c>
      <c r="W31">
        <v>1186.2906270000001</v>
      </c>
      <c r="X31" s="18">
        <v>61.910700922923397</v>
      </c>
      <c r="Y31">
        <v>1045.5899999999999</v>
      </c>
      <c r="Z31" s="18">
        <v>69.657851861135498</v>
      </c>
      <c r="AA31">
        <v>38.25</v>
      </c>
      <c r="AB31" s="18">
        <v>93.651951842393302</v>
      </c>
      <c r="AC31">
        <v>35.25</v>
      </c>
      <c r="AD31" s="18">
        <v>85.187024164183995</v>
      </c>
      <c r="AE31">
        <v>0.4</v>
      </c>
      <c r="AF31" s="18">
        <v>73.197405004633893</v>
      </c>
      <c r="AG31">
        <v>0</v>
      </c>
      <c r="AH31" s="18">
        <v>0</v>
      </c>
      <c r="AI31">
        <v>2.6</v>
      </c>
      <c r="AJ31" s="18">
        <v>57.3213864654563</v>
      </c>
      <c r="AK31" s="20">
        <v>68.618441976793505</v>
      </c>
      <c r="AL31" s="21">
        <v>8.4519390463545907</v>
      </c>
      <c r="AM31" s="22">
        <v>98.207840696950797</v>
      </c>
      <c r="AN31">
        <v>108.89</v>
      </c>
      <c r="AO31" s="18">
        <v>94.5268669741927</v>
      </c>
      <c r="AP31">
        <v>7.11</v>
      </c>
      <c r="AQ31" s="18">
        <v>91.528899141355893</v>
      </c>
      <c r="AR31">
        <v>12.27</v>
      </c>
      <c r="AS31" s="18">
        <v>89.864106719860402</v>
      </c>
      <c r="AT31">
        <v>25.3</v>
      </c>
      <c r="AU31" s="18">
        <v>70.489528135251106</v>
      </c>
      <c r="AV31" t="s">
        <v>86</v>
      </c>
      <c r="AW31" s="18" t="s">
        <v>86</v>
      </c>
      <c r="AX31">
        <v>56.2</v>
      </c>
      <c r="AY31" s="18">
        <v>80.414833438089204</v>
      </c>
      <c r="AZ31">
        <v>18.399999999999999</v>
      </c>
      <c r="BA31" s="18">
        <v>93.222490163726405</v>
      </c>
      <c r="BB31">
        <v>21.2</v>
      </c>
      <c r="BC31" s="18">
        <v>63.937547600913902</v>
      </c>
      <c r="BD31" s="20">
        <v>84.494695389815703</v>
      </c>
      <c r="BE31" s="21">
        <v>8.7626630472444607</v>
      </c>
      <c r="BF31" s="23">
        <v>96.607390591499595</v>
      </c>
    </row>
    <row r="32" spans="1:59">
      <c r="A32" s="12">
        <v>6019007100</v>
      </c>
      <c r="B32" s="13">
        <v>7904</v>
      </c>
      <c r="C32" s="14" t="s">
        <v>75</v>
      </c>
      <c r="D32" s="15">
        <v>93662</v>
      </c>
      <c r="E32" s="15" t="s">
        <v>97</v>
      </c>
      <c r="F32" s="32" t="s">
        <v>62</v>
      </c>
      <c r="G32" s="14">
        <v>-119.6279131</v>
      </c>
      <c r="H32" s="14">
        <v>36.562976900000002</v>
      </c>
      <c r="I32" s="16">
        <v>73.780524772568</v>
      </c>
      <c r="J32" s="16">
        <v>99.621642073401404</v>
      </c>
      <c r="K32" s="29" t="s">
        <v>63</v>
      </c>
      <c r="L32" s="26" t="s">
        <v>64</v>
      </c>
      <c r="M32" s="17">
        <v>6.4888548000000004E-2</v>
      </c>
      <c r="N32" s="18">
        <v>98.182949595519602</v>
      </c>
      <c r="O32">
        <v>15.82</v>
      </c>
      <c r="P32" s="18">
        <v>97.492514970059901</v>
      </c>
      <c r="Q32" s="17">
        <v>15.226749160000001</v>
      </c>
      <c r="R32" s="18">
        <v>46.484131922837598</v>
      </c>
      <c r="S32" s="19">
        <v>650.99534905762698</v>
      </c>
      <c r="T32" s="18">
        <v>73.269302731695106</v>
      </c>
      <c r="U32" s="19">
        <v>388.50510939999998</v>
      </c>
      <c r="V32" s="18">
        <v>84.072022160664801</v>
      </c>
      <c r="W32">
        <v>735.65233409999996</v>
      </c>
      <c r="X32" s="18">
        <v>56.697430780743296</v>
      </c>
      <c r="Y32">
        <v>543.05999999999995</v>
      </c>
      <c r="Z32" s="18">
        <v>35.367840581526501</v>
      </c>
      <c r="AA32">
        <v>27.4</v>
      </c>
      <c r="AB32" s="18">
        <v>89.237504560379406</v>
      </c>
      <c r="AC32">
        <v>33</v>
      </c>
      <c r="AD32" s="18">
        <v>83.962264150943398</v>
      </c>
      <c r="AE32">
        <v>0.42499999999999999</v>
      </c>
      <c r="AF32" s="18">
        <v>73.809082483781296</v>
      </c>
      <c r="AG32">
        <v>0</v>
      </c>
      <c r="AH32" s="18">
        <v>0</v>
      </c>
      <c r="AI32">
        <v>9.1</v>
      </c>
      <c r="AJ32" s="18">
        <v>87.597264796038701</v>
      </c>
      <c r="AK32" s="20">
        <v>69.122902279699701</v>
      </c>
      <c r="AL32" s="21">
        <v>8.5140749329856291</v>
      </c>
      <c r="AM32" s="22">
        <v>98.357187305538304</v>
      </c>
      <c r="AN32">
        <v>101.34</v>
      </c>
      <c r="AO32" s="18">
        <v>92.993392345094094</v>
      </c>
      <c r="AP32">
        <v>5.92</v>
      </c>
      <c r="AQ32" s="18">
        <v>74.791746764065095</v>
      </c>
      <c r="AR32">
        <v>11.65</v>
      </c>
      <c r="AS32" s="18">
        <v>86.697419274404695</v>
      </c>
      <c r="AT32">
        <v>56.6</v>
      </c>
      <c r="AU32" s="18">
        <v>97.085541256623799</v>
      </c>
      <c r="AV32">
        <v>24.1</v>
      </c>
      <c r="AW32" s="18">
        <v>89.548060258632205</v>
      </c>
      <c r="AX32">
        <v>71.2</v>
      </c>
      <c r="AY32" s="18">
        <v>93.840351979886904</v>
      </c>
      <c r="AZ32">
        <v>15.3</v>
      </c>
      <c r="BA32" s="18">
        <v>85.531158776494493</v>
      </c>
      <c r="BB32">
        <v>17</v>
      </c>
      <c r="BC32" s="18">
        <v>45.455699416095499</v>
      </c>
      <c r="BD32" s="20">
        <v>83.559840899367302</v>
      </c>
      <c r="BE32" s="21">
        <v>8.6657124060212301</v>
      </c>
      <c r="BF32" s="23">
        <v>95.938958254508805</v>
      </c>
    </row>
    <row r="33" spans="1:58">
      <c r="A33" s="12">
        <v>6037243100</v>
      </c>
      <c r="B33" s="13">
        <v>5350</v>
      </c>
      <c r="C33" s="14" t="s">
        <v>78</v>
      </c>
      <c r="D33" s="15">
        <v>90059</v>
      </c>
      <c r="E33" s="15" t="s">
        <v>79</v>
      </c>
      <c r="F33" s="32" t="s">
        <v>98</v>
      </c>
      <c r="G33" s="14">
        <v>-118.2350934</v>
      </c>
      <c r="H33" s="14">
        <v>33.9327963</v>
      </c>
      <c r="I33" s="16">
        <v>73.5392853207954</v>
      </c>
      <c r="J33" s="16">
        <v>99.609030142514797</v>
      </c>
      <c r="K33" s="29" t="s">
        <v>63</v>
      </c>
      <c r="L33" s="26" t="s">
        <v>64</v>
      </c>
      <c r="M33" s="17">
        <v>4.4311970999999999E-2</v>
      </c>
      <c r="N33" s="18">
        <v>40.485376477909099</v>
      </c>
      <c r="O33">
        <v>12.05</v>
      </c>
      <c r="P33" s="18">
        <v>81.661676646706596</v>
      </c>
      <c r="Q33" s="17">
        <v>25.04</v>
      </c>
      <c r="R33" s="18">
        <v>76.477909147479807</v>
      </c>
      <c r="S33" s="19">
        <v>664.06907840415897</v>
      </c>
      <c r="T33" s="18">
        <v>78.570537607583901</v>
      </c>
      <c r="U33" s="19">
        <v>0</v>
      </c>
      <c r="V33" s="18">
        <v>0</v>
      </c>
      <c r="W33">
        <v>5852.2752630000005</v>
      </c>
      <c r="X33" s="18">
        <v>83.973559491144897</v>
      </c>
      <c r="Y33">
        <v>2521.0700000000002</v>
      </c>
      <c r="Z33" s="18">
        <v>95.099636545933095</v>
      </c>
      <c r="AA33">
        <v>25.25</v>
      </c>
      <c r="AB33" s="18">
        <v>87.832907697920504</v>
      </c>
      <c r="AC33">
        <v>12.15</v>
      </c>
      <c r="AD33" s="18">
        <v>54.402515723270398</v>
      </c>
      <c r="AE33">
        <v>0.55500000000000005</v>
      </c>
      <c r="AF33" s="18">
        <v>78.980537534754404</v>
      </c>
      <c r="AG33">
        <v>0</v>
      </c>
      <c r="AH33" s="18">
        <v>0</v>
      </c>
      <c r="AI33">
        <v>3.7</v>
      </c>
      <c r="AJ33" s="18">
        <v>65.244046215515198</v>
      </c>
      <c r="AK33" s="20">
        <v>62.551495327312402</v>
      </c>
      <c r="AL33" s="21">
        <v>7.7046550538640401</v>
      </c>
      <c r="AM33" s="22">
        <v>94.349719975108897</v>
      </c>
      <c r="AN33">
        <v>105.29</v>
      </c>
      <c r="AO33" s="18">
        <v>93.666625109088599</v>
      </c>
      <c r="AP33">
        <v>9.99</v>
      </c>
      <c r="AQ33" s="18">
        <v>99.705241573753696</v>
      </c>
      <c r="AR33">
        <v>11.72</v>
      </c>
      <c r="AS33" s="18">
        <v>87.083904750031195</v>
      </c>
      <c r="AT33">
        <v>60.8</v>
      </c>
      <c r="AU33" s="18">
        <v>98.435528639919298</v>
      </c>
      <c r="AV33">
        <v>16.5</v>
      </c>
      <c r="AW33" s="18">
        <v>78.016264498066903</v>
      </c>
      <c r="AX33">
        <v>76</v>
      </c>
      <c r="AY33" s="18">
        <v>96.895034569453202</v>
      </c>
      <c r="AZ33">
        <v>15</v>
      </c>
      <c r="BA33" s="18">
        <v>84.414265769767695</v>
      </c>
      <c r="BB33">
        <v>35.9</v>
      </c>
      <c r="BC33" s="18">
        <v>95.176440720995203</v>
      </c>
      <c r="BD33" s="20">
        <v>92.036381991965797</v>
      </c>
      <c r="BE33" s="21">
        <v>9.5447862112806696</v>
      </c>
      <c r="BF33" s="23">
        <v>99.684701727834494</v>
      </c>
    </row>
    <row r="34" spans="1:58">
      <c r="A34" s="12">
        <v>6037543305</v>
      </c>
      <c r="B34" s="13">
        <v>2666</v>
      </c>
      <c r="C34" s="14" t="s">
        <v>78</v>
      </c>
      <c r="D34" s="15">
        <v>90220</v>
      </c>
      <c r="E34" s="15" t="s">
        <v>99</v>
      </c>
      <c r="F34" s="32" t="s">
        <v>100</v>
      </c>
      <c r="G34" s="14">
        <v>-118.2238692</v>
      </c>
      <c r="H34" s="14">
        <v>33.861147299999999</v>
      </c>
      <c r="I34" s="16">
        <v>73.535593432944395</v>
      </c>
      <c r="J34" s="16">
        <v>99.596418211628205</v>
      </c>
      <c r="K34" s="29" t="s">
        <v>63</v>
      </c>
      <c r="L34" s="26">
        <v>1</v>
      </c>
      <c r="M34" s="17">
        <v>4.2298794000000001E-2</v>
      </c>
      <c r="N34" s="18">
        <v>31.835718730553801</v>
      </c>
      <c r="O34">
        <v>11.63</v>
      </c>
      <c r="P34" s="18">
        <v>69.136726546906203</v>
      </c>
      <c r="Q34" s="17">
        <v>31.197839729999998</v>
      </c>
      <c r="R34" s="18">
        <v>86.795270690728103</v>
      </c>
      <c r="S34" s="19">
        <v>383.10450647794102</v>
      </c>
      <c r="T34" s="18">
        <v>40.488960957964302</v>
      </c>
      <c r="U34" s="19">
        <v>36.200324590000001</v>
      </c>
      <c r="V34" s="18">
        <v>68.663434903047104</v>
      </c>
      <c r="W34">
        <v>6896.0989529999997</v>
      </c>
      <c r="X34" s="18">
        <v>87.802444499875307</v>
      </c>
      <c r="Y34">
        <v>1418.39</v>
      </c>
      <c r="Z34" s="18">
        <v>81.125454317583703</v>
      </c>
      <c r="AA34">
        <v>53</v>
      </c>
      <c r="AB34" s="18">
        <v>96.388179496534093</v>
      </c>
      <c r="AC34">
        <v>149.5</v>
      </c>
      <c r="AD34" s="18">
        <v>98.758689175769604</v>
      </c>
      <c r="AE34">
        <v>2.6749999999999998</v>
      </c>
      <c r="AF34" s="18">
        <v>93.846153846153797</v>
      </c>
      <c r="AG34">
        <v>13</v>
      </c>
      <c r="AH34" s="18">
        <v>92.770285208932094</v>
      </c>
      <c r="AI34">
        <v>10.75</v>
      </c>
      <c r="AJ34" s="18">
        <v>90.332468757368503</v>
      </c>
      <c r="AK34" s="20">
        <v>75.839528970094193</v>
      </c>
      <c r="AL34" s="21">
        <v>9.3413819622465404</v>
      </c>
      <c r="AM34" s="22">
        <v>99.763534536403199</v>
      </c>
      <c r="AN34">
        <v>106.87</v>
      </c>
      <c r="AO34" s="18">
        <v>94.0531105847151</v>
      </c>
      <c r="AP34">
        <v>10</v>
      </c>
      <c r="AQ34" s="18">
        <v>99.743688325003205</v>
      </c>
      <c r="AR34">
        <v>12.47</v>
      </c>
      <c r="AS34" s="18">
        <v>90.911357686074098</v>
      </c>
      <c r="AT34">
        <v>19.7</v>
      </c>
      <c r="AU34" s="18">
        <v>61.342417360585401</v>
      </c>
      <c r="AV34">
        <v>1.9</v>
      </c>
      <c r="AW34" s="18">
        <v>13.11825089988</v>
      </c>
      <c r="AX34">
        <v>34.1</v>
      </c>
      <c r="AY34" s="18">
        <v>50.949088623507201</v>
      </c>
      <c r="AZ34">
        <v>12.1</v>
      </c>
      <c r="BA34" s="18">
        <v>70.567330879553296</v>
      </c>
      <c r="BB34">
        <v>30.6</v>
      </c>
      <c r="BC34" s="18">
        <v>88.575780654988606</v>
      </c>
      <c r="BD34" s="20">
        <v>75.906646274483506</v>
      </c>
      <c r="BE34" s="21">
        <v>7.8720251168553697</v>
      </c>
      <c r="BF34" s="23">
        <v>88.258292344558001</v>
      </c>
    </row>
    <row r="35" spans="1:58">
      <c r="A35" s="12">
        <v>6071005701</v>
      </c>
      <c r="B35" s="13">
        <v>2216</v>
      </c>
      <c r="C35" s="14" t="s">
        <v>67</v>
      </c>
      <c r="D35" s="15">
        <v>92401</v>
      </c>
      <c r="E35" s="15" t="s">
        <v>67</v>
      </c>
      <c r="F35" s="32" t="s">
        <v>101</v>
      </c>
      <c r="G35" s="14">
        <v>-117.2926063</v>
      </c>
      <c r="H35" s="14">
        <v>34.100640400000003</v>
      </c>
      <c r="I35" s="16">
        <v>73.275779630919203</v>
      </c>
      <c r="J35" s="16">
        <v>99.583806280741598</v>
      </c>
      <c r="K35" s="29" t="s">
        <v>63</v>
      </c>
      <c r="L35" s="26" t="s">
        <v>64</v>
      </c>
      <c r="M35" s="17">
        <v>6.4888548000000004E-2</v>
      </c>
      <c r="N35" s="18">
        <v>98.182949595519602</v>
      </c>
      <c r="O35">
        <v>12.05</v>
      </c>
      <c r="P35" s="18">
        <v>81.661676646706596</v>
      </c>
      <c r="Q35" s="17">
        <v>38.369999999999997</v>
      </c>
      <c r="R35" s="18">
        <v>92.097075295581803</v>
      </c>
      <c r="S35" s="19">
        <v>571.38459932246496</v>
      </c>
      <c r="T35" s="18">
        <v>60.172134214793601</v>
      </c>
      <c r="U35" s="19">
        <v>0</v>
      </c>
      <c r="V35" s="18">
        <v>0</v>
      </c>
      <c r="W35">
        <v>707.12475440000003</v>
      </c>
      <c r="X35" s="18">
        <v>56.086305811923197</v>
      </c>
      <c r="Y35">
        <v>747.98</v>
      </c>
      <c r="Z35" s="18">
        <v>53.5906755232485</v>
      </c>
      <c r="AA35">
        <v>50.8</v>
      </c>
      <c r="AB35" s="18">
        <v>96.187522801897103</v>
      </c>
      <c r="AC35">
        <v>2</v>
      </c>
      <c r="AD35" s="18">
        <v>13.522012578616399</v>
      </c>
      <c r="AE35">
        <v>2.5</v>
      </c>
      <c r="AF35" s="18">
        <v>93.197405004633893</v>
      </c>
      <c r="AG35">
        <v>1</v>
      </c>
      <c r="AH35" s="18">
        <v>15.2553614857396</v>
      </c>
      <c r="AI35">
        <v>6</v>
      </c>
      <c r="AJ35" s="18">
        <v>78.519217165762797</v>
      </c>
      <c r="AK35" s="20">
        <v>61.854083848897901</v>
      </c>
      <c r="AL35" s="21">
        <v>7.6187527929560996</v>
      </c>
      <c r="AM35" s="22">
        <v>93.6154324828874</v>
      </c>
      <c r="AN35">
        <v>131.79</v>
      </c>
      <c r="AO35" s="18">
        <v>97.681087146241097</v>
      </c>
      <c r="AP35">
        <v>8.9700000000000006</v>
      </c>
      <c r="AQ35" s="18">
        <v>98.936306548763298</v>
      </c>
      <c r="AR35">
        <v>18.3</v>
      </c>
      <c r="AS35" s="18">
        <v>99.6135145243735</v>
      </c>
      <c r="AT35">
        <v>42.2</v>
      </c>
      <c r="AU35" s="18">
        <v>88.935150138783698</v>
      </c>
      <c r="AV35">
        <v>31.8</v>
      </c>
      <c r="AW35" s="18">
        <v>95.587255032662299</v>
      </c>
      <c r="AX35">
        <v>89.3</v>
      </c>
      <c r="AY35" s="18">
        <v>99.786297925832798</v>
      </c>
      <c r="AZ35">
        <v>17.399999999999999</v>
      </c>
      <c r="BA35" s="18">
        <v>91.369463129838806</v>
      </c>
      <c r="BB35">
        <v>19.8</v>
      </c>
      <c r="BC35" s="18">
        <v>58.009647118558</v>
      </c>
      <c r="BD35" s="20">
        <v>92.7405993711306</v>
      </c>
      <c r="BE35" s="21">
        <v>9.6178182469269995</v>
      </c>
      <c r="BF35" s="23">
        <v>99.810821036700702</v>
      </c>
    </row>
    <row r="36" spans="1:58">
      <c r="A36" s="12">
        <v>6037204600</v>
      </c>
      <c r="B36" s="13">
        <v>4101</v>
      </c>
      <c r="C36" s="14" t="s">
        <v>78</v>
      </c>
      <c r="D36" s="15">
        <v>90023</v>
      </c>
      <c r="E36" s="15" t="s">
        <v>79</v>
      </c>
      <c r="F36" s="32" t="s">
        <v>102</v>
      </c>
      <c r="G36" s="14">
        <v>-118.2158297</v>
      </c>
      <c r="H36" s="14">
        <v>34.036641400000001</v>
      </c>
      <c r="I36" s="16">
        <v>73.129679151974301</v>
      </c>
      <c r="J36" s="16">
        <v>99.571194349855006</v>
      </c>
      <c r="K36" s="29" t="s">
        <v>63</v>
      </c>
      <c r="L36" s="26" t="s">
        <v>64</v>
      </c>
      <c r="M36" s="17">
        <v>4.6178296000000001E-2</v>
      </c>
      <c r="N36" s="18">
        <v>53.018046048537599</v>
      </c>
      <c r="O36">
        <v>12.89</v>
      </c>
      <c r="P36" s="18">
        <v>92.889221556886199</v>
      </c>
      <c r="Q36" s="17">
        <v>54.194045770000002</v>
      </c>
      <c r="R36" s="18">
        <v>96.490354698195404</v>
      </c>
      <c r="S36" s="19">
        <v>664.06907840415897</v>
      </c>
      <c r="T36" s="18">
        <v>78.570537607583901</v>
      </c>
      <c r="U36" s="19">
        <v>0</v>
      </c>
      <c r="V36" s="18">
        <v>0</v>
      </c>
      <c r="W36">
        <v>10365.370860000001</v>
      </c>
      <c r="X36" s="18">
        <v>94.050885507607902</v>
      </c>
      <c r="Y36">
        <v>2937.84</v>
      </c>
      <c r="Z36" s="18">
        <v>97.155031958892096</v>
      </c>
      <c r="AA36">
        <v>3.75</v>
      </c>
      <c r="AB36" s="18">
        <v>35.899306822327603</v>
      </c>
      <c r="AC36">
        <v>8.3000000000000007</v>
      </c>
      <c r="AD36" s="18">
        <v>43.379675604104598</v>
      </c>
      <c r="AE36">
        <v>1.7</v>
      </c>
      <c r="AF36" s="18">
        <v>90.713623725671894</v>
      </c>
      <c r="AG36">
        <v>7</v>
      </c>
      <c r="AH36" s="18">
        <v>71.611762104797705</v>
      </c>
      <c r="AI36">
        <v>4.55</v>
      </c>
      <c r="AJ36" s="18">
        <v>70.172129214807796</v>
      </c>
      <c r="AK36" s="20">
        <v>69.563583391228605</v>
      </c>
      <c r="AL36" s="21">
        <v>8.5683549455627404</v>
      </c>
      <c r="AM36" s="22">
        <v>98.531425015556906</v>
      </c>
      <c r="AN36">
        <v>73.069999999999993</v>
      </c>
      <c r="AO36" s="18">
        <v>80.600922578232101</v>
      </c>
      <c r="AP36">
        <v>5.81</v>
      </c>
      <c r="AQ36" s="18">
        <v>72.715622196591099</v>
      </c>
      <c r="AR36">
        <v>9.25</v>
      </c>
      <c r="AS36" s="18">
        <v>66.089016332128196</v>
      </c>
      <c r="AT36">
        <v>53.4</v>
      </c>
      <c r="AU36" s="18">
        <v>95.823870804945699</v>
      </c>
      <c r="AV36">
        <v>24.9</v>
      </c>
      <c r="AW36" s="18">
        <v>90.307958938808198</v>
      </c>
      <c r="AX36">
        <v>71</v>
      </c>
      <c r="AY36" s="18">
        <v>93.727215587680703</v>
      </c>
      <c r="AZ36">
        <v>14.9</v>
      </c>
      <c r="BA36" s="18">
        <v>84.096966620129507</v>
      </c>
      <c r="BB36">
        <v>33.700000000000003</v>
      </c>
      <c r="BC36" s="18">
        <v>93.348565625793299</v>
      </c>
      <c r="BD36" s="20">
        <v>82.298051275560994</v>
      </c>
      <c r="BE36" s="21">
        <v>8.5348564125305906</v>
      </c>
      <c r="BF36" s="23">
        <v>94.8291083364863</v>
      </c>
    </row>
    <row r="37" spans="1:58">
      <c r="A37" s="12">
        <v>6037227010</v>
      </c>
      <c r="B37" s="13">
        <v>4662</v>
      </c>
      <c r="C37" s="14" t="s">
        <v>78</v>
      </c>
      <c r="D37" s="15">
        <v>90011</v>
      </c>
      <c r="E37" s="15" t="s">
        <v>79</v>
      </c>
      <c r="F37" s="32" t="s">
        <v>103</v>
      </c>
      <c r="G37" s="14">
        <v>-118.24699680000001</v>
      </c>
      <c r="H37" s="14">
        <v>34.018525599999997</v>
      </c>
      <c r="I37" s="16">
        <v>72.675129496474199</v>
      </c>
      <c r="J37" s="16">
        <v>99.5585824189683</v>
      </c>
      <c r="K37" s="29" t="s">
        <v>63</v>
      </c>
      <c r="L37" s="26" t="s">
        <v>64</v>
      </c>
      <c r="M37" s="17">
        <v>4.6178296000000001E-2</v>
      </c>
      <c r="N37" s="18">
        <v>53.018046048537599</v>
      </c>
      <c r="O37">
        <v>12.89</v>
      </c>
      <c r="P37" s="18">
        <v>92.889221556886199</v>
      </c>
      <c r="Q37" s="17">
        <v>42.594021720000001</v>
      </c>
      <c r="R37" s="18">
        <v>94.511512134411902</v>
      </c>
      <c r="S37" s="19">
        <v>664.06907840415897</v>
      </c>
      <c r="T37" s="18">
        <v>78.570537607583901</v>
      </c>
      <c r="U37" s="19">
        <v>0</v>
      </c>
      <c r="V37" s="18">
        <v>0</v>
      </c>
      <c r="W37">
        <v>6136.5003349999997</v>
      </c>
      <c r="X37" s="18">
        <v>85.382888500872994</v>
      </c>
      <c r="Y37">
        <v>982.78</v>
      </c>
      <c r="Z37" s="18">
        <v>66.888081213184606</v>
      </c>
      <c r="AA37">
        <v>57.8</v>
      </c>
      <c r="AB37" s="18">
        <v>96.862458956585201</v>
      </c>
      <c r="AC37">
        <v>3.55</v>
      </c>
      <c r="AD37" s="18">
        <v>23.651108904336301</v>
      </c>
      <c r="AE37">
        <v>1.54</v>
      </c>
      <c r="AF37" s="18">
        <v>90.250231696014794</v>
      </c>
      <c r="AG37">
        <v>7</v>
      </c>
      <c r="AH37" s="18">
        <v>71.611762104797705</v>
      </c>
      <c r="AI37">
        <v>18.2</v>
      </c>
      <c r="AJ37" s="18">
        <v>96.769629804291398</v>
      </c>
      <c r="AK37" s="20">
        <v>70.1582781988281</v>
      </c>
      <c r="AL37" s="21">
        <v>8.6416052864363309</v>
      </c>
      <c r="AM37" s="22">
        <v>98.680771624144398</v>
      </c>
      <c r="AN37">
        <v>64.02</v>
      </c>
      <c r="AO37" s="18">
        <v>73.519511282882405</v>
      </c>
      <c r="AP37">
        <v>6.04</v>
      </c>
      <c r="AQ37" s="18">
        <v>77.162629757785496</v>
      </c>
      <c r="AR37">
        <v>9.65</v>
      </c>
      <c r="AS37" s="18">
        <v>71.013589328014007</v>
      </c>
      <c r="AT37">
        <v>62.1</v>
      </c>
      <c r="AU37" s="18">
        <v>98.814029775422696</v>
      </c>
      <c r="AV37">
        <v>17.899999999999999</v>
      </c>
      <c r="AW37" s="18">
        <v>80.7625649913345</v>
      </c>
      <c r="AX37">
        <v>72.2</v>
      </c>
      <c r="AY37" s="18">
        <v>94.468887492143296</v>
      </c>
      <c r="AZ37">
        <v>11.8</v>
      </c>
      <c r="BA37" s="18">
        <v>68.790455641578902</v>
      </c>
      <c r="BB37">
        <v>42.1</v>
      </c>
      <c r="BC37" s="18">
        <v>98.603706524498605</v>
      </c>
      <c r="BD37" s="20">
        <v>81.093252837278101</v>
      </c>
      <c r="BE37" s="21">
        <v>8.4099107848102506</v>
      </c>
      <c r="BF37" s="23">
        <v>93.769706142010307</v>
      </c>
    </row>
    <row r="38" spans="1:58">
      <c r="A38" s="12">
        <v>6099002301</v>
      </c>
      <c r="B38" s="13">
        <v>7841</v>
      </c>
      <c r="C38" s="14" t="s">
        <v>87</v>
      </c>
      <c r="D38" s="15">
        <v>95351</v>
      </c>
      <c r="E38" s="15" t="s">
        <v>88</v>
      </c>
      <c r="F38" s="32" t="s">
        <v>104</v>
      </c>
      <c r="G38" s="14">
        <v>-121.0188436</v>
      </c>
      <c r="H38" s="14">
        <v>37.6049206</v>
      </c>
      <c r="I38" s="16">
        <v>72.388602592164006</v>
      </c>
      <c r="J38" s="16">
        <v>99.545970488081693</v>
      </c>
      <c r="K38" s="29" t="s">
        <v>63</v>
      </c>
      <c r="L38" s="26" t="s">
        <v>64</v>
      </c>
      <c r="M38" s="17">
        <v>5.3108966000000001E-2</v>
      </c>
      <c r="N38" s="18">
        <v>73.926571250777897</v>
      </c>
      <c r="O38">
        <v>12.89</v>
      </c>
      <c r="P38" s="18">
        <v>92.889221556886199</v>
      </c>
      <c r="Q38" s="17">
        <v>17.546218289999999</v>
      </c>
      <c r="R38" s="18">
        <v>53.378967019290599</v>
      </c>
      <c r="S38" s="19">
        <v>1131.89580149173</v>
      </c>
      <c r="T38" s="18">
        <v>99.750530123487593</v>
      </c>
      <c r="U38" s="19">
        <v>840.88553149999996</v>
      </c>
      <c r="V38" s="18">
        <v>88.123268698060897</v>
      </c>
      <c r="W38">
        <v>593.61119799999994</v>
      </c>
      <c r="X38" s="18">
        <v>53.4921426789723</v>
      </c>
      <c r="Y38">
        <v>1090.8800000000001</v>
      </c>
      <c r="Z38" s="18">
        <v>71.349793207168801</v>
      </c>
      <c r="AA38">
        <v>1.4</v>
      </c>
      <c r="AB38" s="18">
        <v>21.306092666909901</v>
      </c>
      <c r="AC38">
        <v>8.1</v>
      </c>
      <c r="AD38" s="18">
        <v>42.9659053293611</v>
      </c>
      <c r="AE38">
        <v>0.05</v>
      </c>
      <c r="AF38" s="18">
        <v>25.7645968489342</v>
      </c>
      <c r="AG38">
        <v>7</v>
      </c>
      <c r="AH38" s="18">
        <v>71.611762104797705</v>
      </c>
      <c r="AI38">
        <v>3.2</v>
      </c>
      <c r="AJ38" s="18">
        <v>62.697477010139103</v>
      </c>
      <c r="AK38" s="20">
        <v>65.709769362546993</v>
      </c>
      <c r="AL38" s="21">
        <v>8.0936691274641799</v>
      </c>
      <c r="AM38" s="22">
        <v>96.677037958929702</v>
      </c>
      <c r="AN38">
        <v>79.42</v>
      </c>
      <c r="AO38" s="18">
        <v>84.702655529235798</v>
      </c>
      <c r="AP38">
        <v>5.5</v>
      </c>
      <c r="AQ38" s="18">
        <v>65.743944636678194</v>
      </c>
      <c r="AR38">
        <v>12.24</v>
      </c>
      <c r="AS38" s="18">
        <v>89.702032165565399</v>
      </c>
      <c r="AT38">
        <v>45.6</v>
      </c>
      <c r="AU38" s="18">
        <v>91.458491042139798</v>
      </c>
      <c r="AV38">
        <v>21</v>
      </c>
      <c r="AW38" s="18">
        <v>85.855219304092799</v>
      </c>
      <c r="AX38">
        <v>65.599999999999994</v>
      </c>
      <c r="AY38" s="18">
        <v>89.578881206788196</v>
      </c>
      <c r="AZ38">
        <v>23.4</v>
      </c>
      <c r="BA38" s="18">
        <v>98.197740830054599</v>
      </c>
      <c r="BB38">
        <v>38.700000000000003</v>
      </c>
      <c r="BC38" s="18">
        <v>97.080477278497099</v>
      </c>
      <c r="BD38" s="20">
        <v>86.241853021403799</v>
      </c>
      <c r="BE38" s="21">
        <v>8.9438549379944696</v>
      </c>
      <c r="BF38" s="23">
        <v>97.540673477109294</v>
      </c>
    </row>
    <row r="39" spans="1:58">
      <c r="A39" s="12">
        <v>6019000100</v>
      </c>
      <c r="B39" s="13">
        <v>2860</v>
      </c>
      <c r="C39" s="14" t="s">
        <v>75</v>
      </c>
      <c r="D39" s="15">
        <v>93721</v>
      </c>
      <c r="E39" s="15" t="s">
        <v>61</v>
      </c>
      <c r="F39" s="32" t="s">
        <v>105</v>
      </c>
      <c r="G39" s="14">
        <v>-119.7927732</v>
      </c>
      <c r="H39" s="14">
        <v>36.736924399999999</v>
      </c>
      <c r="I39" s="16">
        <v>71.952816457734201</v>
      </c>
      <c r="J39" s="16">
        <v>99.533358557195101</v>
      </c>
      <c r="K39" s="29" t="s">
        <v>63</v>
      </c>
      <c r="L39" s="26" t="s">
        <v>64</v>
      </c>
      <c r="M39" s="17">
        <v>6.4888548000000004E-2</v>
      </c>
      <c r="N39" s="18">
        <v>98.182949595519602</v>
      </c>
      <c r="O39">
        <v>15.4</v>
      </c>
      <c r="P39" s="18">
        <v>97.218063872255499</v>
      </c>
      <c r="Q39" s="17">
        <v>57.192131940000003</v>
      </c>
      <c r="R39" s="18">
        <v>97.013067828251394</v>
      </c>
      <c r="S39" s="19">
        <v>681.195604236809</v>
      </c>
      <c r="T39" s="18">
        <v>80.915554446800598</v>
      </c>
      <c r="U39" s="19">
        <v>49.060519249999999</v>
      </c>
      <c r="V39" s="18">
        <v>71.087257617728497</v>
      </c>
      <c r="W39">
        <v>12665.51094</v>
      </c>
      <c r="X39" s="18">
        <v>95.522574208031898</v>
      </c>
      <c r="Y39">
        <v>305.83999999999997</v>
      </c>
      <c r="Z39" s="18">
        <v>12.5704975560847</v>
      </c>
      <c r="AA39">
        <v>16.5</v>
      </c>
      <c r="AB39" s="18">
        <v>79.478292593943806</v>
      </c>
      <c r="AC39">
        <v>27</v>
      </c>
      <c r="AD39" s="18">
        <v>79.179079774908999</v>
      </c>
      <c r="AE39">
        <v>0.185</v>
      </c>
      <c r="AF39" s="18">
        <v>57.126969416126002</v>
      </c>
      <c r="AG39">
        <v>0</v>
      </c>
      <c r="AH39" s="18">
        <v>0</v>
      </c>
      <c r="AI39">
        <v>0</v>
      </c>
      <c r="AJ39" s="18">
        <v>0</v>
      </c>
      <c r="AK39" s="20">
        <v>67.005619464205495</v>
      </c>
      <c r="AL39" s="21">
        <v>8.2532828662333309</v>
      </c>
      <c r="AM39" s="22">
        <v>97.436216552582493</v>
      </c>
      <c r="AN39">
        <v>69.87</v>
      </c>
      <c r="AO39" s="18">
        <v>78.531355192619401</v>
      </c>
      <c r="AP39" t="s">
        <v>86</v>
      </c>
      <c r="AQ39" s="18" t="s">
        <v>86</v>
      </c>
      <c r="AR39">
        <v>14.23</v>
      </c>
      <c r="AS39" s="18">
        <v>96.546565266176302</v>
      </c>
      <c r="AT39">
        <v>45.9</v>
      </c>
      <c r="AU39" s="18">
        <v>91.622508200857894</v>
      </c>
      <c r="AV39">
        <v>11.7</v>
      </c>
      <c r="AW39" s="18">
        <v>65.017997600320001</v>
      </c>
      <c r="AX39">
        <v>84.1</v>
      </c>
      <c r="AY39" s="18">
        <v>99.208045254556893</v>
      </c>
      <c r="AZ39" t="s">
        <v>86</v>
      </c>
      <c r="BA39" s="18" t="s">
        <v>86</v>
      </c>
      <c r="BB39">
        <v>21.9</v>
      </c>
      <c r="BC39" s="18">
        <v>66.514343742066501</v>
      </c>
      <c r="BD39" s="20">
        <v>84.064841964424105</v>
      </c>
      <c r="BE39" s="21">
        <v>8.7180843821692893</v>
      </c>
      <c r="BF39" s="23">
        <v>96.329928111993993</v>
      </c>
    </row>
    <row r="40" spans="1:58">
      <c r="A40" s="12">
        <v>6077001900</v>
      </c>
      <c r="B40" s="13">
        <v>5592</v>
      </c>
      <c r="C40" s="14" t="s">
        <v>72</v>
      </c>
      <c r="D40" s="15">
        <v>95205</v>
      </c>
      <c r="E40" s="15" t="s">
        <v>73</v>
      </c>
      <c r="F40" s="32" t="s">
        <v>106</v>
      </c>
      <c r="G40" s="14">
        <v>-121.2605554</v>
      </c>
      <c r="H40" s="14">
        <v>37.951676200000001</v>
      </c>
      <c r="I40" s="16">
        <v>71.892753632612894</v>
      </c>
      <c r="J40" s="16">
        <v>99.520746626308494</v>
      </c>
      <c r="K40" s="29" t="s">
        <v>63</v>
      </c>
      <c r="L40" s="26" t="s">
        <v>64</v>
      </c>
      <c r="M40" s="17">
        <v>4.6178296000000001E-2</v>
      </c>
      <c r="N40" s="18">
        <v>53.018046048537599</v>
      </c>
      <c r="O40">
        <v>13.61</v>
      </c>
      <c r="P40" s="18">
        <v>94.199101796407206</v>
      </c>
      <c r="Q40" s="17">
        <v>20.702606620000001</v>
      </c>
      <c r="R40" s="18">
        <v>63.758556316117001</v>
      </c>
      <c r="S40" s="19">
        <v>592.20801596193303</v>
      </c>
      <c r="T40" s="18">
        <v>63.427716103280503</v>
      </c>
      <c r="U40" s="19">
        <v>17.92748495</v>
      </c>
      <c r="V40" s="18">
        <v>63.296398891966803</v>
      </c>
      <c r="W40">
        <v>582.01274360000002</v>
      </c>
      <c r="X40" s="18">
        <v>53.117984534796697</v>
      </c>
      <c r="Y40">
        <v>824.07</v>
      </c>
      <c r="Z40" s="18">
        <v>58.566236370472502</v>
      </c>
      <c r="AA40">
        <v>17.5</v>
      </c>
      <c r="AB40" s="18">
        <v>80.700474279460096</v>
      </c>
      <c r="AC40">
        <v>68.099999999999994</v>
      </c>
      <c r="AD40" s="18">
        <v>94.687189672293997</v>
      </c>
      <c r="AE40">
        <v>0</v>
      </c>
      <c r="AF40" s="18">
        <v>0</v>
      </c>
      <c r="AG40">
        <v>13</v>
      </c>
      <c r="AH40" s="18">
        <v>92.770285208932094</v>
      </c>
      <c r="AI40">
        <v>11.25</v>
      </c>
      <c r="AJ40" s="18">
        <v>91.252063192643206</v>
      </c>
      <c r="AK40" s="20">
        <v>66.759147496086598</v>
      </c>
      <c r="AL40" s="21">
        <v>8.2229241756078508</v>
      </c>
      <c r="AM40" s="22">
        <v>97.261978842563806</v>
      </c>
      <c r="AN40">
        <v>94.01</v>
      </c>
      <c r="AO40" s="18">
        <v>90.886423139259406</v>
      </c>
      <c r="AP40">
        <v>5.0999999999999996</v>
      </c>
      <c r="AQ40" s="18">
        <v>54.978854286812798</v>
      </c>
      <c r="AR40">
        <v>12.91</v>
      </c>
      <c r="AS40" s="18">
        <v>92.532103229023804</v>
      </c>
      <c r="AT40">
        <v>53.5</v>
      </c>
      <c r="AU40" s="18">
        <v>95.899571032046396</v>
      </c>
      <c r="AV40">
        <v>21.7</v>
      </c>
      <c r="AW40" s="18">
        <v>86.721770430609297</v>
      </c>
      <c r="AX40">
        <v>75.5</v>
      </c>
      <c r="AY40" s="18">
        <v>96.517913262099299</v>
      </c>
      <c r="AZ40">
        <v>15.6</v>
      </c>
      <c r="BA40" s="18">
        <v>86.609975885264603</v>
      </c>
      <c r="BB40">
        <v>26.2</v>
      </c>
      <c r="BC40" s="18">
        <v>79.969535415080003</v>
      </c>
      <c r="BD40" s="20">
        <v>84.3047733783593</v>
      </c>
      <c r="BE40" s="21">
        <v>8.7429668688752695</v>
      </c>
      <c r="BF40" s="23">
        <v>96.481271282633401</v>
      </c>
    </row>
    <row r="41" spans="1:58">
      <c r="A41" s="12">
        <v>6037206032</v>
      </c>
      <c r="B41" s="13">
        <v>5275</v>
      </c>
      <c r="C41" s="14" t="s">
        <v>78</v>
      </c>
      <c r="D41" s="15">
        <v>90033</v>
      </c>
      <c r="E41" s="15" t="s">
        <v>79</v>
      </c>
      <c r="F41" s="32" t="s">
        <v>107</v>
      </c>
      <c r="G41" s="14">
        <v>-118.22462419999999</v>
      </c>
      <c r="H41" s="14">
        <v>34.046258999999999</v>
      </c>
      <c r="I41" s="16">
        <v>71.564743301631196</v>
      </c>
      <c r="J41" s="16">
        <v>99.508134695421901</v>
      </c>
      <c r="K41" s="29" t="s">
        <v>63</v>
      </c>
      <c r="L41" s="26" t="s">
        <v>64</v>
      </c>
      <c r="M41" s="17">
        <v>4.6178296000000001E-2</v>
      </c>
      <c r="N41" s="18">
        <v>53.018046048537599</v>
      </c>
      <c r="O41">
        <v>12.89</v>
      </c>
      <c r="P41" s="18">
        <v>92.889221556886199</v>
      </c>
      <c r="Q41" s="17">
        <v>62.68</v>
      </c>
      <c r="R41" s="18">
        <v>97.971375233354095</v>
      </c>
      <c r="S41" s="19">
        <v>664.06907840415897</v>
      </c>
      <c r="T41" s="18">
        <v>78.570537607583901</v>
      </c>
      <c r="U41" s="19">
        <v>0</v>
      </c>
      <c r="V41" s="18">
        <v>0</v>
      </c>
      <c r="W41">
        <v>7806.4443499999998</v>
      </c>
      <c r="X41" s="18">
        <v>89.860314292841096</v>
      </c>
      <c r="Y41">
        <v>2658.05</v>
      </c>
      <c r="Z41" s="18">
        <v>95.914274971801007</v>
      </c>
      <c r="AA41">
        <v>78.5</v>
      </c>
      <c r="AB41" s="18">
        <v>98.558920102152499</v>
      </c>
      <c r="AC41">
        <v>15.55</v>
      </c>
      <c r="AD41" s="18">
        <v>62.413108242303899</v>
      </c>
      <c r="AE41">
        <v>1.105</v>
      </c>
      <c r="AF41" s="18">
        <v>87.506950880444904</v>
      </c>
      <c r="AG41">
        <v>7</v>
      </c>
      <c r="AH41" s="18">
        <v>71.611762104797705</v>
      </c>
      <c r="AI41">
        <v>6.5</v>
      </c>
      <c r="AJ41" s="18">
        <v>80.216929969346893</v>
      </c>
      <c r="AK41" s="20">
        <v>75.089441868603402</v>
      </c>
      <c r="AL41" s="21">
        <v>9.2489914870532797</v>
      </c>
      <c r="AM41" s="22">
        <v>99.7013067828251</v>
      </c>
      <c r="AN41">
        <v>95.89</v>
      </c>
      <c r="AO41" s="18">
        <v>91.5097868096247</v>
      </c>
      <c r="AP41">
        <v>4.17</v>
      </c>
      <c r="AQ41" s="18">
        <v>30.2575932333718</v>
      </c>
      <c r="AR41">
        <v>10.33</v>
      </c>
      <c r="AS41" s="18">
        <v>77.209824211444996</v>
      </c>
      <c r="AT41">
        <v>42.7</v>
      </c>
      <c r="AU41" s="18">
        <v>89.3388846833207</v>
      </c>
      <c r="AV41">
        <v>32.799999999999997</v>
      </c>
      <c r="AW41" s="18">
        <v>95.933875483268906</v>
      </c>
      <c r="AX41">
        <v>69.2</v>
      </c>
      <c r="AY41" s="18">
        <v>92.457573852922707</v>
      </c>
      <c r="AZ41">
        <v>8.1999999999999993</v>
      </c>
      <c r="BA41" s="18">
        <v>40.512755425815499</v>
      </c>
      <c r="BB41">
        <v>37.200000000000003</v>
      </c>
      <c r="BC41" s="18">
        <v>96.230007616146196</v>
      </c>
      <c r="BD41" s="20">
        <v>74.610177081887699</v>
      </c>
      <c r="BE41" s="21">
        <v>7.7375726209508704</v>
      </c>
      <c r="BF41" s="23">
        <v>86.618741329297507</v>
      </c>
    </row>
    <row r="42" spans="1:58">
      <c r="A42" s="12">
        <v>6037226001</v>
      </c>
      <c r="B42" s="13">
        <v>2068</v>
      </c>
      <c r="C42" s="14" t="s">
        <v>78</v>
      </c>
      <c r="D42" s="15">
        <v>90021</v>
      </c>
      <c r="E42" s="15" t="s">
        <v>79</v>
      </c>
      <c r="F42" s="32" t="s">
        <v>107</v>
      </c>
      <c r="G42" s="14">
        <v>-118.2502739</v>
      </c>
      <c r="H42" s="14">
        <v>34.024483500000002</v>
      </c>
      <c r="I42" s="16">
        <v>71.531967176934202</v>
      </c>
      <c r="J42" s="16">
        <v>99.495522764535295</v>
      </c>
      <c r="K42" s="29" t="s">
        <v>63</v>
      </c>
      <c r="L42" s="26" t="s">
        <v>64</v>
      </c>
      <c r="M42" s="17">
        <v>4.6178296000000001E-2</v>
      </c>
      <c r="N42" s="18">
        <v>53.018046048537599</v>
      </c>
      <c r="O42">
        <v>12.89</v>
      </c>
      <c r="P42" s="18">
        <v>92.889221556886199</v>
      </c>
      <c r="Q42" s="17">
        <v>41.684312169999998</v>
      </c>
      <c r="R42" s="18">
        <v>94.187927815805807</v>
      </c>
      <c r="S42" s="19">
        <v>664.06907840415897</v>
      </c>
      <c r="T42" s="18">
        <v>78.570537607583901</v>
      </c>
      <c r="U42" s="19">
        <v>0</v>
      </c>
      <c r="V42" s="18">
        <v>0</v>
      </c>
      <c r="W42">
        <v>5941.1649070000003</v>
      </c>
      <c r="X42" s="18">
        <v>84.472437016712405</v>
      </c>
      <c r="Y42">
        <v>2289.6799999999998</v>
      </c>
      <c r="Z42" s="18">
        <v>93.382629402180697</v>
      </c>
      <c r="AA42">
        <v>55.6</v>
      </c>
      <c r="AB42" s="18">
        <v>96.643560744253904</v>
      </c>
      <c r="AC42">
        <v>4.5999999999999996</v>
      </c>
      <c r="AD42" s="18">
        <v>28.848063555114202</v>
      </c>
      <c r="AE42">
        <v>3.55</v>
      </c>
      <c r="AF42" s="18">
        <v>95.143651529193704</v>
      </c>
      <c r="AG42">
        <v>7</v>
      </c>
      <c r="AH42" s="18">
        <v>71.611762104797705</v>
      </c>
      <c r="AI42">
        <v>24.7</v>
      </c>
      <c r="AJ42" s="18">
        <v>98.703136052817698</v>
      </c>
      <c r="AK42" s="20">
        <v>73.351040117907701</v>
      </c>
      <c r="AL42" s="21">
        <v>9.0348673359988805</v>
      </c>
      <c r="AM42" s="22">
        <v>99.427504667081493</v>
      </c>
      <c r="AN42">
        <v>87.25</v>
      </c>
      <c r="AO42" s="18">
        <v>88.143622989652201</v>
      </c>
      <c r="AP42">
        <v>6.16</v>
      </c>
      <c r="AQ42" s="18">
        <v>79.277201076509002</v>
      </c>
      <c r="AR42">
        <v>9.3000000000000007</v>
      </c>
      <c r="AS42" s="18">
        <v>66.562772721605796</v>
      </c>
      <c r="AT42">
        <v>59.2</v>
      </c>
      <c r="AU42" s="18">
        <v>98.019177390865494</v>
      </c>
      <c r="AV42">
        <v>33</v>
      </c>
      <c r="AW42" s="18">
        <v>96.013864818024302</v>
      </c>
      <c r="AX42">
        <v>79.3</v>
      </c>
      <c r="AY42" s="18">
        <v>98.101822752985498</v>
      </c>
      <c r="AZ42">
        <v>4.0999999999999996</v>
      </c>
      <c r="BA42" s="18">
        <v>6.9425053940855399</v>
      </c>
      <c r="BB42">
        <v>24.2</v>
      </c>
      <c r="BC42" s="18">
        <v>74.384361513074396</v>
      </c>
      <c r="BD42" s="20">
        <v>76.343439318197994</v>
      </c>
      <c r="BE42" s="21">
        <v>7.9173234666013803</v>
      </c>
      <c r="BF42" s="23">
        <v>88.876276958002293</v>
      </c>
    </row>
    <row r="43" spans="1:58">
      <c r="A43" s="12">
        <v>6037239501</v>
      </c>
      <c r="B43" s="13">
        <v>3454</v>
      </c>
      <c r="C43" s="14" t="s">
        <v>78</v>
      </c>
      <c r="D43" s="15">
        <v>90001</v>
      </c>
      <c r="E43" s="15" t="s">
        <v>79</v>
      </c>
      <c r="F43" s="32" t="s">
        <v>107</v>
      </c>
      <c r="G43" s="14">
        <v>-118.26289269999999</v>
      </c>
      <c r="H43" s="14">
        <v>33.972985700000002</v>
      </c>
      <c r="I43" s="16">
        <v>71.355562616456496</v>
      </c>
      <c r="J43" s="16">
        <v>99.482910833648603</v>
      </c>
      <c r="K43" s="29" t="s">
        <v>63</v>
      </c>
      <c r="L43" s="26" t="s">
        <v>64</v>
      </c>
      <c r="M43" s="17">
        <v>4.6178296000000001E-2</v>
      </c>
      <c r="N43" s="18">
        <v>53.018046048537599</v>
      </c>
      <c r="O43">
        <v>12.05</v>
      </c>
      <c r="P43" s="18">
        <v>81.661676646706596</v>
      </c>
      <c r="Q43" s="17">
        <v>26.33</v>
      </c>
      <c r="R43" s="18">
        <v>79.390168014934702</v>
      </c>
      <c r="S43" s="19">
        <v>664.06907840415897</v>
      </c>
      <c r="T43" s="18">
        <v>78.570537607583901</v>
      </c>
      <c r="U43" s="19">
        <v>0</v>
      </c>
      <c r="V43" s="18">
        <v>0</v>
      </c>
      <c r="W43">
        <v>5153.3082020000002</v>
      </c>
      <c r="X43" s="18">
        <v>80.768271389373893</v>
      </c>
      <c r="Y43">
        <v>1289.1600000000001</v>
      </c>
      <c r="Z43" s="18">
        <v>77.917032209550101</v>
      </c>
      <c r="AA43">
        <v>22.7</v>
      </c>
      <c r="AB43" s="18">
        <v>85.625684056913499</v>
      </c>
      <c r="AC43">
        <v>14.5</v>
      </c>
      <c r="AD43" s="18">
        <v>59.301555776233002</v>
      </c>
      <c r="AE43">
        <v>0.67500000000000004</v>
      </c>
      <c r="AF43" s="18">
        <v>82.298424467099196</v>
      </c>
      <c r="AG43">
        <v>0</v>
      </c>
      <c r="AH43" s="18">
        <v>0</v>
      </c>
      <c r="AI43">
        <v>4.75</v>
      </c>
      <c r="AJ43" s="18">
        <v>70.620136760198093</v>
      </c>
      <c r="AK43" s="20">
        <v>62.8397897770474</v>
      </c>
      <c r="AL43" s="21">
        <v>7.7401651448303497</v>
      </c>
      <c r="AM43" s="22">
        <v>94.536403235843196</v>
      </c>
      <c r="AN43">
        <v>72.52</v>
      </c>
      <c r="AO43" s="18">
        <v>80.314175289864096</v>
      </c>
      <c r="AP43">
        <v>7.41</v>
      </c>
      <c r="AQ43" s="18">
        <v>93.643470460079499</v>
      </c>
      <c r="AR43">
        <v>10.79</v>
      </c>
      <c r="AS43" s="18">
        <v>81.411295349707004</v>
      </c>
      <c r="AT43">
        <v>50.4</v>
      </c>
      <c r="AU43" s="18">
        <v>94.360333080999297</v>
      </c>
      <c r="AV43">
        <v>22.5</v>
      </c>
      <c r="AW43" s="18">
        <v>87.654979336088502</v>
      </c>
      <c r="AX43">
        <v>72.2</v>
      </c>
      <c r="AY43" s="18">
        <v>94.468887492143296</v>
      </c>
      <c r="AZ43">
        <v>17.600000000000001</v>
      </c>
      <c r="BA43" s="18">
        <v>91.724838177433696</v>
      </c>
      <c r="BB43">
        <v>35.799999999999997</v>
      </c>
      <c r="BC43" s="18">
        <v>95.112972835745097</v>
      </c>
      <c r="BD43" s="20">
        <v>88.893691275516105</v>
      </c>
      <c r="BE43" s="21">
        <v>9.2188682387629406</v>
      </c>
      <c r="BF43" s="23">
        <v>98.713583049564903</v>
      </c>
    </row>
    <row r="44" spans="1:58">
      <c r="A44" s="12">
        <v>6019002000</v>
      </c>
      <c r="B44" s="13">
        <v>6369</v>
      </c>
      <c r="C44" s="14" t="s">
        <v>75</v>
      </c>
      <c r="D44" s="15">
        <v>93728</v>
      </c>
      <c r="E44" s="15" t="s">
        <v>61</v>
      </c>
      <c r="F44" s="32" t="s">
        <v>107</v>
      </c>
      <c r="G44" s="14">
        <v>-119.8328803</v>
      </c>
      <c r="H44" s="14">
        <v>36.757282400000001</v>
      </c>
      <c r="I44" s="16">
        <v>71.342347419849702</v>
      </c>
      <c r="J44" s="16">
        <v>99.470298902761996</v>
      </c>
      <c r="K44" s="29" t="s">
        <v>63</v>
      </c>
      <c r="L44" s="26" t="s">
        <v>64</v>
      </c>
      <c r="M44" s="17">
        <v>6.2162955999999998E-2</v>
      </c>
      <c r="N44" s="18">
        <v>91.101431238332296</v>
      </c>
      <c r="O44">
        <v>15.4</v>
      </c>
      <c r="P44" s="18">
        <v>97.218063872255499</v>
      </c>
      <c r="Q44" s="17">
        <v>38.25</v>
      </c>
      <c r="R44" s="18">
        <v>91.885500933416296</v>
      </c>
      <c r="S44" s="19">
        <v>756.90294178311501</v>
      </c>
      <c r="T44" s="18">
        <v>87.127354371959598</v>
      </c>
      <c r="U44" s="19">
        <v>2.2141496E-2</v>
      </c>
      <c r="V44" s="18">
        <v>11.565096952908601</v>
      </c>
      <c r="W44">
        <v>3657.2924950000001</v>
      </c>
      <c r="X44" s="18">
        <v>75.754552257420798</v>
      </c>
      <c r="Y44">
        <v>827.41</v>
      </c>
      <c r="Z44" s="18">
        <v>58.829427246522101</v>
      </c>
      <c r="AA44">
        <v>6.25</v>
      </c>
      <c r="AB44" s="18">
        <v>48.9784750091208</v>
      </c>
      <c r="AC44">
        <v>10.5</v>
      </c>
      <c r="AD44" s="18">
        <v>50.777888116517701</v>
      </c>
      <c r="AE44">
        <v>0.31</v>
      </c>
      <c r="AF44" s="18">
        <v>69.731232622798899</v>
      </c>
      <c r="AG44">
        <v>0</v>
      </c>
      <c r="AH44" s="18">
        <v>0</v>
      </c>
      <c r="AI44">
        <v>5</v>
      </c>
      <c r="AJ44" s="18">
        <v>73.543975477481695</v>
      </c>
      <c r="AK44" s="20">
        <v>65.105097783900803</v>
      </c>
      <c r="AL44" s="21">
        <v>8.0191899178151296</v>
      </c>
      <c r="AM44" s="22">
        <v>96.228998133167394</v>
      </c>
      <c r="AN44">
        <v>91.21</v>
      </c>
      <c r="AO44" s="18">
        <v>89.726966712380005</v>
      </c>
      <c r="AP44">
        <v>8.44</v>
      </c>
      <c r="AQ44" s="18">
        <v>98.090478021273896</v>
      </c>
      <c r="AR44">
        <v>8.81</v>
      </c>
      <c r="AS44" s="18">
        <v>61.002368781947403</v>
      </c>
      <c r="AT44">
        <v>42.1</v>
      </c>
      <c r="AU44" s="18">
        <v>88.834216502649497</v>
      </c>
      <c r="AV44">
        <v>19.3</v>
      </c>
      <c r="AW44" s="18">
        <v>83.215571257165706</v>
      </c>
      <c r="AX44">
        <v>80.7</v>
      </c>
      <c r="AY44" s="18">
        <v>98.579509742300402</v>
      </c>
      <c r="AZ44">
        <v>21.6</v>
      </c>
      <c r="BA44" s="18">
        <v>96.9920040614291</v>
      </c>
      <c r="BB44">
        <v>24.6</v>
      </c>
      <c r="BC44" s="18">
        <v>75.526783447575497</v>
      </c>
      <c r="BD44" s="20">
        <v>85.784777420378902</v>
      </c>
      <c r="BE44" s="21">
        <v>8.8964531518773704</v>
      </c>
      <c r="BF44" s="23">
        <v>97.301046790263598</v>
      </c>
    </row>
    <row r="45" spans="1:58">
      <c r="A45" s="12">
        <v>6077005119</v>
      </c>
      <c r="B45" s="13">
        <v>6006</v>
      </c>
      <c r="C45" s="14" t="s">
        <v>72</v>
      </c>
      <c r="D45" s="15">
        <v>95330</v>
      </c>
      <c r="E45" s="15" t="s">
        <v>108</v>
      </c>
      <c r="F45" s="32" t="s">
        <v>107</v>
      </c>
      <c r="G45" s="14">
        <v>-121.3027448</v>
      </c>
      <c r="H45" s="14">
        <v>37.844684399999998</v>
      </c>
      <c r="I45" s="16">
        <v>71.299913485778305</v>
      </c>
      <c r="J45" s="16">
        <v>99.457686971875404</v>
      </c>
      <c r="K45" s="29" t="s">
        <v>63</v>
      </c>
      <c r="L45" s="26" t="s">
        <v>64</v>
      </c>
      <c r="M45" s="17">
        <v>4.9512456000000003E-2</v>
      </c>
      <c r="N45" s="18">
        <v>64.803982576229004</v>
      </c>
      <c r="O45">
        <v>12.05</v>
      </c>
      <c r="P45" s="18">
        <v>81.661676646706596</v>
      </c>
      <c r="Q45" s="17">
        <v>13.46661697</v>
      </c>
      <c r="R45" s="18">
        <v>40.759178593652798</v>
      </c>
      <c r="S45" s="19">
        <v>1050.7428890850699</v>
      </c>
      <c r="T45" s="18">
        <v>99.114381938380902</v>
      </c>
      <c r="U45" s="19">
        <v>1994.2281949999999</v>
      </c>
      <c r="V45" s="18">
        <v>92.486149584487507</v>
      </c>
      <c r="W45">
        <v>1144.795122</v>
      </c>
      <c r="X45" s="18">
        <v>61.524070840608601</v>
      </c>
      <c r="Y45">
        <v>1088.07</v>
      </c>
      <c r="Z45" s="18">
        <v>71.249530016292795</v>
      </c>
      <c r="AA45">
        <v>34</v>
      </c>
      <c r="AB45" s="18">
        <v>92.2838380153229</v>
      </c>
      <c r="AC45">
        <v>290.05</v>
      </c>
      <c r="AD45" s="18">
        <v>99.735187024164205</v>
      </c>
      <c r="AE45">
        <v>3.01</v>
      </c>
      <c r="AF45" s="18">
        <v>94.513438368860093</v>
      </c>
      <c r="AG45">
        <v>11</v>
      </c>
      <c r="AH45" s="18">
        <v>89.542339155427797</v>
      </c>
      <c r="AI45">
        <v>14.55</v>
      </c>
      <c r="AJ45" s="18">
        <v>94.600330110822895</v>
      </c>
      <c r="AK45" s="20">
        <v>80.102053625578705</v>
      </c>
      <c r="AL45" s="21">
        <v>9.8664098925502106</v>
      </c>
      <c r="AM45" s="22">
        <v>99.975108898568806</v>
      </c>
      <c r="AN45">
        <v>65.67</v>
      </c>
      <c r="AO45" s="18">
        <v>74.728836803391104</v>
      </c>
      <c r="AP45">
        <v>6.3</v>
      </c>
      <c r="AQ45" s="18">
        <v>81.930026912725907</v>
      </c>
      <c r="AR45">
        <v>10.67</v>
      </c>
      <c r="AS45" s="18">
        <v>80.014960728088795</v>
      </c>
      <c r="AT45">
        <v>18.399999999999999</v>
      </c>
      <c r="AU45" s="18">
        <v>58.970476911430701</v>
      </c>
      <c r="AV45">
        <v>13.9</v>
      </c>
      <c r="AW45" s="18">
        <v>72.043727502999602</v>
      </c>
      <c r="AX45">
        <v>34.700000000000003</v>
      </c>
      <c r="AY45" s="18">
        <v>52.093023255814003</v>
      </c>
      <c r="AZ45">
        <v>11.3</v>
      </c>
      <c r="BA45" s="18">
        <v>65.554004315268401</v>
      </c>
      <c r="BB45">
        <v>18.8</v>
      </c>
      <c r="BC45" s="18">
        <v>53.706524498603699</v>
      </c>
      <c r="BD45" s="20">
        <v>69.682413055779307</v>
      </c>
      <c r="BE45" s="21">
        <v>7.22653064916899</v>
      </c>
      <c r="BF45" s="23">
        <v>79.467776516584706</v>
      </c>
    </row>
    <row r="46" spans="1:58">
      <c r="A46" s="12">
        <v>6037203100</v>
      </c>
      <c r="B46" s="13">
        <v>4839</v>
      </c>
      <c r="C46" s="14" t="s">
        <v>78</v>
      </c>
      <c r="D46" s="15">
        <v>90033</v>
      </c>
      <c r="E46" s="15" t="s">
        <v>79</v>
      </c>
      <c r="F46" s="32" t="s">
        <v>107</v>
      </c>
      <c r="G46" s="14">
        <v>-118.1964766</v>
      </c>
      <c r="H46" s="14">
        <v>34.059078999999997</v>
      </c>
      <c r="I46" s="16">
        <v>71.053083349912995</v>
      </c>
      <c r="J46" s="16">
        <v>99.445075040988797</v>
      </c>
      <c r="K46" s="29" t="s">
        <v>63</v>
      </c>
      <c r="L46" s="26" t="s">
        <v>64</v>
      </c>
      <c r="M46" s="17">
        <v>4.6178296000000001E-2</v>
      </c>
      <c r="N46" s="18">
        <v>53.018046048537599</v>
      </c>
      <c r="O46">
        <v>12.89</v>
      </c>
      <c r="P46" s="18">
        <v>92.889221556886199</v>
      </c>
      <c r="Q46" s="17">
        <v>31.02</v>
      </c>
      <c r="R46" s="18">
        <v>86.683260734287501</v>
      </c>
      <c r="S46" s="19">
        <v>527.51395981568999</v>
      </c>
      <c r="T46" s="18">
        <v>55.681676437570196</v>
      </c>
      <c r="U46" s="19">
        <v>0</v>
      </c>
      <c r="V46" s="18">
        <v>0</v>
      </c>
      <c r="W46">
        <v>6735.289812</v>
      </c>
      <c r="X46" s="18">
        <v>87.403342479421298</v>
      </c>
      <c r="Y46">
        <v>2969.91</v>
      </c>
      <c r="Z46" s="18">
        <v>97.280360947487196</v>
      </c>
      <c r="AA46">
        <v>9.8000000000000007</v>
      </c>
      <c r="AB46" s="18">
        <v>61.510397665085698</v>
      </c>
      <c r="AC46">
        <v>41.3</v>
      </c>
      <c r="AD46" s="18">
        <v>88.282025819265101</v>
      </c>
      <c r="AE46">
        <v>0.66</v>
      </c>
      <c r="AF46" s="18">
        <v>81.983317886932397</v>
      </c>
      <c r="AG46">
        <v>6</v>
      </c>
      <c r="AH46" s="18">
        <v>63.166040238779601</v>
      </c>
      <c r="AI46">
        <v>5.5</v>
      </c>
      <c r="AJ46" s="18">
        <v>75.642537137467599</v>
      </c>
      <c r="AK46" s="20">
        <v>69.749041078805803</v>
      </c>
      <c r="AL46" s="21">
        <v>8.5911983244842691</v>
      </c>
      <c r="AM46" s="22">
        <v>98.568761667703797</v>
      </c>
      <c r="AN46">
        <v>76.55</v>
      </c>
      <c r="AO46" s="18">
        <v>82.857499064954496</v>
      </c>
      <c r="AP46">
        <v>5.17</v>
      </c>
      <c r="AQ46" s="18">
        <v>57.029347686787098</v>
      </c>
      <c r="AR46">
        <v>8.65</v>
      </c>
      <c r="AS46" s="18">
        <v>58.8579977558908</v>
      </c>
      <c r="AT46">
        <v>57.7</v>
      </c>
      <c r="AU46" s="18">
        <v>97.451425687610396</v>
      </c>
      <c r="AV46">
        <v>26.8</v>
      </c>
      <c r="AW46" s="18">
        <v>92.027729636048505</v>
      </c>
      <c r="AX46">
        <v>76.099999999999994</v>
      </c>
      <c r="AY46" s="18">
        <v>96.957888120678803</v>
      </c>
      <c r="AZ46">
        <v>14.9</v>
      </c>
      <c r="BA46" s="18">
        <v>84.096966620129507</v>
      </c>
      <c r="BB46">
        <v>36.4</v>
      </c>
      <c r="BC46" s="18">
        <v>95.709570957095707</v>
      </c>
      <c r="BD46" s="20">
        <v>79.748498853428401</v>
      </c>
      <c r="BE46" s="21">
        <v>8.2704508342470699</v>
      </c>
      <c r="BF46" s="23">
        <v>92.470677260688603</v>
      </c>
    </row>
    <row r="47" spans="1:58">
      <c r="A47" s="12">
        <v>6037530700</v>
      </c>
      <c r="B47" s="13">
        <v>2213</v>
      </c>
      <c r="C47" s="14" t="s">
        <v>78</v>
      </c>
      <c r="D47" s="15">
        <v>90063</v>
      </c>
      <c r="E47" s="15" t="s">
        <v>79</v>
      </c>
      <c r="F47" s="32" t="s">
        <v>107</v>
      </c>
      <c r="G47" s="14">
        <v>-118.18397899999999</v>
      </c>
      <c r="H47" s="14">
        <v>34.059214300000001</v>
      </c>
      <c r="I47" s="16">
        <v>71.025645032504997</v>
      </c>
      <c r="J47" s="16">
        <v>99.432463110102105</v>
      </c>
      <c r="K47" s="29" t="s">
        <v>63</v>
      </c>
      <c r="L47" s="26" t="s">
        <v>64</v>
      </c>
      <c r="M47" s="17">
        <v>4.6178296000000001E-2</v>
      </c>
      <c r="N47" s="18">
        <v>53.018046048537599</v>
      </c>
      <c r="O47">
        <v>12.47</v>
      </c>
      <c r="P47" s="18">
        <v>83.994510978043905</v>
      </c>
      <c r="Q47" s="17">
        <v>31.02</v>
      </c>
      <c r="R47" s="18">
        <v>86.683260734287501</v>
      </c>
      <c r="S47" s="19">
        <v>647.11506953597495</v>
      </c>
      <c r="T47" s="18">
        <v>72.907571410752197</v>
      </c>
      <c r="U47" s="19">
        <v>0</v>
      </c>
      <c r="V47" s="18">
        <v>0</v>
      </c>
      <c r="W47" s="1">
        <v>7999.7938240000003</v>
      </c>
      <c r="X47" s="18">
        <v>90.147168870042407</v>
      </c>
      <c r="Y47">
        <v>1829.52</v>
      </c>
      <c r="Z47" s="18">
        <v>88.795588419601501</v>
      </c>
      <c r="AA47">
        <v>29.6</v>
      </c>
      <c r="AB47" s="18">
        <v>90.259029551258706</v>
      </c>
      <c r="AC47">
        <v>40</v>
      </c>
      <c r="AD47" s="18">
        <v>87.802052300562707</v>
      </c>
      <c r="AE47">
        <v>0.5</v>
      </c>
      <c r="AF47" s="18">
        <v>76.848934198331804</v>
      </c>
      <c r="AG47">
        <v>0</v>
      </c>
      <c r="AH47" s="18">
        <v>0</v>
      </c>
      <c r="AI47">
        <v>10</v>
      </c>
      <c r="AJ47" s="18">
        <v>89.460033011082302</v>
      </c>
      <c r="AK47" s="20">
        <v>68.248112457536195</v>
      </c>
      <c r="AL47" s="21">
        <v>8.4063244501373404</v>
      </c>
      <c r="AM47" s="22">
        <v>98.058494088363403</v>
      </c>
      <c r="AN47">
        <v>54.46</v>
      </c>
      <c r="AO47" s="18">
        <v>62.236628849270701</v>
      </c>
      <c r="AP47">
        <v>8</v>
      </c>
      <c r="AQ47" s="18">
        <v>96.565423555042898</v>
      </c>
      <c r="AR47">
        <v>10.53</v>
      </c>
      <c r="AS47" s="18">
        <v>78.618626106470501</v>
      </c>
      <c r="AT47">
        <v>46.4</v>
      </c>
      <c r="AU47" s="18">
        <v>92.013626040878094</v>
      </c>
      <c r="AV47">
        <v>20.8</v>
      </c>
      <c r="AW47" s="18">
        <v>85.6285828556193</v>
      </c>
      <c r="AX47">
        <v>54.3</v>
      </c>
      <c r="AY47" s="18">
        <v>78.3029541169076</v>
      </c>
      <c r="AZ47">
        <v>19</v>
      </c>
      <c r="BA47" s="18">
        <v>94.110927782713503</v>
      </c>
      <c r="BB47">
        <v>22.5</v>
      </c>
      <c r="BC47" s="18">
        <v>68.951510535668902</v>
      </c>
      <c r="BD47" s="20">
        <v>81.470873218309407</v>
      </c>
      <c r="BE47" s="21">
        <v>8.4490725350655005</v>
      </c>
      <c r="BF47" s="23">
        <v>94.2237356539286</v>
      </c>
    </row>
    <row r="48" spans="1:58">
      <c r="A48" s="12">
        <v>6073005000</v>
      </c>
      <c r="B48" s="13">
        <v>2227</v>
      </c>
      <c r="C48" s="14" t="s">
        <v>109</v>
      </c>
      <c r="D48" s="15">
        <v>92113</v>
      </c>
      <c r="E48" s="15" t="s">
        <v>109</v>
      </c>
      <c r="F48" s="32" t="s">
        <v>107</v>
      </c>
      <c r="G48" s="14">
        <v>-117.1411746</v>
      </c>
      <c r="H48" s="14">
        <v>32.694850199999998</v>
      </c>
      <c r="I48" s="16">
        <v>70.909776902904795</v>
      </c>
      <c r="J48" s="16">
        <v>99.419851179215499</v>
      </c>
      <c r="K48" s="29" t="s">
        <v>63</v>
      </c>
      <c r="L48" s="26" t="s">
        <v>64</v>
      </c>
      <c r="M48" s="17">
        <v>3.7784753999999997E-2</v>
      </c>
      <c r="N48" s="18">
        <v>22.339763534536399</v>
      </c>
      <c r="O48">
        <v>11.21</v>
      </c>
      <c r="P48" s="18">
        <v>66.230039920159697</v>
      </c>
      <c r="Q48" s="17">
        <v>110.8</v>
      </c>
      <c r="R48" s="18">
        <v>99.651524579962697</v>
      </c>
      <c r="S48" s="19">
        <v>228.06759513778599</v>
      </c>
      <c r="T48" s="18">
        <v>22.2402394910815</v>
      </c>
      <c r="U48" s="19">
        <v>0</v>
      </c>
      <c r="V48" s="18">
        <v>0</v>
      </c>
      <c r="W48">
        <v>1176.6286009999999</v>
      </c>
      <c r="X48" s="18">
        <v>61.835869294088297</v>
      </c>
      <c r="Y48">
        <v>1144.32</v>
      </c>
      <c r="Z48" s="18">
        <v>73.367589923549303</v>
      </c>
      <c r="AA48">
        <v>27.75</v>
      </c>
      <c r="AB48" s="18">
        <v>89.492885808099203</v>
      </c>
      <c r="AC48">
        <v>93.3</v>
      </c>
      <c r="AD48" s="18">
        <v>96.789142667990703</v>
      </c>
      <c r="AE48">
        <v>5.56</v>
      </c>
      <c r="AF48" s="18">
        <v>97.367933271547699</v>
      </c>
      <c r="AG48">
        <v>16</v>
      </c>
      <c r="AH48" s="18">
        <v>97.258456776475796</v>
      </c>
      <c r="AI48">
        <v>13.5</v>
      </c>
      <c r="AJ48" s="18">
        <v>93.609997642065593</v>
      </c>
      <c r="AK48" s="20">
        <v>64.555039815209796</v>
      </c>
      <c r="AL48" s="21">
        <v>7.9514376301005498</v>
      </c>
      <c r="AM48" s="22">
        <v>95.818294959552006</v>
      </c>
      <c r="AN48">
        <v>127.1</v>
      </c>
      <c r="AO48" s="18">
        <v>97.232265303578103</v>
      </c>
      <c r="AP48">
        <v>5.4</v>
      </c>
      <c r="AQ48" s="18">
        <v>63.168012302960399</v>
      </c>
      <c r="AR48">
        <v>9.6300000000000008</v>
      </c>
      <c r="AS48" s="18">
        <v>70.7767111332751</v>
      </c>
      <c r="AT48">
        <v>44.6</v>
      </c>
      <c r="AU48" s="18">
        <v>90.7898057027504</v>
      </c>
      <c r="AV48">
        <v>33.5</v>
      </c>
      <c r="AW48" s="18">
        <v>96.293827489668004</v>
      </c>
      <c r="AX48">
        <v>82.8</v>
      </c>
      <c r="AY48" s="18">
        <v>99.019484600879906</v>
      </c>
      <c r="AZ48">
        <v>17.2</v>
      </c>
      <c r="BA48" s="18">
        <v>90.836400558446499</v>
      </c>
      <c r="BB48">
        <v>39.799999999999997</v>
      </c>
      <c r="BC48" s="18">
        <v>97.677075399847695</v>
      </c>
      <c r="BD48" s="20">
        <v>85.991157498461504</v>
      </c>
      <c r="BE48" s="21">
        <v>8.9178561414444601</v>
      </c>
      <c r="BF48" s="23">
        <v>97.389330306469901</v>
      </c>
    </row>
    <row r="49" spans="1:58">
      <c r="A49" s="12">
        <v>6037301601</v>
      </c>
      <c r="B49" s="13">
        <v>6198</v>
      </c>
      <c r="C49" s="14" t="s">
        <v>78</v>
      </c>
      <c r="D49" s="15">
        <v>91201</v>
      </c>
      <c r="E49" s="15" t="s">
        <v>110</v>
      </c>
      <c r="F49" s="32" t="s">
        <v>107</v>
      </c>
      <c r="G49" s="14">
        <v>-118.2865467</v>
      </c>
      <c r="H49" s="14">
        <v>34.1623874</v>
      </c>
      <c r="I49" s="16">
        <v>70.907943102222305</v>
      </c>
      <c r="J49" s="16">
        <v>99.407239248328906</v>
      </c>
      <c r="K49" s="29" t="s">
        <v>63</v>
      </c>
      <c r="L49" s="26" t="s">
        <v>64</v>
      </c>
      <c r="M49" s="17">
        <v>5.3108966000000001E-2</v>
      </c>
      <c r="N49" s="18">
        <v>73.926571250777897</v>
      </c>
      <c r="O49">
        <v>12.05</v>
      </c>
      <c r="P49" s="18">
        <v>81.661676646706596</v>
      </c>
      <c r="Q49" s="17">
        <v>25.933956040000002</v>
      </c>
      <c r="R49" s="18">
        <v>77.934038581207204</v>
      </c>
      <c r="S49" s="19">
        <v>904.34762147519598</v>
      </c>
      <c r="T49" s="18">
        <v>96.095796432580798</v>
      </c>
      <c r="U49" s="19">
        <v>0</v>
      </c>
      <c r="V49" s="18">
        <v>0</v>
      </c>
      <c r="W49">
        <v>1882.5474160000001</v>
      </c>
      <c r="X49" s="18">
        <v>67.298578199052102</v>
      </c>
      <c r="Y49">
        <v>2095.06</v>
      </c>
      <c r="Z49" s="18">
        <v>91.878681539040002</v>
      </c>
      <c r="AA49">
        <v>52.05</v>
      </c>
      <c r="AB49" s="18">
        <v>96.296971908062801</v>
      </c>
      <c r="AC49">
        <v>88.7</v>
      </c>
      <c r="AD49" s="18">
        <v>96.524329692154893</v>
      </c>
      <c r="AE49">
        <v>2.6749999999999998</v>
      </c>
      <c r="AF49" s="18">
        <v>93.846153846153797</v>
      </c>
      <c r="AG49">
        <v>8</v>
      </c>
      <c r="AH49" s="18">
        <v>76.387353526420497</v>
      </c>
      <c r="AI49">
        <v>9.75</v>
      </c>
      <c r="AJ49" s="18">
        <v>88.564017920301794</v>
      </c>
      <c r="AK49" s="20">
        <v>76.659859188050504</v>
      </c>
      <c r="AL49" s="21">
        <v>9.4424244925096694</v>
      </c>
      <c r="AM49" s="22">
        <v>99.850653391412607</v>
      </c>
      <c r="AN49">
        <v>32.65</v>
      </c>
      <c r="AO49" s="18">
        <v>29.672110709387901</v>
      </c>
      <c r="AP49">
        <v>6.33</v>
      </c>
      <c r="AQ49" s="18">
        <v>82.429834678969598</v>
      </c>
      <c r="AR49">
        <v>9.9</v>
      </c>
      <c r="AS49" s="18">
        <v>73.7937912978432</v>
      </c>
      <c r="AT49">
        <v>27.2</v>
      </c>
      <c r="AU49" s="18">
        <v>73.189502901842005</v>
      </c>
      <c r="AV49">
        <v>47.9</v>
      </c>
      <c r="AW49" s="18">
        <v>99.306759098786799</v>
      </c>
      <c r="AX49">
        <v>49.9</v>
      </c>
      <c r="AY49" s="18">
        <v>73.048397234443797</v>
      </c>
      <c r="AZ49">
        <v>12.2</v>
      </c>
      <c r="BA49" s="18">
        <v>71.240005076786403</v>
      </c>
      <c r="BB49">
        <v>39.4</v>
      </c>
      <c r="BC49" s="18">
        <v>97.499365321147494</v>
      </c>
      <c r="BD49" s="20">
        <v>72.411025744334097</v>
      </c>
      <c r="BE49" s="21">
        <v>7.5095059704709204</v>
      </c>
      <c r="BF49" s="23">
        <v>83.276579644343599</v>
      </c>
    </row>
    <row r="50" spans="1:58">
      <c r="A50" s="12">
        <v>6037185320</v>
      </c>
      <c r="B50" s="13">
        <v>3081</v>
      </c>
      <c r="C50" s="14" t="s">
        <v>78</v>
      </c>
      <c r="D50" s="15">
        <v>90065</v>
      </c>
      <c r="E50" s="15" t="s">
        <v>79</v>
      </c>
      <c r="F50" s="32" t="s">
        <v>107</v>
      </c>
      <c r="G50" s="14">
        <v>-118.2242419</v>
      </c>
      <c r="H50" s="14">
        <v>34.088719400000002</v>
      </c>
      <c r="I50" s="16">
        <v>70.888993279577207</v>
      </c>
      <c r="J50" s="16">
        <v>99.3946273174423</v>
      </c>
      <c r="K50" s="29" t="s">
        <v>63</v>
      </c>
      <c r="L50" s="26" t="s">
        <v>64</v>
      </c>
      <c r="M50" s="17">
        <v>4.6178296000000001E-2</v>
      </c>
      <c r="N50" s="18">
        <v>53.018046048537599</v>
      </c>
      <c r="O50">
        <v>12.89</v>
      </c>
      <c r="P50" s="18">
        <v>92.889221556886199</v>
      </c>
      <c r="Q50" s="17">
        <v>28.12</v>
      </c>
      <c r="R50" s="18">
        <v>82.041070317361502</v>
      </c>
      <c r="S50" s="19">
        <v>535.03476391442996</v>
      </c>
      <c r="T50" s="18">
        <v>56.317824622676802</v>
      </c>
      <c r="U50" s="19">
        <v>0</v>
      </c>
      <c r="V50" s="18">
        <v>0</v>
      </c>
      <c r="W50">
        <v>3996.5476250000002</v>
      </c>
      <c r="X50" s="18">
        <v>76.7148914941382</v>
      </c>
      <c r="Y50">
        <v>1781.48</v>
      </c>
      <c r="Z50" s="18">
        <v>88.131344780047598</v>
      </c>
      <c r="AA50">
        <v>27.65</v>
      </c>
      <c r="AB50" s="18">
        <v>89.365195184239298</v>
      </c>
      <c r="AC50">
        <v>15.05</v>
      </c>
      <c r="AD50" s="18">
        <v>61.5028136378683</v>
      </c>
      <c r="AE50">
        <v>1.21</v>
      </c>
      <c r="AF50" s="18">
        <v>88.322520852641304</v>
      </c>
      <c r="AG50">
        <v>8</v>
      </c>
      <c r="AH50" s="18">
        <v>76.387353526420497</v>
      </c>
      <c r="AI50">
        <v>6.3</v>
      </c>
      <c r="AJ50" s="18">
        <v>79.415232256543305</v>
      </c>
      <c r="AK50" s="20">
        <v>69.105483775242604</v>
      </c>
      <c r="AL50" s="21">
        <v>8.5119294436141306</v>
      </c>
      <c r="AM50" s="22">
        <v>98.344741754822607</v>
      </c>
      <c r="AN50">
        <v>69.42</v>
      </c>
      <c r="AO50" s="18">
        <v>78.294476997880594</v>
      </c>
      <c r="AP50">
        <v>7.05</v>
      </c>
      <c r="AQ50" s="18">
        <v>90.990644623862593</v>
      </c>
      <c r="AR50">
        <v>7.73</v>
      </c>
      <c r="AS50" s="18">
        <v>47.201097120059799</v>
      </c>
      <c r="AT50">
        <v>58</v>
      </c>
      <c r="AU50" s="18">
        <v>97.590209437295002</v>
      </c>
      <c r="AV50">
        <v>24.6</v>
      </c>
      <c r="AW50" s="18">
        <v>90.041327822956902</v>
      </c>
      <c r="AX50">
        <v>65.599999999999994</v>
      </c>
      <c r="AY50" s="18">
        <v>89.578881206788196</v>
      </c>
      <c r="AZ50">
        <v>13.3</v>
      </c>
      <c r="BA50" s="18">
        <v>77.395608579769004</v>
      </c>
      <c r="BB50">
        <v>29.9</v>
      </c>
      <c r="BC50" s="18">
        <v>87.636455953287594</v>
      </c>
      <c r="BD50" s="20">
        <v>80.305284756976803</v>
      </c>
      <c r="BE50" s="21">
        <v>8.32819324327928</v>
      </c>
      <c r="BF50" s="23">
        <v>93.050826081473105</v>
      </c>
    </row>
    <row r="51" spans="1:58">
      <c r="A51" s="12">
        <v>6037543202</v>
      </c>
      <c r="B51" s="13">
        <v>4867</v>
      </c>
      <c r="C51" s="14" t="s">
        <v>78</v>
      </c>
      <c r="D51" s="15">
        <v>90220</v>
      </c>
      <c r="E51" s="15" t="s">
        <v>99</v>
      </c>
      <c r="F51" s="32" t="s">
        <v>107</v>
      </c>
      <c r="G51" s="14">
        <v>-118.23003199999999</v>
      </c>
      <c r="H51" s="14">
        <v>33.879861699999999</v>
      </c>
      <c r="I51" s="16">
        <v>70.816904543950798</v>
      </c>
      <c r="J51" s="16">
        <v>99.382015386555693</v>
      </c>
      <c r="K51" s="29" t="s">
        <v>63</v>
      </c>
      <c r="L51" s="26" t="s">
        <v>64</v>
      </c>
      <c r="M51" s="17">
        <v>4.2298794000000001E-2</v>
      </c>
      <c r="N51" s="18">
        <v>31.835718730553801</v>
      </c>
      <c r="O51">
        <v>12.05</v>
      </c>
      <c r="P51" s="18">
        <v>81.661676646706596</v>
      </c>
      <c r="Q51" s="17">
        <v>35.92</v>
      </c>
      <c r="R51" s="18">
        <v>90.168014934660903</v>
      </c>
      <c r="S51" s="19">
        <v>444.21788289929702</v>
      </c>
      <c r="T51" s="18">
        <v>45.640513907945603</v>
      </c>
      <c r="U51" s="19">
        <v>0</v>
      </c>
      <c r="V51" s="18">
        <v>0</v>
      </c>
      <c r="W51">
        <v>6626.914092</v>
      </c>
      <c r="X51" s="18">
        <v>87.091544025941602</v>
      </c>
      <c r="Y51">
        <v>1641.48</v>
      </c>
      <c r="Z51" s="18">
        <v>85.662363704724896</v>
      </c>
      <c r="AA51">
        <v>20.9</v>
      </c>
      <c r="AB51" s="18">
        <v>84.111638088288899</v>
      </c>
      <c r="AC51">
        <v>63.5</v>
      </c>
      <c r="AD51" s="18">
        <v>93.793445878848104</v>
      </c>
      <c r="AE51">
        <v>1.25</v>
      </c>
      <c r="AF51" s="18">
        <v>88.767377201112097</v>
      </c>
      <c r="AG51">
        <v>6</v>
      </c>
      <c r="AH51" s="18">
        <v>63.166040238779601</v>
      </c>
      <c r="AI51">
        <v>6.2</v>
      </c>
      <c r="AJ51" s="18">
        <v>79.061542089129901</v>
      </c>
      <c r="AK51" s="20">
        <v>67.456177371223305</v>
      </c>
      <c r="AL51" s="21">
        <v>8.3087794332969693</v>
      </c>
      <c r="AM51" s="22">
        <v>97.647790914748001</v>
      </c>
      <c r="AN51">
        <v>110.81</v>
      </c>
      <c r="AO51" s="18">
        <v>94.900885176411904</v>
      </c>
      <c r="AP51">
        <v>5.2</v>
      </c>
      <c r="AQ51" s="18">
        <v>57.8239138792772</v>
      </c>
      <c r="AR51">
        <v>12.82</v>
      </c>
      <c r="AS51" s="18">
        <v>92.357561401321504</v>
      </c>
      <c r="AT51">
        <v>48.2</v>
      </c>
      <c r="AU51" s="18">
        <v>92.934645470603101</v>
      </c>
      <c r="AV51">
        <v>8</v>
      </c>
      <c r="AW51" s="18">
        <v>51.086521797093702</v>
      </c>
      <c r="AX51">
        <v>62.9</v>
      </c>
      <c r="AY51" s="18">
        <v>87.077309868007504</v>
      </c>
      <c r="AZ51">
        <v>14.8</v>
      </c>
      <c r="BA51" s="18">
        <v>83.703515674578</v>
      </c>
      <c r="BB51">
        <v>42</v>
      </c>
      <c r="BC51" s="18">
        <v>98.578319370398603</v>
      </c>
      <c r="BD51" s="20">
        <v>82.1850912942365</v>
      </c>
      <c r="BE51" s="21">
        <v>8.5231417096181392</v>
      </c>
      <c r="BF51" s="23">
        <v>94.740824820279997</v>
      </c>
    </row>
    <row r="52" spans="1:58">
      <c r="A52" s="12">
        <v>6065030502</v>
      </c>
      <c r="B52" s="13">
        <v>2220</v>
      </c>
      <c r="C52" s="14" t="s">
        <v>95</v>
      </c>
      <c r="D52" s="15">
        <v>92507</v>
      </c>
      <c r="E52" s="15" t="s">
        <v>96</v>
      </c>
      <c r="F52" s="32" t="s">
        <v>107</v>
      </c>
      <c r="G52" s="14">
        <v>-117.3560514</v>
      </c>
      <c r="H52" s="14">
        <v>33.985741900000001</v>
      </c>
      <c r="I52" s="16">
        <v>70.627372838877406</v>
      </c>
      <c r="J52" s="16">
        <v>99.369403455669101</v>
      </c>
      <c r="K52" s="29" t="s">
        <v>63</v>
      </c>
      <c r="L52" s="26" t="s">
        <v>64</v>
      </c>
      <c r="M52" s="17">
        <v>6.4888548000000004E-2</v>
      </c>
      <c r="N52" s="18">
        <v>98.182949595519602</v>
      </c>
      <c r="O52">
        <v>12.89</v>
      </c>
      <c r="P52" s="18">
        <v>92.889221556886199</v>
      </c>
      <c r="Q52" s="17">
        <v>43.217381410000002</v>
      </c>
      <c r="R52" s="18">
        <v>94.635967641568101</v>
      </c>
      <c r="S52" s="19">
        <v>960.39176568593905</v>
      </c>
      <c r="T52" s="18">
        <v>98.079081950854402</v>
      </c>
      <c r="U52" s="19">
        <v>0</v>
      </c>
      <c r="V52" s="18">
        <v>0</v>
      </c>
      <c r="W52">
        <v>940.14269920000004</v>
      </c>
      <c r="X52" s="18">
        <v>59.553504614617097</v>
      </c>
      <c r="Y52">
        <v>1545.2</v>
      </c>
      <c r="Z52" s="18">
        <v>83.870159167815501</v>
      </c>
      <c r="AA52">
        <v>24.95</v>
      </c>
      <c r="AB52" s="18">
        <v>87.541043414812094</v>
      </c>
      <c r="AC52">
        <v>26</v>
      </c>
      <c r="AD52" s="18">
        <v>78.285335981463106</v>
      </c>
      <c r="AE52">
        <v>1.0249999999999999</v>
      </c>
      <c r="AF52" s="18">
        <v>86.858202038924901</v>
      </c>
      <c r="AG52">
        <v>0</v>
      </c>
      <c r="AH52" s="18">
        <v>0</v>
      </c>
      <c r="AI52">
        <v>2.6</v>
      </c>
      <c r="AJ52" s="18">
        <v>57.3213864654563</v>
      </c>
      <c r="AK52" s="20">
        <v>70.877624957878098</v>
      </c>
      <c r="AL52" s="21">
        <v>8.7302093815677804</v>
      </c>
      <c r="AM52" s="22">
        <v>98.954573739888005</v>
      </c>
      <c r="AN52">
        <v>61.55</v>
      </c>
      <c r="AO52" s="18">
        <v>70.751776586460593</v>
      </c>
      <c r="AP52">
        <v>6.69</v>
      </c>
      <c r="AQ52" s="18">
        <v>87.325387671408393</v>
      </c>
      <c r="AR52">
        <v>9.0399999999999991</v>
      </c>
      <c r="AS52" s="18">
        <v>63.957112579478903</v>
      </c>
      <c r="AT52">
        <v>59.9</v>
      </c>
      <c r="AU52" s="18">
        <v>98.195811254100406</v>
      </c>
      <c r="AV52">
        <v>17.899999999999999</v>
      </c>
      <c r="AW52" s="18">
        <v>80.7625649913345</v>
      </c>
      <c r="AX52">
        <v>64.8</v>
      </c>
      <c r="AY52" s="18">
        <v>88.912633563796305</v>
      </c>
      <c r="AZ52">
        <v>17.3</v>
      </c>
      <c r="BA52" s="18">
        <v>91.102931844142702</v>
      </c>
      <c r="BB52">
        <v>18.2</v>
      </c>
      <c r="BC52" s="18">
        <v>51.0535668951511</v>
      </c>
      <c r="BD52" s="20">
        <v>78.008463661077101</v>
      </c>
      <c r="BE52" s="21">
        <v>8.0899975879151302</v>
      </c>
      <c r="BF52" s="23">
        <v>90.604111489469005</v>
      </c>
    </row>
    <row r="53" spans="1:58">
      <c r="A53" s="12">
        <v>6071012500</v>
      </c>
      <c r="B53" s="13">
        <v>4268</v>
      </c>
      <c r="C53" s="14" t="s">
        <v>67</v>
      </c>
      <c r="D53" s="15">
        <v>92324</v>
      </c>
      <c r="E53" s="15" t="s">
        <v>111</v>
      </c>
      <c r="F53" s="32" t="s">
        <v>107</v>
      </c>
      <c r="G53" s="14">
        <v>-117.3233041</v>
      </c>
      <c r="H53" s="14">
        <v>34.060209200000003</v>
      </c>
      <c r="I53" s="16">
        <v>70.608146884736897</v>
      </c>
      <c r="J53" s="16">
        <v>99.356791524782395</v>
      </c>
      <c r="K53" s="29" t="s">
        <v>63</v>
      </c>
      <c r="L53" s="26" t="s">
        <v>64</v>
      </c>
      <c r="M53" s="17">
        <v>6.4888548000000004E-2</v>
      </c>
      <c r="N53" s="18">
        <v>98.182949595519602</v>
      </c>
      <c r="O53">
        <v>12.47</v>
      </c>
      <c r="P53" s="18">
        <v>83.994510978043905</v>
      </c>
      <c r="Q53" s="17">
        <v>29.032530659999999</v>
      </c>
      <c r="R53" s="18">
        <v>83.447417548226497</v>
      </c>
      <c r="S53" s="19">
        <v>671.63734442586099</v>
      </c>
      <c r="T53" s="18">
        <v>79.206685792690493</v>
      </c>
      <c r="U53" s="19">
        <v>0</v>
      </c>
      <c r="V53" s="18">
        <v>0</v>
      </c>
      <c r="W53">
        <v>800.17370459999995</v>
      </c>
      <c r="X53" s="18">
        <v>57.707657770017498</v>
      </c>
      <c r="Y53">
        <v>1617.04</v>
      </c>
      <c r="Z53" s="18">
        <v>85.161047750344693</v>
      </c>
      <c r="AA53">
        <v>40.15</v>
      </c>
      <c r="AB53" s="18">
        <v>94.199197373221494</v>
      </c>
      <c r="AC53">
        <v>3</v>
      </c>
      <c r="AD53" s="18">
        <v>21.8801721284343</v>
      </c>
      <c r="AE53">
        <v>0.21</v>
      </c>
      <c r="AF53" s="18">
        <v>61.556997219647798</v>
      </c>
      <c r="AG53">
        <v>1</v>
      </c>
      <c r="AH53" s="18">
        <v>15.2553614857396</v>
      </c>
      <c r="AI53">
        <v>15.25</v>
      </c>
      <c r="AJ53" s="18">
        <v>95.166234378684294</v>
      </c>
      <c r="AK53" s="20">
        <v>65.651508880462103</v>
      </c>
      <c r="AL53" s="21">
        <v>8.0864930093652099</v>
      </c>
      <c r="AM53" s="22">
        <v>96.614810205351603</v>
      </c>
      <c r="AN53">
        <v>95.84</v>
      </c>
      <c r="AO53" s="18">
        <v>91.497319536217404</v>
      </c>
      <c r="AP53">
        <v>7.47</v>
      </c>
      <c r="AQ53" s="18">
        <v>94.027937972574605</v>
      </c>
      <c r="AR53">
        <v>16.38</v>
      </c>
      <c r="AS53" s="18">
        <v>99.152225408303195</v>
      </c>
      <c r="AT53">
        <v>40.5</v>
      </c>
      <c r="AU53" s="18">
        <v>87.194044915468098</v>
      </c>
      <c r="AV53">
        <v>14</v>
      </c>
      <c r="AW53" s="18">
        <v>72.323690174643403</v>
      </c>
      <c r="AX53">
        <v>70</v>
      </c>
      <c r="AY53" s="18">
        <v>92.947831552482697</v>
      </c>
      <c r="AZ53">
        <v>7.3</v>
      </c>
      <c r="BA53" s="18">
        <v>32.097981977408303</v>
      </c>
      <c r="BB53">
        <v>27.5</v>
      </c>
      <c r="BC53" s="18">
        <v>82.927138867732907</v>
      </c>
      <c r="BD53" s="20">
        <v>84.195315901622806</v>
      </c>
      <c r="BE53" s="21">
        <v>8.7316153990318792</v>
      </c>
      <c r="BF53" s="23">
        <v>96.392987766426998</v>
      </c>
    </row>
    <row r="54" spans="1:58">
      <c r="A54" s="12">
        <v>6037531302</v>
      </c>
      <c r="B54" s="13">
        <v>6709</v>
      </c>
      <c r="C54" s="14" t="s">
        <v>78</v>
      </c>
      <c r="D54" s="15">
        <v>90023</v>
      </c>
      <c r="E54" s="15" t="s">
        <v>79</v>
      </c>
      <c r="F54" s="32" t="s">
        <v>107</v>
      </c>
      <c r="G54" s="14">
        <v>-118.1827241</v>
      </c>
      <c r="H54" s="14">
        <v>34.016901900000001</v>
      </c>
      <c r="I54" s="16">
        <v>70.586416621869603</v>
      </c>
      <c r="J54" s="16">
        <v>99.344179593895802</v>
      </c>
      <c r="K54" s="29" t="s">
        <v>63</v>
      </c>
      <c r="L54" s="26" t="s">
        <v>64</v>
      </c>
      <c r="M54" s="17">
        <v>4.6178296000000001E-2</v>
      </c>
      <c r="N54" s="18">
        <v>53.018046048537599</v>
      </c>
      <c r="O54">
        <v>12.47</v>
      </c>
      <c r="P54" s="18">
        <v>83.994510978043905</v>
      </c>
      <c r="Q54" s="17">
        <v>56.52</v>
      </c>
      <c r="R54" s="18">
        <v>96.975731176104503</v>
      </c>
      <c r="S54" s="19">
        <v>640.72955256255204</v>
      </c>
      <c r="T54" s="18">
        <v>72.159161781214905</v>
      </c>
      <c r="U54" s="19">
        <v>0</v>
      </c>
      <c r="V54" s="18">
        <v>0</v>
      </c>
      <c r="W54">
        <v>58357.830130000002</v>
      </c>
      <c r="X54" s="18">
        <v>99.650785732102804</v>
      </c>
      <c r="Y54">
        <v>3299.97</v>
      </c>
      <c r="Z54" s="18">
        <v>98.207795463090605</v>
      </c>
      <c r="AA54">
        <v>46.65</v>
      </c>
      <c r="AB54" s="18">
        <v>95.567311200291897</v>
      </c>
      <c r="AC54">
        <v>11.9</v>
      </c>
      <c r="AD54" s="18">
        <v>53.492221118834799</v>
      </c>
      <c r="AE54">
        <v>1.38</v>
      </c>
      <c r="AF54" s="18">
        <v>89.582947173308597</v>
      </c>
      <c r="AG54">
        <v>7</v>
      </c>
      <c r="AH54" s="18">
        <v>71.611762104797705</v>
      </c>
      <c r="AI54">
        <v>2.5</v>
      </c>
      <c r="AJ54" s="18">
        <v>57.179910398490897</v>
      </c>
      <c r="AK54" s="20">
        <v>72.496184531057295</v>
      </c>
      <c r="AL54" s="21">
        <v>8.9295722126275408</v>
      </c>
      <c r="AM54" s="22">
        <v>99.2781580584941</v>
      </c>
      <c r="AN54">
        <v>55.5</v>
      </c>
      <c r="AO54" s="18">
        <v>63.558159830445099</v>
      </c>
      <c r="AP54">
        <v>5.19</v>
      </c>
      <c r="AQ54" s="18">
        <v>57.6060489555299</v>
      </c>
      <c r="AR54">
        <v>8.58</v>
      </c>
      <c r="AS54" s="18">
        <v>58.010223164194002</v>
      </c>
      <c r="AT54">
        <v>62.2</v>
      </c>
      <c r="AU54" s="18">
        <v>98.8392631844562</v>
      </c>
      <c r="AV54">
        <v>38</v>
      </c>
      <c r="AW54" s="18">
        <v>97.826956405812595</v>
      </c>
      <c r="AX54">
        <v>65.599999999999994</v>
      </c>
      <c r="AY54" s="18">
        <v>89.578881206788196</v>
      </c>
      <c r="AZ54">
        <v>14.4</v>
      </c>
      <c r="BA54" s="18">
        <v>82.002792232516796</v>
      </c>
      <c r="BB54">
        <v>36.1</v>
      </c>
      <c r="BC54" s="18">
        <v>95.354150799695404</v>
      </c>
      <c r="BD54" s="20">
        <v>76.222609707955101</v>
      </c>
      <c r="BE54" s="21">
        <v>7.9047926307210403</v>
      </c>
      <c r="BF54" s="23">
        <v>88.687097994702995</v>
      </c>
    </row>
    <row r="55" spans="1:58">
      <c r="A55" s="12">
        <v>6019001301</v>
      </c>
      <c r="B55" s="13">
        <v>5653</v>
      </c>
      <c r="C55" s="14" t="s">
        <v>75</v>
      </c>
      <c r="D55" s="15">
        <v>93702</v>
      </c>
      <c r="E55" s="15" t="s">
        <v>61</v>
      </c>
      <c r="F55" s="32" t="s">
        <v>107</v>
      </c>
      <c r="G55" s="14">
        <v>-119.7499923</v>
      </c>
      <c r="H55" s="14">
        <v>36.732258999999999</v>
      </c>
      <c r="I55" s="16">
        <v>70.561858458695298</v>
      </c>
      <c r="J55" s="16">
        <v>99.331567663009196</v>
      </c>
      <c r="K55" s="29" t="s">
        <v>63</v>
      </c>
      <c r="L55" s="26" t="s">
        <v>64</v>
      </c>
      <c r="M55" s="17">
        <v>6.4888548000000004E-2</v>
      </c>
      <c r="N55" s="18">
        <v>98.182949595519602</v>
      </c>
      <c r="O55">
        <v>15.4</v>
      </c>
      <c r="P55" s="18">
        <v>97.218063872255499</v>
      </c>
      <c r="Q55" s="17">
        <v>24.31</v>
      </c>
      <c r="R55" s="18">
        <v>74.100808960796499</v>
      </c>
      <c r="S55" s="19">
        <v>681.195604236809</v>
      </c>
      <c r="T55" s="18">
        <v>80.915554446800598</v>
      </c>
      <c r="U55" s="19">
        <v>0.28547830400000002</v>
      </c>
      <c r="V55" s="18">
        <v>28.670360110803301</v>
      </c>
      <c r="W55">
        <v>5811.2415250000004</v>
      </c>
      <c r="X55" s="18">
        <v>83.7365926665004</v>
      </c>
      <c r="Y55">
        <v>562.71</v>
      </c>
      <c r="Z55" s="18">
        <v>37.598696578518599</v>
      </c>
      <c r="AA55">
        <v>8</v>
      </c>
      <c r="AB55" s="18">
        <v>55.600145932141601</v>
      </c>
      <c r="AC55">
        <v>14</v>
      </c>
      <c r="AD55" s="18">
        <v>58.540218470705099</v>
      </c>
      <c r="AE55">
        <v>0.13500000000000001</v>
      </c>
      <c r="AF55" s="18">
        <v>50.6765523632994</v>
      </c>
      <c r="AG55">
        <v>0</v>
      </c>
      <c r="AH55" s="18">
        <v>0</v>
      </c>
      <c r="AI55">
        <v>0</v>
      </c>
      <c r="AJ55" s="18">
        <v>0</v>
      </c>
      <c r="AK55" s="20">
        <v>58.647130282618697</v>
      </c>
      <c r="AL55" s="21">
        <v>7.2237427156965701</v>
      </c>
      <c r="AM55" s="22">
        <v>89.620410703173604</v>
      </c>
      <c r="AN55">
        <v>119.79</v>
      </c>
      <c r="AO55" s="18">
        <v>96.571499812990893</v>
      </c>
      <c r="AP55">
        <v>6.59</v>
      </c>
      <c r="AQ55" s="18">
        <v>86.056644880174304</v>
      </c>
      <c r="AR55">
        <v>17.149999999999999</v>
      </c>
      <c r="AS55" s="18">
        <v>99.426505423263905</v>
      </c>
      <c r="AT55">
        <v>62.8</v>
      </c>
      <c r="AU55" s="18">
        <v>98.927580116073699</v>
      </c>
      <c r="AV55">
        <v>25.4</v>
      </c>
      <c r="AW55" s="18">
        <v>90.747900279962707</v>
      </c>
      <c r="AX55">
        <v>82.7</v>
      </c>
      <c r="AY55" s="18">
        <v>98.969201759899406</v>
      </c>
      <c r="AZ55">
        <v>20.3</v>
      </c>
      <c r="BA55" s="18">
        <v>95.773575326818104</v>
      </c>
      <c r="BB55">
        <v>29.8</v>
      </c>
      <c r="BC55" s="18">
        <v>87.3825844122874</v>
      </c>
      <c r="BD55" s="20">
        <v>94.189192542242296</v>
      </c>
      <c r="BE55" s="21">
        <v>9.7680470132706105</v>
      </c>
      <c r="BF55" s="23">
        <v>99.962164207340095</v>
      </c>
    </row>
    <row r="56" spans="1:58">
      <c r="A56" s="12">
        <v>6019002502</v>
      </c>
      <c r="B56" s="13">
        <v>5431</v>
      </c>
      <c r="C56" s="14" t="s">
        <v>75</v>
      </c>
      <c r="D56" s="15">
        <v>93702</v>
      </c>
      <c r="E56" s="15" t="s">
        <v>61</v>
      </c>
      <c r="F56" s="32" t="s">
        <v>107</v>
      </c>
      <c r="G56" s="14">
        <v>-119.7634654</v>
      </c>
      <c r="H56" s="14">
        <v>36.754082699999998</v>
      </c>
      <c r="I56" s="16">
        <v>70.555167269341496</v>
      </c>
      <c r="J56" s="16">
        <v>99.318955732122603</v>
      </c>
      <c r="K56" s="29" t="s">
        <v>63</v>
      </c>
      <c r="L56" s="26" t="s">
        <v>64</v>
      </c>
      <c r="M56" s="17">
        <v>6.4888548000000004E-2</v>
      </c>
      <c r="N56" s="18">
        <v>98.182949595519602</v>
      </c>
      <c r="O56">
        <v>15.4</v>
      </c>
      <c r="P56" s="18">
        <v>97.218063872255499</v>
      </c>
      <c r="Q56" s="17">
        <v>43.34589467</v>
      </c>
      <c r="R56" s="18">
        <v>94.673304293715006</v>
      </c>
      <c r="S56" s="19">
        <v>681.195604236809</v>
      </c>
      <c r="T56" s="18">
        <v>80.915554446800598</v>
      </c>
      <c r="U56" s="19">
        <v>0</v>
      </c>
      <c r="V56" s="18">
        <v>0</v>
      </c>
      <c r="W56">
        <v>2492.4742369999999</v>
      </c>
      <c r="X56" s="18">
        <v>70.503866300823105</v>
      </c>
      <c r="Y56">
        <v>1119.3699999999999</v>
      </c>
      <c r="Z56" s="18">
        <v>72.490287003383898</v>
      </c>
      <c r="AA56">
        <v>0</v>
      </c>
      <c r="AB56" s="18">
        <v>0</v>
      </c>
      <c r="AC56">
        <v>8</v>
      </c>
      <c r="AD56" s="18">
        <v>42.850049652433</v>
      </c>
      <c r="AE56" t="s">
        <v>112</v>
      </c>
      <c r="AF56" s="18">
        <v>8.5634847080630205</v>
      </c>
      <c r="AG56">
        <v>0</v>
      </c>
      <c r="AH56" s="18">
        <v>0</v>
      </c>
      <c r="AI56">
        <v>5</v>
      </c>
      <c r="AJ56" s="18">
        <v>73.543975477481695</v>
      </c>
      <c r="AK56" s="20">
        <v>57.281360228483997</v>
      </c>
      <c r="AL56" s="21">
        <v>7.0555167269341501</v>
      </c>
      <c r="AM56" s="22">
        <v>87.355320472930899</v>
      </c>
      <c r="AN56">
        <v>115.44</v>
      </c>
      <c r="AO56" s="18">
        <v>95.761127041516005</v>
      </c>
      <c r="AP56">
        <v>7.2</v>
      </c>
      <c r="AQ56" s="18">
        <v>92.156862745097996</v>
      </c>
      <c r="AR56">
        <v>16.399999999999999</v>
      </c>
      <c r="AS56" s="18">
        <v>99.177159955117801</v>
      </c>
      <c r="AT56">
        <v>62.4</v>
      </c>
      <c r="AU56" s="18">
        <v>98.851879888973002</v>
      </c>
      <c r="AV56">
        <v>28</v>
      </c>
      <c r="AW56" s="18">
        <v>93.054259432075696</v>
      </c>
      <c r="AX56">
        <v>87.5</v>
      </c>
      <c r="AY56" s="18">
        <v>99.635449402891297</v>
      </c>
      <c r="AZ56">
        <v>23.1</v>
      </c>
      <c r="BA56" s="18">
        <v>97.994669374286104</v>
      </c>
      <c r="BB56">
        <v>37.200000000000003</v>
      </c>
      <c r="BC56" s="18">
        <v>96.230007616146196</v>
      </c>
      <c r="BD56" s="20">
        <v>96.425818195059193</v>
      </c>
      <c r="BE56" s="21">
        <v>10</v>
      </c>
      <c r="BF56" s="23">
        <v>100</v>
      </c>
    </row>
    <row r="57" spans="1:58">
      <c r="A57" s="12">
        <v>6037402801</v>
      </c>
      <c r="B57" s="13">
        <v>5170</v>
      </c>
      <c r="C57" s="14" t="s">
        <v>78</v>
      </c>
      <c r="D57" s="15">
        <v>91766</v>
      </c>
      <c r="E57" s="15" t="s">
        <v>113</v>
      </c>
      <c r="F57" s="32" t="s">
        <v>107</v>
      </c>
      <c r="G57" s="14">
        <v>-117.7349296</v>
      </c>
      <c r="H57" s="14">
        <v>34.054282100000002</v>
      </c>
      <c r="I57" s="16">
        <v>70.394239196474004</v>
      </c>
      <c r="J57" s="16">
        <v>99.306343801235997</v>
      </c>
      <c r="K57" s="29" t="s">
        <v>63</v>
      </c>
      <c r="L57" s="26" t="s">
        <v>64</v>
      </c>
      <c r="M57" s="17">
        <v>5.7293727000000003E-2</v>
      </c>
      <c r="N57" s="18">
        <v>82.103298070939601</v>
      </c>
      <c r="O57">
        <v>12.89</v>
      </c>
      <c r="P57" s="18">
        <v>92.889221556886199</v>
      </c>
      <c r="Q57" s="17">
        <v>22.902281760000001</v>
      </c>
      <c r="R57" s="18">
        <v>69.695084007467301</v>
      </c>
      <c r="S57" s="19">
        <v>863.72026163759301</v>
      </c>
      <c r="T57" s="18">
        <v>93.650991642759095</v>
      </c>
      <c r="U57" s="19">
        <v>0</v>
      </c>
      <c r="V57" s="18">
        <v>0</v>
      </c>
      <c r="W57">
        <v>7176.500215</v>
      </c>
      <c r="X57" s="18">
        <v>88.426041406834599</v>
      </c>
      <c r="Y57">
        <v>648.27</v>
      </c>
      <c r="Z57" s="18">
        <v>46.0584033086853</v>
      </c>
      <c r="AA57">
        <v>29.5</v>
      </c>
      <c r="AB57" s="18">
        <v>90.2043049981758</v>
      </c>
      <c r="AC57">
        <v>5</v>
      </c>
      <c r="AD57" s="18">
        <v>32.025819265144001</v>
      </c>
      <c r="AE57">
        <v>1.05</v>
      </c>
      <c r="AF57" s="18">
        <v>87.117701575532905</v>
      </c>
      <c r="AG57">
        <v>1</v>
      </c>
      <c r="AH57" s="18">
        <v>15.2553614857396</v>
      </c>
      <c r="AI57">
        <v>28</v>
      </c>
      <c r="AJ57" s="18">
        <v>99.269040320679096</v>
      </c>
      <c r="AK57" s="20">
        <v>66.622247556691605</v>
      </c>
      <c r="AL57" s="21">
        <v>8.2060617999857506</v>
      </c>
      <c r="AM57" s="22">
        <v>97.174859987554498</v>
      </c>
      <c r="AN57">
        <v>66.33</v>
      </c>
      <c r="AO57" s="18">
        <v>75.277396833312594</v>
      </c>
      <c r="AP57">
        <v>6.36</v>
      </c>
      <c r="AQ57" s="18">
        <v>82.814302191464805</v>
      </c>
      <c r="AR57">
        <v>9.77</v>
      </c>
      <c r="AS57" s="18">
        <v>72.447325769854103</v>
      </c>
      <c r="AT57">
        <v>57.1</v>
      </c>
      <c r="AU57" s="18">
        <v>97.2874085288922</v>
      </c>
      <c r="AV57">
        <v>25.6</v>
      </c>
      <c r="AW57" s="18">
        <v>90.9078789494734</v>
      </c>
      <c r="AX57">
        <v>71.8</v>
      </c>
      <c r="AY57" s="18">
        <v>94.204902576995593</v>
      </c>
      <c r="AZ57">
        <v>11.6</v>
      </c>
      <c r="BA57" s="18">
        <v>67.419723315141496</v>
      </c>
      <c r="BB57">
        <v>33.5</v>
      </c>
      <c r="BC57" s="18">
        <v>93.120081238893107</v>
      </c>
      <c r="BD57" s="20">
        <v>82.717170260044796</v>
      </c>
      <c r="BE57" s="21">
        <v>8.5783218445413407</v>
      </c>
      <c r="BF57" s="23">
        <v>95.270525917518</v>
      </c>
    </row>
    <row r="58" spans="1:58">
      <c r="A58" s="12">
        <v>6019001304</v>
      </c>
      <c r="B58" s="13">
        <v>5796</v>
      </c>
      <c r="C58" s="14" t="s">
        <v>75</v>
      </c>
      <c r="D58" s="15">
        <v>93702</v>
      </c>
      <c r="E58" s="15" t="s">
        <v>61</v>
      </c>
      <c r="F58" s="32" t="s">
        <v>107</v>
      </c>
      <c r="G58" s="14">
        <v>-119.7455349</v>
      </c>
      <c r="H58" s="14">
        <v>36.725014700000003</v>
      </c>
      <c r="I58" s="16">
        <v>70.208316890943806</v>
      </c>
      <c r="J58" s="16">
        <v>99.293731870349404</v>
      </c>
      <c r="K58" s="29" t="s">
        <v>63</v>
      </c>
      <c r="L58" s="26" t="s">
        <v>64</v>
      </c>
      <c r="M58" s="17">
        <v>6.4888548000000004E-2</v>
      </c>
      <c r="N58" s="18">
        <v>98.182949595519602</v>
      </c>
      <c r="O58">
        <v>15.4</v>
      </c>
      <c r="P58" s="18">
        <v>97.218063872255499</v>
      </c>
      <c r="Q58" s="17">
        <v>24.31</v>
      </c>
      <c r="R58" s="18">
        <v>74.100808960796499</v>
      </c>
      <c r="S58" s="19">
        <v>681.195604236809</v>
      </c>
      <c r="T58" s="18">
        <v>80.915554446800598</v>
      </c>
      <c r="U58" s="19">
        <v>0.19613678600000001</v>
      </c>
      <c r="V58" s="18">
        <v>26.246537396121902</v>
      </c>
      <c r="W58">
        <v>8703.2694489999994</v>
      </c>
      <c r="X58" s="18">
        <v>91.681217261162402</v>
      </c>
      <c r="Y58">
        <v>365.32</v>
      </c>
      <c r="Z58" s="18">
        <v>17.809249279358301</v>
      </c>
      <c r="AA58">
        <v>10.15</v>
      </c>
      <c r="AB58" s="18">
        <v>63.060926669098897</v>
      </c>
      <c r="AC58">
        <v>19</v>
      </c>
      <c r="AD58" s="18">
        <v>69.281694803045298</v>
      </c>
      <c r="AE58">
        <v>0.3</v>
      </c>
      <c r="AF58" s="18">
        <v>69.193697868396697</v>
      </c>
      <c r="AG58">
        <v>0</v>
      </c>
      <c r="AH58" s="18">
        <v>0</v>
      </c>
      <c r="AI58">
        <v>1</v>
      </c>
      <c r="AJ58" s="18">
        <v>32.798868191464301</v>
      </c>
      <c r="AK58" s="20">
        <v>61.922763055658898</v>
      </c>
      <c r="AL58" s="21">
        <v>7.6272122165829401</v>
      </c>
      <c r="AM58" s="22">
        <v>93.652769135034205</v>
      </c>
      <c r="AN58">
        <v>116.56</v>
      </c>
      <c r="AO58" s="18">
        <v>95.923201595810994</v>
      </c>
      <c r="AP58">
        <v>6.17</v>
      </c>
      <c r="AQ58" s="18">
        <v>79.507881584006199</v>
      </c>
      <c r="AR58">
        <v>16.690000000000001</v>
      </c>
      <c r="AS58" s="18">
        <v>99.251963595561605</v>
      </c>
      <c r="AT58">
        <v>48.2</v>
      </c>
      <c r="AU58" s="18">
        <v>92.934645470603101</v>
      </c>
      <c r="AV58">
        <v>11.6</v>
      </c>
      <c r="AW58" s="18">
        <v>64.631382482335695</v>
      </c>
      <c r="AX58">
        <v>81.400000000000006</v>
      </c>
      <c r="AY58" s="18">
        <v>98.742928975487104</v>
      </c>
      <c r="AZ58">
        <v>22.1</v>
      </c>
      <c r="BA58" s="18">
        <v>97.3600710750095</v>
      </c>
      <c r="BB58">
        <v>24.8</v>
      </c>
      <c r="BC58" s="18">
        <v>76.123381568926106</v>
      </c>
      <c r="BD58" s="20">
        <v>88.759748753132598</v>
      </c>
      <c r="BE58" s="21">
        <v>9.2049775064994606</v>
      </c>
      <c r="BF58" s="23">
        <v>98.587463740698695</v>
      </c>
    </row>
    <row r="59" spans="1:58">
      <c r="A59" s="12">
        <v>6077002201</v>
      </c>
      <c r="B59" s="13">
        <v>2771</v>
      </c>
      <c r="C59" s="14" t="s">
        <v>72</v>
      </c>
      <c r="D59" s="15">
        <v>95206</v>
      </c>
      <c r="E59" s="15" t="s">
        <v>73</v>
      </c>
      <c r="F59" s="32" t="s">
        <v>107</v>
      </c>
      <c r="G59" s="14">
        <v>-121.2686436</v>
      </c>
      <c r="H59" s="14">
        <v>37.931308299999998</v>
      </c>
      <c r="I59" s="16">
        <v>70.157528291348697</v>
      </c>
      <c r="J59" s="16">
        <v>99.281119939462698</v>
      </c>
      <c r="K59" s="29" t="s">
        <v>63</v>
      </c>
      <c r="L59" s="26" t="s">
        <v>64</v>
      </c>
      <c r="M59" s="17">
        <v>4.6178296000000001E-2</v>
      </c>
      <c r="N59" s="18">
        <v>53.018046048537599</v>
      </c>
      <c r="O59">
        <v>12.85</v>
      </c>
      <c r="P59" s="18">
        <v>84.181636726546898</v>
      </c>
      <c r="Q59" s="17">
        <v>21.69915773</v>
      </c>
      <c r="R59" s="18">
        <v>66.036092097075297</v>
      </c>
      <c r="S59" s="19">
        <v>278.75623464794398</v>
      </c>
      <c r="T59" s="18">
        <v>29.113134588998399</v>
      </c>
      <c r="U59" s="19">
        <v>27.130457069999999</v>
      </c>
      <c r="V59" s="18">
        <v>66.897506925207793</v>
      </c>
      <c r="W59">
        <v>763.40481109999996</v>
      </c>
      <c r="X59" s="18">
        <v>57.059116986779699</v>
      </c>
      <c r="Y59">
        <v>318.32</v>
      </c>
      <c r="Z59" s="18">
        <v>13.7736558465973</v>
      </c>
      <c r="AA59">
        <v>14.05</v>
      </c>
      <c r="AB59" s="18">
        <v>75.063845311929995</v>
      </c>
      <c r="AC59">
        <v>11.8</v>
      </c>
      <c r="AD59" s="18">
        <v>53.442568685865602</v>
      </c>
      <c r="AE59">
        <v>0.17499999999999999</v>
      </c>
      <c r="AF59" s="18">
        <v>56.348470806302103</v>
      </c>
      <c r="AG59">
        <v>10</v>
      </c>
      <c r="AH59" s="18">
        <v>85.783771832854299</v>
      </c>
      <c r="AI59">
        <v>9.75</v>
      </c>
      <c r="AJ59" s="18">
        <v>88.564017920301794</v>
      </c>
      <c r="AK59" s="20">
        <v>59.192482039030601</v>
      </c>
      <c r="AL59" s="21">
        <v>7.2909153251471697</v>
      </c>
      <c r="AM59" s="22">
        <v>90.404480398257604</v>
      </c>
      <c r="AN59">
        <v>128.15</v>
      </c>
      <c r="AO59" s="18">
        <v>97.406807131280402</v>
      </c>
      <c r="AP59">
        <v>9.2799999999999994</v>
      </c>
      <c r="AQ59" s="18">
        <v>99.320774061258504</v>
      </c>
      <c r="AR59">
        <v>14.74</v>
      </c>
      <c r="AS59" s="18">
        <v>97.244732576985399</v>
      </c>
      <c r="AT59">
        <v>48.3</v>
      </c>
      <c r="AU59" s="18">
        <v>92.985112288670194</v>
      </c>
      <c r="AV59">
        <v>22.6</v>
      </c>
      <c r="AW59" s="18">
        <v>87.801626449806704</v>
      </c>
      <c r="AX59">
        <v>68.3</v>
      </c>
      <c r="AY59" s="18">
        <v>91.904462602137002</v>
      </c>
      <c r="AZ59">
        <v>15</v>
      </c>
      <c r="BA59" s="18">
        <v>84.414265769767695</v>
      </c>
      <c r="BB59">
        <v>26.6</v>
      </c>
      <c r="BC59" s="18">
        <v>80.807311500380806</v>
      </c>
      <c r="BD59" s="20">
        <v>92.786663489330294</v>
      </c>
      <c r="BE59" s="21">
        <v>9.6225954029897594</v>
      </c>
      <c r="BF59" s="23">
        <v>99.823432967587294</v>
      </c>
    </row>
    <row r="60" spans="1:58">
      <c r="A60" s="12">
        <v>6037532304</v>
      </c>
      <c r="B60" s="13">
        <v>3987</v>
      </c>
      <c r="C60" s="14" t="s">
        <v>78</v>
      </c>
      <c r="D60" s="15">
        <v>90040</v>
      </c>
      <c r="E60" s="15" t="s">
        <v>79</v>
      </c>
      <c r="F60" s="32" t="s">
        <v>107</v>
      </c>
      <c r="G60" s="14">
        <v>-118.1526793</v>
      </c>
      <c r="H60" s="14">
        <v>33.986290500000003</v>
      </c>
      <c r="I60" s="16">
        <v>69.967937725030495</v>
      </c>
      <c r="J60" s="16">
        <v>99.268508008576106</v>
      </c>
      <c r="K60" s="29" t="s">
        <v>63</v>
      </c>
      <c r="L60" s="26" t="s">
        <v>64</v>
      </c>
      <c r="M60" s="17">
        <v>4.6178296000000001E-2</v>
      </c>
      <c r="N60" s="18">
        <v>53.018046048537599</v>
      </c>
      <c r="O60">
        <v>12.05</v>
      </c>
      <c r="P60" s="18">
        <v>81.661676646706596</v>
      </c>
      <c r="Q60" s="17">
        <v>26.108365240000001</v>
      </c>
      <c r="R60" s="18">
        <v>78.556316116988199</v>
      </c>
      <c r="S60" s="19">
        <v>613.11387460522803</v>
      </c>
      <c r="T60" s="18">
        <v>65.435948609205397</v>
      </c>
      <c r="U60" s="19">
        <v>0</v>
      </c>
      <c r="V60" s="18">
        <v>0</v>
      </c>
      <c r="W60">
        <v>12105.338250000001</v>
      </c>
      <c r="X60" s="18">
        <v>95.148416063856303</v>
      </c>
      <c r="Y60">
        <v>1825.61</v>
      </c>
      <c r="Z60" s="18">
        <v>88.707858127584899</v>
      </c>
      <c r="AA60">
        <v>68.650000000000006</v>
      </c>
      <c r="AB60" s="18">
        <v>98.011674571324306</v>
      </c>
      <c r="AC60">
        <v>91.4</v>
      </c>
      <c r="AD60" s="18">
        <v>96.656736180072798</v>
      </c>
      <c r="AE60">
        <v>3.47</v>
      </c>
      <c r="AF60" s="18">
        <v>94.995366079703402</v>
      </c>
      <c r="AG60">
        <v>11</v>
      </c>
      <c r="AH60" s="18">
        <v>89.542339155427797</v>
      </c>
      <c r="AI60">
        <v>28</v>
      </c>
      <c r="AJ60" s="18">
        <v>99.269040320679096</v>
      </c>
      <c r="AK60" s="20">
        <v>75.948654383611796</v>
      </c>
      <c r="AL60" s="21">
        <v>9.3548232663171191</v>
      </c>
      <c r="AM60" s="22">
        <v>99.788425637834493</v>
      </c>
      <c r="AN60">
        <v>56.67</v>
      </c>
      <c r="AO60" s="18">
        <v>64.917092631841399</v>
      </c>
      <c r="AP60">
        <v>5.29</v>
      </c>
      <c r="AQ60" s="18">
        <v>60.233243624247102</v>
      </c>
      <c r="AR60">
        <v>10.24</v>
      </c>
      <c r="AS60" s="18">
        <v>76.586460541079703</v>
      </c>
      <c r="AT60">
        <v>42</v>
      </c>
      <c r="AU60" s="18">
        <v>88.720666161998494</v>
      </c>
      <c r="AV60">
        <v>22.3</v>
      </c>
      <c r="AW60" s="18">
        <v>87.468337554992701</v>
      </c>
      <c r="AX60">
        <v>47.7</v>
      </c>
      <c r="AY60" s="18">
        <v>70.383406662476403</v>
      </c>
      <c r="AZ60">
        <v>12.6</v>
      </c>
      <c r="BA60" s="18">
        <v>73.588018784109707</v>
      </c>
      <c r="BB60">
        <v>21.4</v>
      </c>
      <c r="BC60" s="18">
        <v>64.813404417364794</v>
      </c>
      <c r="BD60" s="20">
        <v>72.120182824288904</v>
      </c>
      <c r="BE60" s="21">
        <v>7.4793436212693001</v>
      </c>
      <c r="BF60" s="23">
        <v>82.772102408878794</v>
      </c>
    </row>
    <row r="61" spans="1:58">
      <c r="A61" s="12">
        <v>6019001303</v>
      </c>
      <c r="B61" s="13">
        <v>2888</v>
      </c>
      <c r="C61" s="14" t="s">
        <v>75</v>
      </c>
      <c r="D61" s="15">
        <v>93702</v>
      </c>
      <c r="E61" s="15" t="s">
        <v>61</v>
      </c>
      <c r="F61" s="32" t="s">
        <v>107</v>
      </c>
      <c r="G61" s="14">
        <v>-119.7591482</v>
      </c>
      <c r="H61" s="14">
        <v>36.725006899999997</v>
      </c>
      <c r="I61" s="16">
        <v>69.957872466641405</v>
      </c>
      <c r="J61" s="16">
        <v>99.255896077689499</v>
      </c>
      <c r="K61" s="29" t="s">
        <v>63</v>
      </c>
      <c r="L61" s="26" t="s">
        <v>64</v>
      </c>
      <c r="M61" s="17">
        <v>6.4888548000000004E-2</v>
      </c>
      <c r="N61" s="18">
        <v>98.182949595519602</v>
      </c>
      <c r="O61">
        <v>15.4</v>
      </c>
      <c r="P61" s="18">
        <v>97.218063872255499</v>
      </c>
      <c r="Q61" s="17">
        <v>24.31</v>
      </c>
      <c r="R61" s="18">
        <v>74.100808960796499</v>
      </c>
      <c r="S61" s="19">
        <v>681.195604236809</v>
      </c>
      <c r="T61" s="18">
        <v>80.915554446800598</v>
      </c>
      <c r="U61" s="19">
        <v>0</v>
      </c>
      <c r="V61" s="18">
        <v>0</v>
      </c>
      <c r="W61">
        <v>15053.03477</v>
      </c>
      <c r="X61" s="18">
        <v>96.4953853828885</v>
      </c>
      <c r="Y61">
        <v>347.82</v>
      </c>
      <c r="Z61" s="18">
        <v>16.179972427622499</v>
      </c>
      <c r="AA61">
        <v>4.6500000000000004</v>
      </c>
      <c r="AB61" s="18">
        <v>42.703392922291101</v>
      </c>
      <c r="AC61">
        <v>17</v>
      </c>
      <c r="AD61" s="18">
        <v>65.789473684210506</v>
      </c>
      <c r="AE61">
        <v>0.625</v>
      </c>
      <c r="AF61" s="18">
        <v>81.186283595922106</v>
      </c>
      <c r="AG61">
        <v>0</v>
      </c>
      <c r="AH61" s="18">
        <v>0</v>
      </c>
      <c r="AI61">
        <v>1</v>
      </c>
      <c r="AJ61" s="18">
        <v>32.798868191464301</v>
      </c>
      <c r="AK61" s="20">
        <v>58.935937863009997</v>
      </c>
      <c r="AL61" s="21">
        <v>7.2593160105029098</v>
      </c>
      <c r="AM61" s="22">
        <v>90.006222775357799</v>
      </c>
      <c r="AN61">
        <v>98.82</v>
      </c>
      <c r="AO61" s="18">
        <v>92.606906869467593</v>
      </c>
      <c r="AP61">
        <v>7.93</v>
      </c>
      <c r="AQ61" s="18">
        <v>96.321927463796001</v>
      </c>
      <c r="AR61">
        <v>14.14</v>
      </c>
      <c r="AS61" s="18">
        <v>96.322154344844805</v>
      </c>
      <c r="AT61">
        <v>63.9</v>
      </c>
      <c r="AU61" s="18">
        <v>99.154680797375704</v>
      </c>
      <c r="AV61">
        <v>23.5</v>
      </c>
      <c r="AW61" s="18">
        <v>88.974803359552098</v>
      </c>
      <c r="AX61">
        <v>92.1</v>
      </c>
      <c r="AY61" s="18">
        <v>99.924575738529199</v>
      </c>
      <c r="AZ61">
        <v>13</v>
      </c>
      <c r="BA61" s="18">
        <v>75.986800355375095</v>
      </c>
      <c r="BB61">
        <v>31.2</v>
      </c>
      <c r="BC61" s="18">
        <v>89.794364051789799</v>
      </c>
      <c r="BD61" s="20">
        <v>92.925353876613599</v>
      </c>
      <c r="BE61" s="21">
        <v>9.6369785204866503</v>
      </c>
      <c r="BF61" s="23">
        <v>99.836044898474</v>
      </c>
    </row>
    <row r="62" spans="1:58">
      <c r="A62" s="12">
        <v>6029002200</v>
      </c>
      <c r="B62" s="13">
        <v>6537</v>
      </c>
      <c r="C62" s="14" t="s">
        <v>89</v>
      </c>
      <c r="D62" s="15">
        <v>93307</v>
      </c>
      <c r="E62" s="15" t="s">
        <v>90</v>
      </c>
      <c r="F62" s="32" t="s">
        <v>107</v>
      </c>
      <c r="G62" s="14">
        <v>-118.98791610000001</v>
      </c>
      <c r="H62" s="14">
        <v>35.361321699999998</v>
      </c>
      <c r="I62" s="16">
        <v>69.893959190137494</v>
      </c>
      <c r="J62" s="16">
        <v>99.243284146802907</v>
      </c>
      <c r="K62" s="29" t="s">
        <v>63</v>
      </c>
      <c r="L62" s="26" t="s">
        <v>64</v>
      </c>
      <c r="M62" s="17">
        <v>6.4888548000000004E-2</v>
      </c>
      <c r="N62" s="18">
        <v>98.182949595519602</v>
      </c>
      <c r="O62">
        <v>19.600000000000001</v>
      </c>
      <c r="P62" s="18">
        <v>100</v>
      </c>
      <c r="Q62" s="17">
        <v>25.57</v>
      </c>
      <c r="R62" s="18">
        <v>77.436216552582493</v>
      </c>
      <c r="S62" s="19">
        <v>593.77414313854899</v>
      </c>
      <c r="T62" s="18">
        <v>63.789447424223503</v>
      </c>
      <c r="U62" s="19">
        <v>0</v>
      </c>
      <c r="V62" s="18">
        <v>0</v>
      </c>
      <c r="W62">
        <v>38.461745929999999</v>
      </c>
      <c r="X62" s="18">
        <v>16.5752057869793</v>
      </c>
      <c r="Y62">
        <v>583.48</v>
      </c>
      <c r="Z62" s="18">
        <v>39.704223586915703</v>
      </c>
      <c r="AA62">
        <v>15.2</v>
      </c>
      <c r="AB62" s="18">
        <v>77.179861364465495</v>
      </c>
      <c r="AC62">
        <v>16</v>
      </c>
      <c r="AD62" s="18">
        <v>63.5882158225753</v>
      </c>
      <c r="AE62">
        <v>7.2450000000000001</v>
      </c>
      <c r="AF62" s="18">
        <v>98.424467099165895</v>
      </c>
      <c r="AG62">
        <v>0</v>
      </c>
      <c r="AH62" s="18">
        <v>0</v>
      </c>
      <c r="AI62">
        <v>5.2</v>
      </c>
      <c r="AJ62" s="18">
        <v>74.109879745343093</v>
      </c>
      <c r="AK62" s="20">
        <v>58.571403787457697</v>
      </c>
      <c r="AL62" s="21">
        <v>7.2144152564471797</v>
      </c>
      <c r="AM62" s="22">
        <v>89.495955196017405</v>
      </c>
      <c r="AN62">
        <v>89.83</v>
      </c>
      <c r="AO62" s="18">
        <v>89.190873955865897</v>
      </c>
      <c r="AP62">
        <v>8.1999999999999993</v>
      </c>
      <c r="AQ62" s="18">
        <v>97.1933871587851</v>
      </c>
      <c r="AR62">
        <v>11.77</v>
      </c>
      <c r="AS62" s="18">
        <v>87.520259319286893</v>
      </c>
      <c r="AT62">
        <v>62</v>
      </c>
      <c r="AU62" s="18">
        <v>98.788796366389107</v>
      </c>
      <c r="AV62">
        <v>20.100000000000001</v>
      </c>
      <c r="AW62" s="18">
        <v>84.495400613251604</v>
      </c>
      <c r="AX62">
        <v>80.599999999999994</v>
      </c>
      <c r="AY62" s="18">
        <v>98.541797611565002</v>
      </c>
      <c r="AZ62">
        <v>35.4</v>
      </c>
      <c r="BA62" s="18">
        <v>99.923848204086795</v>
      </c>
      <c r="BB62">
        <v>36.700000000000003</v>
      </c>
      <c r="BC62" s="18">
        <v>95.925361766945898</v>
      </c>
      <c r="BD62" s="20">
        <v>93.418273861880195</v>
      </c>
      <c r="BE62" s="21">
        <v>9.6880976081431704</v>
      </c>
      <c r="BF62" s="23">
        <v>99.886492622020398</v>
      </c>
    </row>
    <row r="63" spans="1:58">
      <c r="A63" s="12">
        <v>6037205110</v>
      </c>
      <c r="B63" s="13">
        <v>3766</v>
      </c>
      <c r="C63" s="14" t="s">
        <v>78</v>
      </c>
      <c r="D63" s="15">
        <v>90023</v>
      </c>
      <c r="E63" s="15" t="s">
        <v>79</v>
      </c>
      <c r="F63" s="32" t="s">
        <v>107</v>
      </c>
      <c r="G63" s="14">
        <v>-118.2142985</v>
      </c>
      <c r="H63" s="14">
        <v>34.024505900000001</v>
      </c>
      <c r="I63" s="16">
        <v>69.851047944965799</v>
      </c>
      <c r="J63" s="16">
        <v>99.2306722159163</v>
      </c>
      <c r="K63" s="29" t="s">
        <v>63</v>
      </c>
      <c r="L63" s="26" t="s">
        <v>64</v>
      </c>
      <c r="M63" s="17">
        <v>4.6178296000000001E-2</v>
      </c>
      <c r="N63" s="18">
        <v>53.018046048537599</v>
      </c>
      <c r="O63">
        <v>12.89</v>
      </c>
      <c r="P63" s="18">
        <v>92.889221556886199</v>
      </c>
      <c r="Q63" s="17">
        <v>42.82</v>
      </c>
      <c r="R63" s="18">
        <v>94.573739887990001</v>
      </c>
      <c r="S63" s="19">
        <v>664.06907840415897</v>
      </c>
      <c r="T63" s="18">
        <v>78.570537607583901</v>
      </c>
      <c r="U63" s="19">
        <v>0</v>
      </c>
      <c r="V63" s="18">
        <v>0</v>
      </c>
      <c r="W63">
        <v>14659.830470000001</v>
      </c>
      <c r="X63" s="18">
        <v>96.433025692192601</v>
      </c>
      <c r="Y63">
        <v>974.3</v>
      </c>
      <c r="Z63" s="18">
        <v>66.424363955382901</v>
      </c>
      <c r="AA63">
        <v>20.149999999999999</v>
      </c>
      <c r="AB63" s="18">
        <v>83.564392557460806</v>
      </c>
      <c r="AC63">
        <v>4.75</v>
      </c>
      <c r="AD63" s="18">
        <v>29.030122476001299</v>
      </c>
      <c r="AE63">
        <v>9.06</v>
      </c>
      <c r="AF63" s="18">
        <v>99.017608897127005</v>
      </c>
      <c r="AG63">
        <v>7</v>
      </c>
      <c r="AH63" s="18">
        <v>71.611762104797705</v>
      </c>
      <c r="AI63">
        <v>8.1</v>
      </c>
      <c r="AJ63" s="18">
        <v>85.640179203018107</v>
      </c>
      <c r="AK63" s="20">
        <v>70.487026706234005</v>
      </c>
      <c r="AL63" s="21">
        <v>8.6820982248669996</v>
      </c>
      <c r="AM63" s="22">
        <v>98.780336029869304</v>
      </c>
      <c r="AN63">
        <v>68.739999999999995</v>
      </c>
      <c r="AO63" s="18">
        <v>77.633711507293398</v>
      </c>
      <c r="AP63">
        <v>5.45</v>
      </c>
      <c r="AQ63" s="18">
        <v>64.680251185441506</v>
      </c>
      <c r="AR63">
        <v>10.4</v>
      </c>
      <c r="AS63" s="18">
        <v>77.621244233886003</v>
      </c>
      <c r="AT63">
        <v>70.2</v>
      </c>
      <c r="AU63" s="18">
        <v>99.899066363865799</v>
      </c>
      <c r="AV63">
        <v>42.7</v>
      </c>
      <c r="AW63" s="18">
        <v>98.773496867084404</v>
      </c>
      <c r="AX63">
        <v>78.8</v>
      </c>
      <c r="AY63" s="18">
        <v>97.900691389063496</v>
      </c>
      <c r="AZ63">
        <v>5.5</v>
      </c>
      <c r="BA63" s="18">
        <v>16.524939713161601</v>
      </c>
      <c r="BB63">
        <v>37</v>
      </c>
      <c r="BC63" s="18">
        <v>96.128458999746101</v>
      </c>
      <c r="BD63" s="20">
        <v>77.5785331543956</v>
      </c>
      <c r="BE63" s="21">
        <v>8.0454109289964695</v>
      </c>
      <c r="BF63" s="23">
        <v>90.187917770210603</v>
      </c>
    </row>
    <row r="64" spans="1:58">
      <c r="A64" s="12">
        <v>6037570502</v>
      </c>
      <c r="B64" s="13">
        <v>6616</v>
      </c>
      <c r="C64" s="14" t="s">
        <v>78</v>
      </c>
      <c r="D64" s="15">
        <v>90805</v>
      </c>
      <c r="E64" s="15" t="s">
        <v>114</v>
      </c>
      <c r="F64" s="32" t="s">
        <v>107</v>
      </c>
      <c r="G64" s="14">
        <v>-118.1668021</v>
      </c>
      <c r="H64" s="14">
        <v>33.867470300000001</v>
      </c>
      <c r="I64" s="16">
        <v>69.766126747517603</v>
      </c>
      <c r="J64" s="16">
        <v>99.218060285029594</v>
      </c>
      <c r="K64" s="29" t="s">
        <v>63</v>
      </c>
      <c r="L64" s="26" t="s">
        <v>64</v>
      </c>
      <c r="M64" s="17">
        <v>4.2298794000000001E-2</v>
      </c>
      <c r="N64" s="18">
        <v>31.835718730553801</v>
      </c>
      <c r="O64">
        <v>11.63</v>
      </c>
      <c r="P64" s="18">
        <v>69.136726546906203</v>
      </c>
      <c r="Q64" s="17">
        <v>24.219923489999999</v>
      </c>
      <c r="R64" s="18">
        <v>74.001244555071594</v>
      </c>
      <c r="S64" s="19">
        <v>220.00667413061501</v>
      </c>
      <c r="T64" s="18">
        <v>18.373456405139098</v>
      </c>
      <c r="U64" s="19">
        <v>6.9953947059999999</v>
      </c>
      <c r="V64" s="18">
        <v>55.367036011080302</v>
      </c>
      <c r="W64">
        <v>6181.9816989999999</v>
      </c>
      <c r="X64" s="18">
        <v>85.582439511100006</v>
      </c>
      <c r="Y64">
        <v>1191.1199999999999</v>
      </c>
      <c r="Z64" s="18">
        <v>75.046998370723102</v>
      </c>
      <c r="AA64">
        <v>14</v>
      </c>
      <c r="AB64" s="18">
        <v>75.045603794235703</v>
      </c>
      <c r="AC64">
        <v>78</v>
      </c>
      <c r="AD64" s="18">
        <v>95.862297252565398</v>
      </c>
      <c r="AE64">
        <v>1.7549999999999999</v>
      </c>
      <c r="AF64" s="18">
        <v>90.880444856348504</v>
      </c>
      <c r="AG64">
        <v>7</v>
      </c>
      <c r="AH64" s="18">
        <v>71.611762104797705</v>
      </c>
      <c r="AI64">
        <v>8.5</v>
      </c>
      <c r="AJ64" s="18">
        <v>86.4182975713275</v>
      </c>
      <c r="AK64" s="20">
        <v>66.973000384387305</v>
      </c>
      <c r="AL64" s="21">
        <v>8.2492650764609401</v>
      </c>
      <c r="AM64" s="22">
        <v>97.398879900435603</v>
      </c>
      <c r="AN64">
        <v>87.58</v>
      </c>
      <c r="AO64" s="18">
        <v>88.380501184390994</v>
      </c>
      <c r="AP64">
        <v>7.45</v>
      </c>
      <c r="AQ64" s="18">
        <v>93.886966551326395</v>
      </c>
      <c r="AR64">
        <v>10.71</v>
      </c>
      <c r="AS64" s="18">
        <v>80.638324398454102</v>
      </c>
      <c r="AT64">
        <v>37.1</v>
      </c>
      <c r="AU64" s="18">
        <v>84.317436285642202</v>
      </c>
      <c r="AV64">
        <v>13.3</v>
      </c>
      <c r="AW64" s="18">
        <v>70.163978136248502</v>
      </c>
      <c r="AX64">
        <v>45.2</v>
      </c>
      <c r="AY64" s="18">
        <v>67.278441231929605</v>
      </c>
      <c r="AZ64">
        <v>15.8</v>
      </c>
      <c r="BA64" s="18">
        <v>87.117654524685904</v>
      </c>
      <c r="BB64">
        <v>22.4</v>
      </c>
      <c r="BC64" s="18">
        <v>68.4437674536684</v>
      </c>
      <c r="BD64" s="20">
        <v>81.549759785579397</v>
      </c>
      <c r="BE64" s="21">
        <v>8.4572535978499896</v>
      </c>
      <c r="BF64" s="23">
        <v>94.312019170135002</v>
      </c>
    </row>
    <row r="65" spans="1:58">
      <c r="A65" s="12">
        <v>6037291210</v>
      </c>
      <c r="B65" s="13">
        <v>4967</v>
      </c>
      <c r="C65" s="14" t="s">
        <v>78</v>
      </c>
      <c r="D65" s="15">
        <v>90247</v>
      </c>
      <c r="E65" s="15" t="s">
        <v>92</v>
      </c>
      <c r="F65" s="32" t="s">
        <v>107</v>
      </c>
      <c r="G65" s="14">
        <v>-118.28708140000001</v>
      </c>
      <c r="H65" s="14">
        <v>33.888690400000002</v>
      </c>
      <c r="I65" s="16">
        <v>69.621337892873498</v>
      </c>
      <c r="J65" s="16">
        <v>99.205448354143002</v>
      </c>
      <c r="K65" s="29" t="s">
        <v>63</v>
      </c>
      <c r="L65" s="26" t="s">
        <v>64</v>
      </c>
      <c r="M65" s="17">
        <v>4.4311970999999999E-2</v>
      </c>
      <c r="N65" s="18">
        <v>40.485376477909099</v>
      </c>
      <c r="O65">
        <v>12.05</v>
      </c>
      <c r="P65" s="18">
        <v>81.661676646706596</v>
      </c>
      <c r="Q65" s="17">
        <v>27.173078440000001</v>
      </c>
      <c r="R65" s="18">
        <v>80.535158680771602</v>
      </c>
      <c r="S65" s="19">
        <v>695.90005016304201</v>
      </c>
      <c r="T65" s="18">
        <v>81.963327928152694</v>
      </c>
      <c r="U65" s="19">
        <v>26.85752549</v>
      </c>
      <c r="V65" s="18">
        <v>66.862880886426595</v>
      </c>
      <c r="W65">
        <v>7007.6189000000004</v>
      </c>
      <c r="X65" s="18">
        <v>88.101771015215803</v>
      </c>
      <c r="Y65">
        <v>2498.31</v>
      </c>
      <c r="Z65" s="18">
        <v>94.886577265321506</v>
      </c>
      <c r="AA65">
        <v>27.4</v>
      </c>
      <c r="AB65" s="18">
        <v>89.237504560379406</v>
      </c>
      <c r="AC65">
        <v>72.55</v>
      </c>
      <c r="AD65" s="18">
        <v>95.2333664349553</v>
      </c>
      <c r="AE65">
        <v>1.5449999999999999</v>
      </c>
      <c r="AF65" s="18">
        <v>90.287303058387394</v>
      </c>
      <c r="AG65">
        <v>0</v>
      </c>
      <c r="AH65" s="18">
        <v>0</v>
      </c>
      <c r="AI65">
        <v>14.45</v>
      </c>
      <c r="AJ65" s="18">
        <v>94.529592077340297</v>
      </c>
      <c r="AK65" s="20">
        <v>75.523638589737899</v>
      </c>
      <c r="AL65" s="21">
        <v>9.3024727978413697</v>
      </c>
      <c r="AM65" s="22">
        <v>99.738643434972005</v>
      </c>
      <c r="AN65">
        <v>70.23</v>
      </c>
      <c r="AO65" s="18">
        <v>78.818102480987406</v>
      </c>
      <c r="AP65">
        <v>6.18</v>
      </c>
      <c r="AQ65" s="18">
        <v>79.674484172754106</v>
      </c>
      <c r="AR65">
        <v>9.31</v>
      </c>
      <c r="AS65" s="18">
        <v>66.699912729086194</v>
      </c>
      <c r="AT65">
        <v>24.8</v>
      </c>
      <c r="AU65" s="18">
        <v>69.846076204895297</v>
      </c>
      <c r="AV65">
        <v>19</v>
      </c>
      <c r="AW65" s="18">
        <v>82.602319690707901</v>
      </c>
      <c r="AX65">
        <v>53</v>
      </c>
      <c r="AY65" s="18">
        <v>76.869893148962902</v>
      </c>
      <c r="AZ65">
        <v>9.1</v>
      </c>
      <c r="BA65" s="18">
        <v>48.584845792613301</v>
      </c>
      <c r="BB65">
        <v>22.4</v>
      </c>
      <c r="BC65" s="18">
        <v>68.4437674536684</v>
      </c>
      <c r="BD65" s="20">
        <v>72.166773459556097</v>
      </c>
      <c r="BE65" s="21">
        <v>7.4841753806610498</v>
      </c>
      <c r="BF65" s="23">
        <v>82.860385925085097</v>
      </c>
    </row>
    <row r="66" spans="1:58">
      <c r="A66" s="12">
        <v>6037219901</v>
      </c>
      <c r="B66" s="13">
        <v>5234</v>
      </c>
      <c r="C66" s="14" t="s">
        <v>78</v>
      </c>
      <c r="D66" s="15">
        <v>90016</v>
      </c>
      <c r="E66" s="15" t="s">
        <v>79</v>
      </c>
      <c r="F66" s="32" t="s">
        <v>107</v>
      </c>
      <c r="G66" s="14">
        <v>-118.3605226</v>
      </c>
      <c r="H66" s="14">
        <v>34.029737699999998</v>
      </c>
      <c r="I66" s="16">
        <v>69.472588566190495</v>
      </c>
      <c r="J66" s="16">
        <v>99.192836423256395</v>
      </c>
      <c r="K66" s="29" t="s">
        <v>63</v>
      </c>
      <c r="L66" s="26" t="s">
        <v>64</v>
      </c>
      <c r="M66" s="17">
        <v>4.6178296000000001E-2</v>
      </c>
      <c r="N66" s="18">
        <v>53.018046048537599</v>
      </c>
      <c r="O66">
        <v>12.05</v>
      </c>
      <c r="P66" s="18">
        <v>81.661676646706596</v>
      </c>
      <c r="Q66" s="17">
        <v>24.45</v>
      </c>
      <c r="R66" s="18">
        <v>74.499066583696305</v>
      </c>
      <c r="S66" s="19">
        <v>664.06907840415897</v>
      </c>
      <c r="T66" s="18">
        <v>78.570537607583901</v>
      </c>
      <c r="U66" s="19">
        <v>7.3622955000000004E-2</v>
      </c>
      <c r="V66" s="18">
        <v>18.628808864265899</v>
      </c>
      <c r="W66">
        <v>2007.8319019999999</v>
      </c>
      <c r="X66" s="18">
        <v>67.934647044150694</v>
      </c>
      <c r="Y66">
        <v>3125.62</v>
      </c>
      <c r="Z66" s="18">
        <v>97.744078205288901</v>
      </c>
      <c r="AA66">
        <v>3.1</v>
      </c>
      <c r="AB66" s="18">
        <v>32.9624224735498</v>
      </c>
      <c r="AC66">
        <v>7.05</v>
      </c>
      <c r="AD66" s="18">
        <v>39.523336643495497</v>
      </c>
      <c r="AE66">
        <v>0.21</v>
      </c>
      <c r="AF66" s="18">
        <v>61.556997219647798</v>
      </c>
      <c r="AG66">
        <v>9</v>
      </c>
      <c r="AH66" s="18">
        <v>80.632323678974103</v>
      </c>
      <c r="AI66">
        <v>3.5</v>
      </c>
      <c r="AJ66" s="18">
        <v>64.866776703607599</v>
      </c>
      <c r="AK66" s="20">
        <v>63.593920067021202</v>
      </c>
      <c r="AL66" s="21">
        <v>7.8330536316605199</v>
      </c>
      <c r="AM66" s="22">
        <v>95.034225264467906</v>
      </c>
      <c r="AN66">
        <v>100.42</v>
      </c>
      <c r="AO66" s="18">
        <v>92.918588704650304</v>
      </c>
      <c r="AP66">
        <v>6.1</v>
      </c>
      <c r="AQ66" s="18">
        <v>78.200692041522501</v>
      </c>
      <c r="AR66">
        <v>9.9600000000000009</v>
      </c>
      <c r="AS66" s="18">
        <v>74.205211320284306</v>
      </c>
      <c r="AT66">
        <v>44.7</v>
      </c>
      <c r="AU66" s="18">
        <v>90.827655816300805</v>
      </c>
      <c r="AV66">
        <v>23.7</v>
      </c>
      <c r="AW66" s="18">
        <v>89.148113584855395</v>
      </c>
      <c r="AX66">
        <v>74.8</v>
      </c>
      <c r="AY66" s="18">
        <v>96.052796983029495</v>
      </c>
      <c r="AZ66">
        <v>12.6</v>
      </c>
      <c r="BA66" s="18">
        <v>73.588018784109707</v>
      </c>
      <c r="BB66">
        <v>37.9</v>
      </c>
      <c r="BC66" s="18">
        <v>96.725057121096697</v>
      </c>
      <c r="BD66" s="20">
        <v>85.521579573348703</v>
      </c>
      <c r="BE66" s="21">
        <v>8.8691577809946693</v>
      </c>
      <c r="BF66" s="23">
        <v>97.1118678269643</v>
      </c>
    </row>
    <row r="67" spans="1:58">
      <c r="A67" s="12">
        <v>6037534202</v>
      </c>
      <c r="B67" s="13">
        <v>5790</v>
      </c>
      <c r="C67" s="14" t="s">
        <v>78</v>
      </c>
      <c r="D67" s="15">
        <v>90201</v>
      </c>
      <c r="E67" s="15" t="s">
        <v>115</v>
      </c>
      <c r="F67" s="32" t="s">
        <v>107</v>
      </c>
      <c r="G67" s="14">
        <v>-118.1611103</v>
      </c>
      <c r="H67" s="14">
        <v>33.959603000000001</v>
      </c>
      <c r="I67" s="16">
        <v>69.369243603567497</v>
      </c>
      <c r="J67" s="16">
        <v>99.180224492369803</v>
      </c>
      <c r="K67" s="29" t="s">
        <v>63</v>
      </c>
      <c r="L67" s="26" t="s">
        <v>64</v>
      </c>
      <c r="M67" s="17">
        <v>4.6178296000000001E-2</v>
      </c>
      <c r="N67" s="18">
        <v>53.018046048537599</v>
      </c>
      <c r="O67">
        <v>12.05</v>
      </c>
      <c r="P67" s="18">
        <v>81.661676646706596</v>
      </c>
      <c r="Q67" s="17">
        <v>16.885026109999998</v>
      </c>
      <c r="R67" s="18">
        <v>51.400124455507203</v>
      </c>
      <c r="S67" s="19">
        <v>478.95067227781601</v>
      </c>
      <c r="T67" s="18">
        <v>49.145565672944997</v>
      </c>
      <c r="U67" s="19">
        <v>38.623902440000002</v>
      </c>
      <c r="V67" s="18">
        <v>69.182825484764507</v>
      </c>
      <c r="W67">
        <v>8608.6571110000004</v>
      </c>
      <c r="X67" s="18">
        <v>91.519082065352904</v>
      </c>
      <c r="Y67">
        <v>713.01</v>
      </c>
      <c r="Z67" s="18">
        <v>51.096628650206803</v>
      </c>
      <c r="AA67">
        <v>8.6999999999999993</v>
      </c>
      <c r="AB67" s="18">
        <v>56.913535206129197</v>
      </c>
      <c r="AC67">
        <v>16.25</v>
      </c>
      <c r="AD67" s="18">
        <v>63.803376365441899</v>
      </c>
      <c r="AE67">
        <v>0.45</v>
      </c>
      <c r="AF67" s="18">
        <v>74.235403151065796</v>
      </c>
      <c r="AG67">
        <v>10</v>
      </c>
      <c r="AH67" s="18">
        <v>85.783771832854299</v>
      </c>
      <c r="AI67">
        <v>3.7</v>
      </c>
      <c r="AJ67" s="18">
        <v>65.244046215515198</v>
      </c>
      <c r="AK67" s="20">
        <v>65.639051615592905</v>
      </c>
      <c r="AL67" s="21">
        <v>8.0849586107352494</v>
      </c>
      <c r="AM67" s="22">
        <v>96.602364654636006</v>
      </c>
      <c r="AN67">
        <v>48.15</v>
      </c>
      <c r="AO67" s="18">
        <v>53.896022939783101</v>
      </c>
      <c r="AP67">
        <v>6.44</v>
      </c>
      <c r="AQ67" s="18">
        <v>84.057413815199297</v>
      </c>
      <c r="AR67">
        <v>10.08</v>
      </c>
      <c r="AS67" s="18">
        <v>75.414536840792906</v>
      </c>
      <c r="AT67">
        <v>60</v>
      </c>
      <c r="AU67" s="18">
        <v>98.233661367650797</v>
      </c>
      <c r="AV67">
        <v>27</v>
      </c>
      <c r="AW67" s="18">
        <v>92.2410345287295</v>
      </c>
      <c r="AX67">
        <v>75.400000000000006</v>
      </c>
      <c r="AY67" s="18">
        <v>96.480201131363899</v>
      </c>
      <c r="AZ67">
        <v>17.100000000000001</v>
      </c>
      <c r="BA67" s="18">
        <v>90.633329102678005</v>
      </c>
      <c r="BB67">
        <v>34.4</v>
      </c>
      <c r="BC67" s="18">
        <v>94.135567402894097</v>
      </c>
      <c r="BD67" s="20">
        <v>82.733708285960901</v>
      </c>
      <c r="BE67" s="21">
        <v>8.5800369480505001</v>
      </c>
      <c r="BF67" s="23">
        <v>95.320973641064398</v>
      </c>
    </row>
    <row r="68" spans="1:58">
      <c r="A68" s="12">
        <v>6037540400</v>
      </c>
      <c r="B68" s="13">
        <v>2384</v>
      </c>
      <c r="C68" s="14" t="s">
        <v>78</v>
      </c>
      <c r="D68" s="15">
        <v>90059</v>
      </c>
      <c r="E68" s="15" t="s">
        <v>79</v>
      </c>
      <c r="F68" s="32" t="s">
        <v>107</v>
      </c>
      <c r="G68" s="14">
        <v>-118.2282398</v>
      </c>
      <c r="H68" s="14">
        <v>33.932675400000001</v>
      </c>
      <c r="I68" s="16">
        <v>69.235164065352905</v>
      </c>
      <c r="J68" s="16">
        <v>99.167612561483196</v>
      </c>
      <c r="K68" s="29" t="s">
        <v>63</v>
      </c>
      <c r="L68" s="26" t="s">
        <v>64</v>
      </c>
      <c r="M68" s="17">
        <v>4.4311970999999999E-2</v>
      </c>
      <c r="N68" s="18">
        <v>40.485376477909099</v>
      </c>
      <c r="O68">
        <v>12.05</v>
      </c>
      <c r="P68" s="18">
        <v>81.661676646706596</v>
      </c>
      <c r="Q68" s="17">
        <v>25.04</v>
      </c>
      <c r="R68" s="18">
        <v>76.477909147479807</v>
      </c>
      <c r="S68" s="19">
        <v>671.58180044142</v>
      </c>
      <c r="T68" s="18">
        <v>79.169265311213707</v>
      </c>
      <c r="U68" s="19">
        <v>0</v>
      </c>
      <c r="V68" s="18">
        <v>0</v>
      </c>
      <c r="W68">
        <v>5968.0501350000004</v>
      </c>
      <c r="X68" s="18">
        <v>84.584684459965104</v>
      </c>
      <c r="Y68">
        <v>2333.9299999999998</v>
      </c>
      <c r="Z68" s="18">
        <v>93.758616367965899</v>
      </c>
      <c r="AA68">
        <v>67.849999999999994</v>
      </c>
      <c r="AB68" s="18">
        <v>97.920466982853</v>
      </c>
      <c r="AC68">
        <v>18.3</v>
      </c>
      <c r="AD68" s="18">
        <v>67.990731545845705</v>
      </c>
      <c r="AE68">
        <v>0.98499999999999999</v>
      </c>
      <c r="AF68" s="18">
        <v>86.135310472659896</v>
      </c>
      <c r="AG68">
        <v>0</v>
      </c>
      <c r="AH68" s="18">
        <v>0</v>
      </c>
      <c r="AI68">
        <v>9</v>
      </c>
      <c r="AJ68" s="18">
        <v>87.432209384579096</v>
      </c>
      <c r="AK68" s="20">
        <v>66.0735839315616</v>
      </c>
      <c r="AL68" s="21">
        <v>8.1384812577443597</v>
      </c>
      <c r="AM68" s="22">
        <v>96.863721219664001</v>
      </c>
      <c r="AN68">
        <v>90.58</v>
      </c>
      <c r="AO68" s="18">
        <v>89.577359431492297</v>
      </c>
      <c r="AP68">
        <v>4.68</v>
      </c>
      <c r="AQ68" s="18">
        <v>43.3166730744585</v>
      </c>
      <c r="AR68">
        <v>10.34</v>
      </c>
      <c r="AS68" s="18">
        <v>77.309562398703406</v>
      </c>
      <c r="AT68">
        <v>56.1</v>
      </c>
      <c r="AU68" s="18">
        <v>96.883673984355298</v>
      </c>
      <c r="AV68">
        <v>22.9</v>
      </c>
      <c r="AW68" s="18">
        <v>88.148246900413298</v>
      </c>
      <c r="AX68">
        <v>80.2</v>
      </c>
      <c r="AY68" s="18">
        <v>98.428661219358901</v>
      </c>
      <c r="AZ68">
        <v>18.3</v>
      </c>
      <c r="BA68" s="18">
        <v>93.057494605914499</v>
      </c>
      <c r="BB68">
        <v>33.799999999999997</v>
      </c>
      <c r="BC68" s="18">
        <v>93.450114242193493</v>
      </c>
      <c r="BD68" s="20">
        <v>82.030751579332602</v>
      </c>
      <c r="BE68" s="21">
        <v>8.5071356525482695</v>
      </c>
      <c r="BF68" s="23">
        <v>94.639929373187002</v>
      </c>
    </row>
    <row r="69" spans="1:58">
      <c r="A69" s="12">
        <v>6065046700</v>
      </c>
      <c r="B69" s="13">
        <v>4442</v>
      </c>
      <c r="C69" s="14" t="s">
        <v>95</v>
      </c>
      <c r="D69" s="15">
        <v>92518</v>
      </c>
      <c r="E69" s="15" t="s">
        <v>116</v>
      </c>
      <c r="F69" s="32" t="s">
        <v>107</v>
      </c>
      <c r="G69" s="14">
        <v>-117.278368</v>
      </c>
      <c r="H69" s="14">
        <v>33.889102600000001</v>
      </c>
      <c r="I69" s="16">
        <v>69.150347374724106</v>
      </c>
      <c r="J69" s="16">
        <v>99.155000630596504</v>
      </c>
      <c r="K69" s="29" t="s">
        <v>63</v>
      </c>
      <c r="L69" s="26" t="s">
        <v>64</v>
      </c>
      <c r="M69" s="17">
        <v>6.4888548000000004E-2</v>
      </c>
      <c r="N69" s="18">
        <v>98.182949595519602</v>
      </c>
      <c r="O69">
        <v>12.89</v>
      </c>
      <c r="P69" s="18">
        <v>92.889221556886199</v>
      </c>
      <c r="Q69" s="17">
        <v>15.57256304</v>
      </c>
      <c r="R69" s="18">
        <v>47.342874922215302</v>
      </c>
      <c r="S69" s="19">
        <v>859.75782974824403</v>
      </c>
      <c r="T69" s="18">
        <v>93.326680803293002</v>
      </c>
      <c r="U69" s="19">
        <v>2.9184465999999999E-2</v>
      </c>
      <c r="V69" s="18">
        <v>12.846260387811601</v>
      </c>
      <c r="W69">
        <v>604.8258591</v>
      </c>
      <c r="X69" s="18">
        <v>53.691693689199298</v>
      </c>
      <c r="Y69">
        <v>1258.4100000000001</v>
      </c>
      <c r="Z69" s="18">
        <v>76.989597693946607</v>
      </c>
      <c r="AA69">
        <v>28.2</v>
      </c>
      <c r="AB69" s="18">
        <v>89.693542502736193</v>
      </c>
      <c r="AC69">
        <v>181.5</v>
      </c>
      <c r="AD69" s="18">
        <v>99.172459450513102</v>
      </c>
      <c r="AE69">
        <v>0.45500000000000002</v>
      </c>
      <c r="AF69" s="18">
        <v>74.309545875810898</v>
      </c>
      <c r="AG69">
        <v>0</v>
      </c>
      <c r="AH69" s="18">
        <v>0</v>
      </c>
      <c r="AI69">
        <v>4.9000000000000004</v>
      </c>
      <c r="AJ69" s="18">
        <v>70.808771516151893</v>
      </c>
      <c r="AK69" s="20">
        <v>67.529362113382902</v>
      </c>
      <c r="AL69" s="21">
        <v>8.3177938172152892</v>
      </c>
      <c r="AM69" s="22">
        <v>97.747355320472906</v>
      </c>
      <c r="AN69">
        <v>66.89</v>
      </c>
      <c r="AO69" s="18">
        <v>75.988031417529001</v>
      </c>
      <c r="AP69">
        <v>6.75</v>
      </c>
      <c r="AQ69" s="18">
        <v>87.902088940151202</v>
      </c>
      <c r="AR69">
        <v>10.66</v>
      </c>
      <c r="AS69" s="18">
        <v>79.9152225408303</v>
      </c>
      <c r="AT69">
        <v>32.1</v>
      </c>
      <c r="AU69" s="18">
        <v>78.879636638909901</v>
      </c>
      <c r="AV69">
        <v>8.5</v>
      </c>
      <c r="AW69" s="18">
        <v>53.272896947073697</v>
      </c>
      <c r="AX69">
        <v>67.8</v>
      </c>
      <c r="AY69" s="18">
        <v>91.464487743557498</v>
      </c>
      <c r="AZ69">
        <v>21.3</v>
      </c>
      <c r="BA69" s="18">
        <v>96.674704911790798</v>
      </c>
      <c r="BB69">
        <v>24.4</v>
      </c>
      <c r="BC69" s="18">
        <v>75.006346788524993</v>
      </c>
      <c r="BD69" s="20">
        <v>80.1640311194041</v>
      </c>
      <c r="BE69" s="21">
        <v>8.3135442996439792</v>
      </c>
      <c r="BF69" s="23">
        <v>92.912094841720304</v>
      </c>
    </row>
    <row r="70" spans="1:58">
      <c r="A70" s="12">
        <v>6029002301</v>
      </c>
      <c r="B70" s="13">
        <v>9743</v>
      </c>
      <c r="C70" s="14" t="s">
        <v>89</v>
      </c>
      <c r="D70" s="15">
        <v>93307</v>
      </c>
      <c r="E70" s="15" t="s">
        <v>90</v>
      </c>
      <c r="F70" s="32" t="s">
        <v>107</v>
      </c>
      <c r="G70" s="14">
        <v>-118.9452577</v>
      </c>
      <c r="H70" s="14">
        <v>35.359037600000001</v>
      </c>
      <c r="I70" s="16">
        <v>69.080496974335503</v>
      </c>
      <c r="J70" s="16">
        <v>99.142388699709898</v>
      </c>
      <c r="K70" s="29" t="s">
        <v>63</v>
      </c>
      <c r="L70" s="26" t="s">
        <v>64</v>
      </c>
      <c r="M70" s="17">
        <v>6.4888548000000004E-2</v>
      </c>
      <c r="N70" s="18">
        <v>98.182949595519602</v>
      </c>
      <c r="O70">
        <v>19.600000000000001</v>
      </c>
      <c r="P70" s="18">
        <v>100</v>
      </c>
      <c r="Q70" s="17">
        <v>25.14811551</v>
      </c>
      <c r="R70" s="18">
        <v>76.6272557560672</v>
      </c>
      <c r="S70" s="19">
        <v>801.85613272118803</v>
      </c>
      <c r="T70" s="18">
        <v>89.784208556816793</v>
      </c>
      <c r="U70" s="19">
        <v>1.417045815</v>
      </c>
      <c r="V70" s="18">
        <v>41.585872576177302</v>
      </c>
      <c r="W70">
        <v>22.920785760000001</v>
      </c>
      <c r="X70" s="18">
        <v>12.696433025692199</v>
      </c>
      <c r="Y70">
        <v>509.04</v>
      </c>
      <c r="Z70" s="18">
        <v>31.7332999122697</v>
      </c>
      <c r="AA70">
        <v>14.75</v>
      </c>
      <c r="AB70" s="18">
        <v>76.413717621306105</v>
      </c>
      <c r="AC70">
        <v>8.6999999999999993</v>
      </c>
      <c r="AD70" s="18">
        <v>44.157563720622299</v>
      </c>
      <c r="AE70">
        <v>0.97499999999999998</v>
      </c>
      <c r="AF70" s="18">
        <v>86.061167747914695</v>
      </c>
      <c r="AG70">
        <v>0</v>
      </c>
      <c r="AH70" s="18">
        <v>0</v>
      </c>
      <c r="AI70">
        <v>6.5</v>
      </c>
      <c r="AJ70" s="18">
        <v>80.216929969346893</v>
      </c>
      <c r="AK70" s="20">
        <v>62.038531882283401</v>
      </c>
      <c r="AL70" s="21">
        <v>7.6414718097463803</v>
      </c>
      <c r="AM70" s="22">
        <v>93.739887990043599</v>
      </c>
      <c r="AN70">
        <v>86.67</v>
      </c>
      <c r="AO70" s="18">
        <v>88.056352075801001</v>
      </c>
      <c r="AP70">
        <v>6.29</v>
      </c>
      <c r="AQ70" s="18">
        <v>81.801871075227496</v>
      </c>
      <c r="AR70">
        <v>11.35</v>
      </c>
      <c r="AS70" s="18">
        <v>85.151477371898807</v>
      </c>
      <c r="AT70">
        <v>49.4</v>
      </c>
      <c r="AU70" s="18">
        <v>93.628564219026003</v>
      </c>
      <c r="AV70">
        <v>12.9</v>
      </c>
      <c r="AW70" s="18">
        <v>69.017464338088203</v>
      </c>
      <c r="AX70">
        <v>76.3</v>
      </c>
      <c r="AY70" s="18">
        <v>97.121307353865504</v>
      </c>
      <c r="AZ70">
        <v>21.8</v>
      </c>
      <c r="BA70" s="18">
        <v>97.131615687269999</v>
      </c>
      <c r="BB70">
        <v>31.2</v>
      </c>
      <c r="BC70" s="18">
        <v>89.794364051789799</v>
      </c>
      <c r="BD70" s="20">
        <v>87.170948318825197</v>
      </c>
      <c r="BE70" s="21">
        <v>9.0402083125172492</v>
      </c>
      <c r="BF70" s="23">
        <v>97.982091058140995</v>
      </c>
    </row>
    <row r="71" spans="1:58">
      <c r="A71" s="12">
        <v>6071002501</v>
      </c>
      <c r="B71" s="13">
        <v>5840</v>
      </c>
      <c r="C71" s="14" t="s">
        <v>67</v>
      </c>
      <c r="D71" s="15">
        <v>92335</v>
      </c>
      <c r="E71" s="15" t="s">
        <v>117</v>
      </c>
      <c r="F71" s="32" t="s">
        <v>107</v>
      </c>
      <c r="G71" s="14">
        <v>-117.4772152</v>
      </c>
      <c r="H71" s="14">
        <v>34.074333600000003</v>
      </c>
      <c r="I71" s="16">
        <v>68.994564258153105</v>
      </c>
      <c r="J71" s="16">
        <v>99.129776768823305</v>
      </c>
      <c r="K71" s="29" t="s">
        <v>63</v>
      </c>
      <c r="L71" s="26" t="s">
        <v>64</v>
      </c>
      <c r="M71" s="17">
        <v>6.4888548000000004E-2</v>
      </c>
      <c r="N71" s="18">
        <v>98.182949595519602</v>
      </c>
      <c r="O71">
        <v>13.31</v>
      </c>
      <c r="P71" s="18">
        <v>93.637724550898199</v>
      </c>
      <c r="Q71" s="17">
        <v>29.311517200000001</v>
      </c>
      <c r="R71" s="18">
        <v>84.007467330429407</v>
      </c>
      <c r="S71" s="19">
        <v>516.07468420883197</v>
      </c>
      <c r="T71" s="18">
        <v>54.970687289509797</v>
      </c>
      <c r="U71" s="19">
        <v>22.116660320000001</v>
      </c>
      <c r="V71" s="18">
        <v>64.993074792243803</v>
      </c>
      <c r="W71">
        <v>5424.0814360000004</v>
      </c>
      <c r="X71" s="18">
        <v>82.015465203292607</v>
      </c>
      <c r="Y71">
        <v>1666.33</v>
      </c>
      <c r="Z71" s="18">
        <v>86.276475748840696</v>
      </c>
      <c r="AA71">
        <v>5.7</v>
      </c>
      <c r="AB71" s="18">
        <v>46.424662531922699</v>
      </c>
      <c r="AC71">
        <v>3</v>
      </c>
      <c r="AD71" s="18">
        <v>21.8801721284343</v>
      </c>
      <c r="AE71">
        <v>5.4749999999999996</v>
      </c>
      <c r="AF71" s="18">
        <v>97.219647822057496</v>
      </c>
      <c r="AG71">
        <v>0</v>
      </c>
      <c r="AH71" s="18">
        <v>0</v>
      </c>
      <c r="AI71">
        <v>6</v>
      </c>
      <c r="AJ71" s="18">
        <v>78.519217165762797</v>
      </c>
      <c r="AK71" s="20">
        <v>69.991850882329302</v>
      </c>
      <c r="AL71" s="21">
        <v>8.6211059353264403</v>
      </c>
      <c r="AM71" s="22">
        <v>98.618543870566299</v>
      </c>
      <c r="AN71">
        <v>69.459999999999994</v>
      </c>
      <c r="AO71" s="18">
        <v>78.344346091509806</v>
      </c>
      <c r="AP71">
        <v>6.02</v>
      </c>
      <c r="AQ71" s="18">
        <v>76.752531077790593</v>
      </c>
      <c r="AR71">
        <v>12.25</v>
      </c>
      <c r="AS71" s="18">
        <v>89.714499438972695</v>
      </c>
      <c r="AT71">
        <v>45</v>
      </c>
      <c r="AU71" s="18">
        <v>91.067373202119597</v>
      </c>
      <c r="AV71">
        <v>13.7</v>
      </c>
      <c r="AW71" s="18">
        <v>71.3504866017864</v>
      </c>
      <c r="AX71">
        <v>50</v>
      </c>
      <c r="AY71" s="18">
        <v>73.186675047140199</v>
      </c>
      <c r="AZ71">
        <v>10.4</v>
      </c>
      <c r="BA71" s="18">
        <v>59.119177560604101</v>
      </c>
      <c r="BB71">
        <v>22.5</v>
      </c>
      <c r="BC71" s="18">
        <v>68.951510535668902</v>
      </c>
      <c r="BD71" s="20">
        <v>77.1694183961108</v>
      </c>
      <c r="BE71" s="21">
        <v>8.0029830019181407</v>
      </c>
      <c r="BF71" s="23">
        <v>89.935679152478201</v>
      </c>
    </row>
    <row r="72" spans="1:58">
      <c r="A72" s="12">
        <v>6019008502</v>
      </c>
      <c r="B72" s="13">
        <v>7929</v>
      </c>
      <c r="C72" s="14" t="s">
        <v>75</v>
      </c>
      <c r="D72" s="15">
        <v>93648</v>
      </c>
      <c r="E72" s="15" t="s">
        <v>118</v>
      </c>
      <c r="F72" s="32" t="s">
        <v>83</v>
      </c>
      <c r="G72" s="14">
        <v>-119.5507133</v>
      </c>
      <c r="H72" s="14">
        <v>36.621440700000001</v>
      </c>
      <c r="I72" s="16">
        <v>68.978492091201403</v>
      </c>
      <c r="J72" s="16">
        <v>99.117164837936699</v>
      </c>
      <c r="K72" s="29" t="s">
        <v>63</v>
      </c>
      <c r="L72" s="26" t="s">
        <v>64</v>
      </c>
      <c r="M72" s="17">
        <v>6.4888548000000004E-2</v>
      </c>
      <c r="N72" s="18">
        <v>98.182949595519602</v>
      </c>
      <c r="O72">
        <v>16.239999999999998</v>
      </c>
      <c r="P72" s="18">
        <v>97.729540918163707</v>
      </c>
      <c r="Q72" s="17">
        <v>9.1617097140000006</v>
      </c>
      <c r="R72" s="18">
        <v>26.1605476042315</v>
      </c>
      <c r="S72" s="19">
        <v>697.41805450318304</v>
      </c>
      <c r="T72" s="18">
        <v>82.050642384932004</v>
      </c>
      <c r="U72" s="19">
        <v>3880.1760909999998</v>
      </c>
      <c r="V72" s="18">
        <v>95.533240997229896</v>
      </c>
      <c r="W72">
        <v>1549.949899</v>
      </c>
      <c r="X72" s="18">
        <v>64.791718633075604</v>
      </c>
      <c r="Y72">
        <v>293.05</v>
      </c>
      <c r="Z72" s="18">
        <v>11.567865647324201</v>
      </c>
      <c r="AA72">
        <v>10</v>
      </c>
      <c r="AB72" s="18">
        <v>62.805545421379101</v>
      </c>
      <c r="AC72">
        <v>5</v>
      </c>
      <c r="AD72" s="18">
        <v>32.025819265144001</v>
      </c>
      <c r="AE72">
        <v>5</v>
      </c>
      <c r="AF72" s="18">
        <v>96.478220574606098</v>
      </c>
      <c r="AG72">
        <v>0</v>
      </c>
      <c r="AH72" s="18">
        <v>0</v>
      </c>
      <c r="AI72">
        <v>2</v>
      </c>
      <c r="AJ72" s="18">
        <v>50.4362178731431</v>
      </c>
      <c r="AK72" s="20">
        <v>61.451292188044498</v>
      </c>
      <c r="AL72" s="21">
        <v>7.5691397375173803</v>
      </c>
      <c r="AM72" s="22">
        <v>93.242065961418803</v>
      </c>
      <c r="AN72">
        <v>102.83</v>
      </c>
      <c r="AO72" s="18">
        <v>93.255205086647507</v>
      </c>
      <c r="AP72">
        <v>5.83</v>
      </c>
      <c r="AQ72" s="18">
        <v>73.087274125336407</v>
      </c>
      <c r="AR72">
        <v>13.81</v>
      </c>
      <c r="AS72" s="18">
        <v>95.474379753148</v>
      </c>
      <c r="AT72">
        <v>54.6</v>
      </c>
      <c r="AU72" s="18">
        <v>96.341155690133704</v>
      </c>
      <c r="AV72">
        <v>30.2</v>
      </c>
      <c r="AW72" s="18">
        <v>94.614051459805395</v>
      </c>
      <c r="AX72">
        <v>74.7</v>
      </c>
      <c r="AY72" s="18">
        <v>95.989943431803894</v>
      </c>
      <c r="AZ72">
        <v>18.7</v>
      </c>
      <c r="BA72" s="18">
        <v>93.780936667089705</v>
      </c>
      <c r="BB72">
        <v>20.6</v>
      </c>
      <c r="BC72" s="18">
        <v>61.6527037319117</v>
      </c>
      <c r="BD72" s="20">
        <v>87.874022258929799</v>
      </c>
      <c r="BE72" s="21">
        <v>9.1131217659123092</v>
      </c>
      <c r="BF72" s="23">
        <v>98.3226131920797</v>
      </c>
    </row>
    <row r="73" spans="1:58">
      <c r="A73" s="12">
        <v>6019000502</v>
      </c>
      <c r="B73" s="13">
        <v>3606</v>
      </c>
      <c r="C73" s="14" t="s">
        <v>75</v>
      </c>
      <c r="D73" s="15">
        <v>93701</v>
      </c>
      <c r="E73" s="15" t="s">
        <v>61</v>
      </c>
      <c r="F73" s="32" t="s">
        <v>83</v>
      </c>
      <c r="G73" s="14">
        <v>-119.781537</v>
      </c>
      <c r="H73" s="14">
        <v>36.744405700000002</v>
      </c>
      <c r="I73" s="16">
        <v>68.970163658366701</v>
      </c>
      <c r="J73" s="16">
        <v>99.104552907050106</v>
      </c>
      <c r="K73" s="29" t="s">
        <v>63</v>
      </c>
      <c r="L73" s="26" t="s">
        <v>64</v>
      </c>
      <c r="M73" s="17">
        <v>6.4888548000000004E-2</v>
      </c>
      <c r="N73" s="18">
        <v>98.182949595519602</v>
      </c>
      <c r="O73">
        <v>15.4</v>
      </c>
      <c r="P73" s="18">
        <v>97.218063872255499</v>
      </c>
      <c r="Q73" s="17">
        <v>54.39716928</v>
      </c>
      <c r="R73" s="18">
        <v>96.751711263223399</v>
      </c>
      <c r="S73" s="19">
        <v>681.195604236809</v>
      </c>
      <c r="T73" s="18">
        <v>80.915554446800598</v>
      </c>
      <c r="U73" s="19">
        <v>5.158867206</v>
      </c>
      <c r="V73" s="18">
        <v>52.873961218836598</v>
      </c>
      <c r="W73">
        <v>3938.7303590000001</v>
      </c>
      <c r="X73" s="18">
        <v>76.502868545772003</v>
      </c>
      <c r="Y73">
        <v>982.2</v>
      </c>
      <c r="Z73" s="18">
        <v>66.863015415465597</v>
      </c>
      <c r="AA73">
        <v>0</v>
      </c>
      <c r="AB73" s="18">
        <v>0</v>
      </c>
      <c r="AC73">
        <v>0</v>
      </c>
      <c r="AD73" s="18">
        <v>0</v>
      </c>
      <c r="AE73">
        <v>0.4</v>
      </c>
      <c r="AF73" s="18">
        <v>73.197405004633893</v>
      </c>
      <c r="AG73">
        <v>0</v>
      </c>
      <c r="AH73" s="18">
        <v>0</v>
      </c>
      <c r="AI73">
        <v>0.5</v>
      </c>
      <c r="AJ73" s="18">
        <v>20.490450365479798</v>
      </c>
      <c r="AK73" s="20">
        <v>60.465678392090801</v>
      </c>
      <c r="AL73" s="21">
        <v>7.4477387338416499</v>
      </c>
      <c r="AM73" s="22">
        <v>92.283758556316101</v>
      </c>
      <c r="AN73">
        <v>124.96</v>
      </c>
      <c r="AO73" s="18">
        <v>97.032788929061198</v>
      </c>
      <c r="AP73">
        <v>8.32</v>
      </c>
      <c r="AQ73" s="18">
        <v>97.654748173779296</v>
      </c>
      <c r="AR73">
        <v>11.31</v>
      </c>
      <c r="AS73" s="18">
        <v>85.001870091011099</v>
      </c>
      <c r="AT73">
        <v>52</v>
      </c>
      <c r="AU73" s="18">
        <v>95.092101942972505</v>
      </c>
      <c r="AV73">
        <v>24.3</v>
      </c>
      <c r="AW73" s="18">
        <v>89.708038928142898</v>
      </c>
      <c r="AX73">
        <v>80.7</v>
      </c>
      <c r="AY73" s="18">
        <v>98.579509742300402</v>
      </c>
      <c r="AZ73">
        <v>13.4</v>
      </c>
      <c r="BA73" s="18">
        <v>77.877903287219198</v>
      </c>
      <c r="BB73">
        <v>21.6</v>
      </c>
      <c r="BC73" s="18">
        <v>65.549631886265502</v>
      </c>
      <c r="BD73" s="20">
        <v>89.295619777665294</v>
      </c>
      <c r="BE73" s="21">
        <v>9.2605509031854698</v>
      </c>
      <c r="BF73" s="23">
        <v>98.9279858746374</v>
      </c>
    </row>
    <row r="74" spans="1:58">
      <c r="A74" s="12">
        <v>6037242100</v>
      </c>
      <c r="B74" s="13">
        <v>2714</v>
      </c>
      <c r="C74" s="14" t="s">
        <v>78</v>
      </c>
      <c r="D74" s="15">
        <v>90002</v>
      </c>
      <c r="E74" s="15" t="s">
        <v>79</v>
      </c>
      <c r="F74" s="32" t="s">
        <v>83</v>
      </c>
      <c r="G74" s="14">
        <v>-118.2336329</v>
      </c>
      <c r="H74" s="14">
        <v>33.945396000000002</v>
      </c>
      <c r="I74" s="16">
        <v>68.881050628498699</v>
      </c>
      <c r="J74" s="16">
        <v>99.091940976163499</v>
      </c>
      <c r="K74" s="29" t="s">
        <v>63</v>
      </c>
      <c r="L74" s="26" t="s">
        <v>64</v>
      </c>
      <c r="M74" s="17">
        <v>4.4311970999999999E-2</v>
      </c>
      <c r="N74" s="18">
        <v>40.485376477909099</v>
      </c>
      <c r="O74">
        <v>12.05</v>
      </c>
      <c r="P74" s="18">
        <v>81.661676646706596</v>
      </c>
      <c r="Q74" s="17">
        <v>25.04</v>
      </c>
      <c r="R74" s="18">
        <v>76.477909147479807</v>
      </c>
      <c r="S74" s="19">
        <v>771.74322019189799</v>
      </c>
      <c r="T74" s="18">
        <v>87.813396532368699</v>
      </c>
      <c r="U74" s="19">
        <v>0</v>
      </c>
      <c r="V74" s="18">
        <v>0</v>
      </c>
      <c r="W74">
        <v>5842.9451490000001</v>
      </c>
      <c r="X74" s="18">
        <v>83.898727862309798</v>
      </c>
      <c r="Y74">
        <v>832.63</v>
      </c>
      <c r="Z74" s="18">
        <v>59.105151021431297</v>
      </c>
      <c r="AA74">
        <v>48.55</v>
      </c>
      <c r="AB74" s="18">
        <v>95.968624589565806</v>
      </c>
      <c r="AC74">
        <v>22.75</v>
      </c>
      <c r="AD74" s="18">
        <v>74.544852697782204</v>
      </c>
      <c r="AE74">
        <v>0.625</v>
      </c>
      <c r="AF74" s="18">
        <v>81.186283595922106</v>
      </c>
      <c r="AG74">
        <v>0</v>
      </c>
      <c r="AH74" s="18">
        <v>0</v>
      </c>
      <c r="AI74">
        <v>15.5</v>
      </c>
      <c r="AJ74" s="18">
        <v>95.472765857109195</v>
      </c>
      <c r="AK74" s="20">
        <v>64.044095848235301</v>
      </c>
      <c r="AL74" s="21">
        <v>7.8885031311442599</v>
      </c>
      <c r="AM74" s="22">
        <v>95.4822650902302</v>
      </c>
      <c r="AN74">
        <v>88.42</v>
      </c>
      <c r="AO74" s="18">
        <v>88.8791921206832</v>
      </c>
      <c r="AP74">
        <v>5.87</v>
      </c>
      <c r="AQ74" s="18">
        <v>73.8946559015763</v>
      </c>
      <c r="AR74">
        <v>12.7</v>
      </c>
      <c r="AS74" s="18">
        <v>91.684328637326999</v>
      </c>
      <c r="AT74">
        <v>52.7</v>
      </c>
      <c r="AU74" s="18">
        <v>95.457986373959102</v>
      </c>
      <c r="AV74">
        <v>4.8</v>
      </c>
      <c r="AW74" s="18">
        <v>35.208638848153598</v>
      </c>
      <c r="AX74">
        <v>87.2</v>
      </c>
      <c r="AY74" s="18">
        <v>99.597737272155896</v>
      </c>
      <c r="AZ74">
        <v>16.899999999999999</v>
      </c>
      <c r="BA74" s="18">
        <v>90.201802259169995</v>
      </c>
      <c r="BB74">
        <v>39.299999999999997</v>
      </c>
      <c r="BC74" s="18">
        <v>97.4105102817974</v>
      </c>
      <c r="BD74" s="20">
        <v>84.197363613454698</v>
      </c>
      <c r="BE74" s="21">
        <v>8.7318277603963192</v>
      </c>
      <c r="BF74" s="23">
        <v>96.405599697313704</v>
      </c>
    </row>
    <row r="75" spans="1:58">
      <c r="A75" s="12">
        <v>6037203500</v>
      </c>
      <c r="B75" s="13">
        <v>3064</v>
      </c>
      <c r="C75" s="14" t="s">
        <v>78</v>
      </c>
      <c r="D75" s="15">
        <v>90033</v>
      </c>
      <c r="E75" s="15" t="s">
        <v>79</v>
      </c>
      <c r="F75" s="32" t="s">
        <v>83</v>
      </c>
      <c r="G75" s="14">
        <v>-118.2185819</v>
      </c>
      <c r="H75" s="14">
        <v>34.057226</v>
      </c>
      <c r="I75" s="16">
        <v>68.818432917153004</v>
      </c>
      <c r="J75" s="16">
        <v>99.079329045276793</v>
      </c>
      <c r="K75" s="29" t="s">
        <v>63</v>
      </c>
      <c r="L75" s="26" t="s">
        <v>64</v>
      </c>
      <c r="M75" s="17">
        <v>4.6178296000000001E-2</v>
      </c>
      <c r="N75" s="18">
        <v>53.018046048537599</v>
      </c>
      <c r="O75">
        <v>12.89</v>
      </c>
      <c r="P75" s="18">
        <v>92.889221556886199</v>
      </c>
      <c r="Q75" s="17">
        <v>62.68</v>
      </c>
      <c r="R75" s="18">
        <v>97.971375233354095</v>
      </c>
      <c r="S75" s="19">
        <v>512.68667546940503</v>
      </c>
      <c r="T75" s="18">
        <v>54.4842210303106</v>
      </c>
      <c r="U75" s="19">
        <v>0</v>
      </c>
      <c r="V75" s="18">
        <v>0</v>
      </c>
      <c r="W75">
        <v>6863.5802169999997</v>
      </c>
      <c r="X75" s="18">
        <v>87.740084809179294</v>
      </c>
      <c r="Y75">
        <v>3513.85</v>
      </c>
      <c r="Z75" s="18">
        <v>98.684045619751799</v>
      </c>
      <c r="AA75">
        <v>81.2</v>
      </c>
      <c r="AB75" s="18">
        <v>98.704852243706696</v>
      </c>
      <c r="AC75">
        <v>37.85</v>
      </c>
      <c r="AD75" s="18">
        <v>86.643495531281005</v>
      </c>
      <c r="AE75">
        <v>2.36</v>
      </c>
      <c r="AF75" s="18">
        <v>93.030583873957397</v>
      </c>
      <c r="AG75">
        <v>7</v>
      </c>
      <c r="AH75" s="18">
        <v>71.611762104797705</v>
      </c>
      <c r="AI75">
        <v>5.5</v>
      </c>
      <c r="AJ75" s="18">
        <v>75.642537137467599</v>
      </c>
      <c r="AK75" s="20">
        <v>74.545738659225407</v>
      </c>
      <c r="AL75" s="21">
        <v>9.1820219340791098</v>
      </c>
      <c r="AM75" s="22">
        <v>99.626633478531403</v>
      </c>
      <c r="AN75">
        <v>95.93</v>
      </c>
      <c r="AO75" s="18">
        <v>91.534721356439306</v>
      </c>
      <c r="AP75">
        <v>4.3600000000000003</v>
      </c>
      <c r="AQ75" s="18">
        <v>34.858387799564298</v>
      </c>
      <c r="AR75">
        <v>10.33</v>
      </c>
      <c r="AS75" s="18">
        <v>77.209824211444996</v>
      </c>
      <c r="AT75">
        <v>40.700000000000003</v>
      </c>
      <c r="AU75" s="18">
        <v>87.458995710320494</v>
      </c>
      <c r="AV75">
        <v>21.6</v>
      </c>
      <c r="AW75" s="18">
        <v>86.535128649513396</v>
      </c>
      <c r="AX75">
        <v>56.5</v>
      </c>
      <c r="AY75" s="18">
        <v>80.703959773727206</v>
      </c>
      <c r="AZ75">
        <v>11.2</v>
      </c>
      <c r="BA75" s="18">
        <v>64.729026526208898</v>
      </c>
      <c r="BB75">
        <v>21.2</v>
      </c>
      <c r="BC75" s="18">
        <v>63.937547600913902</v>
      </c>
      <c r="BD75" s="20">
        <v>72.2702880539765</v>
      </c>
      <c r="BE75" s="21">
        <v>7.4949105340004802</v>
      </c>
      <c r="BF75" s="23">
        <v>83.011729095724505</v>
      </c>
    </row>
    <row r="76" spans="1:58">
      <c r="A76" s="12">
        <v>6037302401</v>
      </c>
      <c r="B76" s="13">
        <v>5944</v>
      </c>
      <c r="C76" s="14" t="s">
        <v>78</v>
      </c>
      <c r="D76" s="15">
        <v>91204</v>
      </c>
      <c r="E76" s="15" t="s">
        <v>110</v>
      </c>
      <c r="F76" s="32" t="s">
        <v>83</v>
      </c>
      <c r="G76" s="14">
        <v>-118.2597456</v>
      </c>
      <c r="H76" s="14">
        <v>34.131617900000002</v>
      </c>
      <c r="I76" s="16">
        <v>68.647758843020299</v>
      </c>
      <c r="J76" s="16">
        <v>99.066717114390201</v>
      </c>
      <c r="K76" s="29" t="s">
        <v>63</v>
      </c>
      <c r="L76" s="26" t="s">
        <v>64</v>
      </c>
      <c r="M76" s="17">
        <v>5.1242640999999998E-2</v>
      </c>
      <c r="N76" s="18">
        <v>69.234598630989396</v>
      </c>
      <c r="O76">
        <v>12.05</v>
      </c>
      <c r="P76" s="18">
        <v>81.661676646706596</v>
      </c>
      <c r="Q76" s="17">
        <v>24.86</v>
      </c>
      <c r="R76" s="18">
        <v>75.793403858120698</v>
      </c>
      <c r="S76" s="19">
        <v>900.638651738166</v>
      </c>
      <c r="T76" s="18">
        <v>95.522015716602198</v>
      </c>
      <c r="U76" s="19">
        <v>0</v>
      </c>
      <c r="V76" s="18">
        <v>0</v>
      </c>
      <c r="W76">
        <v>2433.697267</v>
      </c>
      <c r="X76" s="18">
        <v>70.241955599900194</v>
      </c>
      <c r="Y76">
        <v>805.67</v>
      </c>
      <c r="Z76" s="18">
        <v>57.150018799348302</v>
      </c>
      <c r="AA76">
        <v>37.200000000000003</v>
      </c>
      <c r="AB76" s="18">
        <v>93.341846041590699</v>
      </c>
      <c r="AC76">
        <v>25.5</v>
      </c>
      <c r="AD76" s="18">
        <v>77.921218139688804</v>
      </c>
      <c r="AE76">
        <v>1.76</v>
      </c>
      <c r="AF76" s="18">
        <v>90.917516218721005</v>
      </c>
      <c r="AG76">
        <v>5</v>
      </c>
      <c r="AH76" s="18">
        <v>55.007738226840601</v>
      </c>
      <c r="AI76">
        <v>15.5</v>
      </c>
      <c r="AJ76" s="18">
        <v>95.472765857109195</v>
      </c>
      <c r="AK76" s="20">
        <v>70.330136037184104</v>
      </c>
      <c r="AL76" s="21">
        <v>8.66277353119062</v>
      </c>
      <c r="AM76" s="22">
        <v>98.730553827006801</v>
      </c>
      <c r="AN76">
        <v>67.930000000000007</v>
      </c>
      <c r="AO76" s="18">
        <v>76.873207829447693</v>
      </c>
      <c r="AP76">
        <v>5.78</v>
      </c>
      <c r="AQ76" s="18">
        <v>72.113289760348593</v>
      </c>
      <c r="AR76">
        <v>9.85</v>
      </c>
      <c r="AS76" s="18">
        <v>73.270165814736302</v>
      </c>
      <c r="AT76">
        <v>24.4</v>
      </c>
      <c r="AU76" s="18">
        <v>69.152157456472395</v>
      </c>
      <c r="AV76">
        <v>39.1</v>
      </c>
      <c r="AW76" s="18">
        <v>98.106919077456297</v>
      </c>
      <c r="AX76">
        <v>49.4</v>
      </c>
      <c r="AY76" s="18">
        <v>72.470144563167807</v>
      </c>
      <c r="AZ76">
        <v>11</v>
      </c>
      <c r="BA76" s="18">
        <v>63.244066505901799</v>
      </c>
      <c r="BB76">
        <v>31.8</v>
      </c>
      <c r="BC76" s="18">
        <v>90.720995176440695</v>
      </c>
      <c r="BD76" s="20">
        <v>76.412205512032699</v>
      </c>
      <c r="BE76" s="21">
        <v>7.9244549792109504</v>
      </c>
      <c r="BF76" s="23">
        <v>88.989784335981795</v>
      </c>
    </row>
    <row r="77" spans="1:58">
      <c r="A77" s="12">
        <v>6067005301</v>
      </c>
      <c r="B77" s="13">
        <v>1823</v>
      </c>
      <c r="C77" s="14" t="s">
        <v>119</v>
      </c>
      <c r="D77" s="15">
        <v>95811</v>
      </c>
      <c r="E77" s="15" t="s">
        <v>120</v>
      </c>
      <c r="F77" s="32" t="s">
        <v>83</v>
      </c>
      <c r="G77" s="14">
        <v>-121.4825199</v>
      </c>
      <c r="H77" s="14">
        <v>38.5916037</v>
      </c>
      <c r="I77" s="16">
        <v>68.638369573389895</v>
      </c>
      <c r="J77" s="16">
        <v>99.054105183503594</v>
      </c>
      <c r="K77" s="29" t="s">
        <v>63</v>
      </c>
      <c r="L77" s="26" t="s">
        <v>64</v>
      </c>
      <c r="M77" s="17">
        <v>4.6178296000000001E-2</v>
      </c>
      <c r="N77" s="18">
        <v>53.018046048537599</v>
      </c>
      <c r="O77">
        <v>9.5363030299999991</v>
      </c>
      <c r="P77" s="18">
        <v>40.9181636726547</v>
      </c>
      <c r="Q77" s="17">
        <v>17.79397487</v>
      </c>
      <c r="R77" s="18">
        <v>53.9763534536403</v>
      </c>
      <c r="S77" s="19">
        <v>80.014448998980498</v>
      </c>
      <c r="T77" s="18">
        <v>6.2616939004615197</v>
      </c>
      <c r="U77" s="19">
        <v>0.41343999999999997</v>
      </c>
      <c r="V77" s="18">
        <v>31.371191135734101</v>
      </c>
      <c r="W77">
        <v>1700.6266949999999</v>
      </c>
      <c r="X77" s="18">
        <v>66.038912446994303</v>
      </c>
      <c r="Y77">
        <v>1391.76</v>
      </c>
      <c r="Z77" s="18">
        <v>80.561473868905907</v>
      </c>
      <c r="AA77">
        <v>163.65</v>
      </c>
      <c r="AB77" s="18">
        <v>99.872309376140095</v>
      </c>
      <c r="AC77">
        <v>121.25</v>
      </c>
      <c r="AD77" s="18">
        <v>97.964250248262204</v>
      </c>
      <c r="AE77">
        <v>0.45</v>
      </c>
      <c r="AF77" s="18">
        <v>74.235403151065796</v>
      </c>
      <c r="AG77">
        <v>17</v>
      </c>
      <c r="AH77" s="18">
        <v>97.722750386911301</v>
      </c>
      <c r="AI77">
        <v>15</v>
      </c>
      <c r="AJ77" s="18">
        <v>95.024758311718898</v>
      </c>
      <c r="AK77" s="20">
        <v>62.620901386552099</v>
      </c>
      <c r="AL77" s="21">
        <v>7.7132040060879996</v>
      </c>
      <c r="AM77" s="22">
        <v>94.424393279402594</v>
      </c>
      <c r="AN77">
        <v>76.08</v>
      </c>
      <c r="AO77" s="18">
        <v>82.695424510659507</v>
      </c>
      <c r="AP77">
        <v>14.89</v>
      </c>
      <c r="AQ77" s="18">
        <v>100</v>
      </c>
      <c r="AR77">
        <v>9.25</v>
      </c>
      <c r="AS77" s="18">
        <v>66.089016332128196</v>
      </c>
      <c r="AT77">
        <v>22.8</v>
      </c>
      <c r="AU77" s="18">
        <v>66.868533938935101</v>
      </c>
      <c r="AV77" t="s">
        <v>86</v>
      </c>
      <c r="AW77" s="18" t="s">
        <v>86</v>
      </c>
      <c r="AX77">
        <v>90.8</v>
      </c>
      <c r="AY77" s="18">
        <v>99.836580766813299</v>
      </c>
      <c r="AZ77">
        <v>60.5</v>
      </c>
      <c r="BA77" s="18">
        <v>99.987308034014504</v>
      </c>
      <c r="BB77">
        <v>30.2</v>
      </c>
      <c r="BC77" s="18">
        <v>88.055343995938003</v>
      </c>
      <c r="BD77" s="20">
        <v>85.807544315760595</v>
      </c>
      <c r="BE77" s="21">
        <v>8.8988142306639304</v>
      </c>
      <c r="BF77" s="23">
        <v>97.313658721150205</v>
      </c>
    </row>
    <row r="78" spans="1:58">
      <c r="A78" s="12">
        <v>6037204820</v>
      </c>
      <c r="B78" s="13">
        <v>2274</v>
      </c>
      <c r="C78" s="14" t="s">
        <v>78</v>
      </c>
      <c r="D78" s="15">
        <v>90023</v>
      </c>
      <c r="E78" s="15" t="s">
        <v>79</v>
      </c>
      <c r="F78" s="32" t="s">
        <v>83</v>
      </c>
      <c r="G78" s="14">
        <v>-118.20584119999999</v>
      </c>
      <c r="H78" s="14">
        <v>34.023816099999998</v>
      </c>
      <c r="I78" s="16">
        <v>68.470766768217302</v>
      </c>
      <c r="J78" s="16">
        <v>99.041493252617002</v>
      </c>
      <c r="K78" s="29" t="s">
        <v>63</v>
      </c>
      <c r="L78" s="26" t="s">
        <v>64</v>
      </c>
      <c r="M78" s="17">
        <v>4.6178296000000001E-2</v>
      </c>
      <c r="N78" s="18">
        <v>53.018046048537599</v>
      </c>
      <c r="O78">
        <v>12.89</v>
      </c>
      <c r="P78" s="18">
        <v>92.889221556886199</v>
      </c>
      <c r="Q78" s="17">
        <v>52.087302729999998</v>
      </c>
      <c r="R78" s="18">
        <v>96.278780336029897</v>
      </c>
      <c r="S78" s="19">
        <v>664.06907840415897</v>
      </c>
      <c r="T78" s="18">
        <v>78.570537607583901</v>
      </c>
      <c r="U78" s="19">
        <v>0</v>
      </c>
      <c r="V78" s="18">
        <v>0</v>
      </c>
      <c r="W78">
        <v>20285.509890000001</v>
      </c>
      <c r="X78" s="18">
        <v>97.804938887503098</v>
      </c>
      <c r="Y78">
        <v>3666.72</v>
      </c>
      <c r="Z78" s="18">
        <v>98.972302293520499</v>
      </c>
      <c r="AA78">
        <v>18</v>
      </c>
      <c r="AB78" s="18">
        <v>81.612550164173697</v>
      </c>
      <c r="AC78">
        <v>9</v>
      </c>
      <c r="AD78" s="18">
        <v>46.011254551473002</v>
      </c>
      <c r="AE78">
        <v>3.7450000000000001</v>
      </c>
      <c r="AF78" s="18">
        <v>95.347544022242801</v>
      </c>
      <c r="AG78">
        <v>7</v>
      </c>
      <c r="AH78" s="18">
        <v>71.611762104797705</v>
      </c>
      <c r="AI78">
        <v>2</v>
      </c>
      <c r="AJ78" s="18">
        <v>50.4362178731431</v>
      </c>
      <c r="AK78" s="20">
        <v>72.290224460108803</v>
      </c>
      <c r="AL78" s="21">
        <v>8.9042034937308401</v>
      </c>
      <c r="AM78" s="22">
        <v>99.228375855631597</v>
      </c>
      <c r="AN78">
        <v>68.739999999999995</v>
      </c>
      <c r="AO78" s="18">
        <v>77.633711507293398</v>
      </c>
      <c r="AP78">
        <v>5.71</v>
      </c>
      <c r="AQ78" s="18">
        <v>70.729206715365905</v>
      </c>
      <c r="AR78">
        <v>10.4</v>
      </c>
      <c r="AS78" s="18">
        <v>77.621244233886003</v>
      </c>
      <c r="AT78">
        <v>58.4</v>
      </c>
      <c r="AU78" s="18">
        <v>97.716376482462806</v>
      </c>
      <c r="AV78">
        <v>25</v>
      </c>
      <c r="AW78" s="18">
        <v>90.374616717771005</v>
      </c>
      <c r="AX78">
        <v>50.7</v>
      </c>
      <c r="AY78" s="18">
        <v>74.003771213073506</v>
      </c>
      <c r="AZ78">
        <v>6.1</v>
      </c>
      <c r="BA78" s="18">
        <v>21.2844269577358</v>
      </c>
      <c r="BB78">
        <v>26.9</v>
      </c>
      <c r="BC78" s="18">
        <v>81.467377506981506</v>
      </c>
      <c r="BD78" s="20">
        <v>74.148683963893305</v>
      </c>
      <c r="BE78" s="21">
        <v>7.6897127088824302</v>
      </c>
      <c r="BF78" s="23">
        <v>85.937697061420096</v>
      </c>
    </row>
    <row r="79" spans="1:58">
      <c r="A79" s="12">
        <v>6037532302</v>
      </c>
      <c r="B79" s="13">
        <v>4707</v>
      </c>
      <c r="C79" s="14" t="s">
        <v>78</v>
      </c>
      <c r="D79" s="15">
        <v>90023</v>
      </c>
      <c r="E79" s="15" t="s">
        <v>79</v>
      </c>
      <c r="F79" s="32" t="s">
        <v>83</v>
      </c>
      <c r="G79" s="14">
        <v>-118.1751711</v>
      </c>
      <c r="H79" s="14">
        <v>34.009688500000003</v>
      </c>
      <c r="I79" s="16">
        <v>68.296160231406404</v>
      </c>
      <c r="J79" s="16">
        <v>99.028881321730395</v>
      </c>
      <c r="K79" s="29" t="s">
        <v>63</v>
      </c>
      <c r="L79" s="26" t="s">
        <v>64</v>
      </c>
      <c r="M79" s="17">
        <v>4.6178296000000001E-2</v>
      </c>
      <c r="N79" s="18">
        <v>53.018046048537599</v>
      </c>
      <c r="O79">
        <v>12.47</v>
      </c>
      <c r="P79" s="18">
        <v>83.994510978043905</v>
      </c>
      <c r="Q79" s="17">
        <v>55.370702649999998</v>
      </c>
      <c r="R79" s="18">
        <v>96.789047915370205</v>
      </c>
      <c r="S79" s="19">
        <v>504.42653081251098</v>
      </c>
      <c r="T79" s="18">
        <v>53.573655981040297</v>
      </c>
      <c r="U79" s="19">
        <v>0</v>
      </c>
      <c r="V79" s="18">
        <v>0</v>
      </c>
      <c r="W79">
        <v>75486.333939999997</v>
      </c>
      <c r="X79" s="18">
        <v>99.775505113494603</v>
      </c>
      <c r="Y79">
        <v>2580.34</v>
      </c>
      <c r="Z79" s="18">
        <v>95.588419601453793</v>
      </c>
      <c r="AA79">
        <v>125.8</v>
      </c>
      <c r="AB79" s="18">
        <v>99.616928128420298</v>
      </c>
      <c r="AC79">
        <v>46.75</v>
      </c>
      <c r="AD79" s="18">
        <v>90.235021516054303</v>
      </c>
      <c r="AE79">
        <v>2.4649999999999999</v>
      </c>
      <c r="AF79" s="18">
        <v>93.104726598702499</v>
      </c>
      <c r="AG79">
        <v>7</v>
      </c>
      <c r="AH79" s="18">
        <v>71.611762104797705</v>
      </c>
      <c r="AI79">
        <v>3.75</v>
      </c>
      <c r="AJ79" s="18">
        <v>65.526998349445904</v>
      </c>
      <c r="AK79" s="20">
        <v>73.981522983441394</v>
      </c>
      <c r="AL79" s="21">
        <v>9.1125257991721504</v>
      </c>
      <c r="AM79" s="22">
        <v>99.527069072806498</v>
      </c>
      <c r="AN79">
        <v>61.9</v>
      </c>
      <c r="AO79" s="18">
        <v>70.988654781199401</v>
      </c>
      <c r="AP79">
        <v>4.51</v>
      </c>
      <c r="AQ79" s="18">
        <v>39.113161604511099</v>
      </c>
      <c r="AR79">
        <v>10.9</v>
      </c>
      <c r="AS79" s="18">
        <v>82.134397207330693</v>
      </c>
      <c r="AT79">
        <v>52.3</v>
      </c>
      <c r="AU79" s="18">
        <v>95.218268988140295</v>
      </c>
      <c r="AV79">
        <v>19.399999999999999</v>
      </c>
      <c r="AW79" s="18">
        <v>83.388881482469003</v>
      </c>
      <c r="AX79">
        <v>60.2</v>
      </c>
      <c r="AY79" s="18">
        <v>84.563167818981796</v>
      </c>
      <c r="AZ79">
        <v>14.2</v>
      </c>
      <c r="BA79" s="18">
        <v>81.114354613529599</v>
      </c>
      <c r="BB79">
        <v>19.8</v>
      </c>
      <c r="BC79" s="18">
        <v>58.009647118558</v>
      </c>
      <c r="BD79" s="20">
        <v>72.2688009343414</v>
      </c>
      <c r="BE79" s="21">
        <v>7.4947563097830603</v>
      </c>
      <c r="BF79" s="23">
        <v>82.999117164837898</v>
      </c>
    </row>
    <row r="80" spans="1:58">
      <c r="A80" s="12">
        <v>6073004900</v>
      </c>
      <c r="B80" s="13">
        <v>5028</v>
      </c>
      <c r="C80" s="14" t="s">
        <v>109</v>
      </c>
      <c r="D80" s="15">
        <v>92113</v>
      </c>
      <c r="E80" s="15" t="s">
        <v>109</v>
      </c>
      <c r="F80" s="32" t="s">
        <v>83</v>
      </c>
      <c r="G80" s="14">
        <v>-117.138677</v>
      </c>
      <c r="H80" s="14">
        <v>32.701852600000002</v>
      </c>
      <c r="I80" s="16">
        <v>68.271339024939806</v>
      </c>
      <c r="J80" s="16">
        <v>99.016269390843703</v>
      </c>
      <c r="K80" s="29" t="s">
        <v>63</v>
      </c>
      <c r="L80" s="26" t="s">
        <v>64</v>
      </c>
      <c r="M80" s="17">
        <v>3.7784753999999997E-2</v>
      </c>
      <c r="N80" s="18">
        <v>22.339763534536399</v>
      </c>
      <c r="O80">
        <v>11.21</v>
      </c>
      <c r="P80" s="18">
        <v>66.230039920159697</v>
      </c>
      <c r="Q80" s="17">
        <v>110.8</v>
      </c>
      <c r="R80" s="18">
        <v>99.651524579962697</v>
      </c>
      <c r="S80" s="19">
        <v>228.06759513778599</v>
      </c>
      <c r="T80" s="18">
        <v>22.2402394910815</v>
      </c>
      <c r="U80" s="19">
        <v>0</v>
      </c>
      <c r="V80" s="18">
        <v>0</v>
      </c>
      <c r="W80">
        <v>606.42594799999995</v>
      </c>
      <c r="X80" s="18">
        <v>53.754053379895197</v>
      </c>
      <c r="Y80">
        <v>1565.15</v>
      </c>
      <c r="Z80" s="18">
        <v>84.333876425617206</v>
      </c>
      <c r="AA80">
        <v>18.399999999999999</v>
      </c>
      <c r="AB80" s="18">
        <v>81.776723823422103</v>
      </c>
      <c r="AC80">
        <v>82.8</v>
      </c>
      <c r="AD80" s="18">
        <v>96.242965905329399</v>
      </c>
      <c r="AE80">
        <v>4.32</v>
      </c>
      <c r="AF80" s="18">
        <v>95.922150139017603</v>
      </c>
      <c r="AG80">
        <v>7</v>
      </c>
      <c r="AH80" s="18">
        <v>71.611762104797705</v>
      </c>
      <c r="AI80">
        <v>12.45</v>
      </c>
      <c r="AJ80" s="18">
        <v>92.383871728365904</v>
      </c>
      <c r="AK80" s="20">
        <v>62.3910218020862</v>
      </c>
      <c r="AL80" s="21">
        <v>7.68488904905991</v>
      </c>
      <c r="AM80" s="22">
        <v>94.200373366521504</v>
      </c>
      <c r="AN80">
        <v>127.1</v>
      </c>
      <c r="AO80" s="18">
        <v>97.232265303578103</v>
      </c>
      <c r="AP80">
        <v>5.61</v>
      </c>
      <c r="AQ80" s="18">
        <v>68.473663975394103</v>
      </c>
      <c r="AR80">
        <v>9.6300000000000008</v>
      </c>
      <c r="AS80" s="18">
        <v>70.7767111332751</v>
      </c>
      <c r="AT80">
        <v>54.1</v>
      </c>
      <c r="AU80" s="18">
        <v>96.139288417865302</v>
      </c>
      <c r="AV80">
        <v>28.1</v>
      </c>
      <c r="AW80" s="18">
        <v>93.147580322623597</v>
      </c>
      <c r="AX80">
        <v>72.599999999999994</v>
      </c>
      <c r="AY80" s="18">
        <v>94.695160276555598</v>
      </c>
      <c r="AZ80">
        <v>14.6</v>
      </c>
      <c r="BA80" s="18">
        <v>82.802386089605307</v>
      </c>
      <c r="BB80">
        <v>36.4</v>
      </c>
      <c r="BC80" s="18">
        <v>95.709570957095707</v>
      </c>
      <c r="BD80" s="20">
        <v>85.663172008415799</v>
      </c>
      <c r="BE80" s="21">
        <v>8.8838418601881397</v>
      </c>
      <c r="BF80" s="23">
        <v>97.212763274057295</v>
      </c>
    </row>
    <row r="81" spans="1:58">
      <c r="A81" s="12">
        <v>6037229420</v>
      </c>
      <c r="B81" s="13">
        <v>4729</v>
      </c>
      <c r="C81" s="14" t="s">
        <v>78</v>
      </c>
      <c r="D81" s="15">
        <v>90011</v>
      </c>
      <c r="E81" s="15" t="s">
        <v>79</v>
      </c>
      <c r="F81" s="32" t="s">
        <v>83</v>
      </c>
      <c r="G81" s="14">
        <v>-118.2608177</v>
      </c>
      <c r="H81" s="14">
        <v>33.992531100000001</v>
      </c>
      <c r="I81" s="16">
        <v>68.2517361567714</v>
      </c>
      <c r="J81" s="16">
        <v>99.003657459957097</v>
      </c>
      <c r="K81" s="29" t="s">
        <v>63</v>
      </c>
      <c r="L81" s="26" t="s">
        <v>64</v>
      </c>
      <c r="M81" s="17">
        <v>4.6178296000000001E-2</v>
      </c>
      <c r="N81" s="18">
        <v>53.018046048537599</v>
      </c>
      <c r="O81">
        <v>12.89</v>
      </c>
      <c r="P81" s="18">
        <v>92.889221556886199</v>
      </c>
      <c r="Q81" s="17">
        <v>26.33</v>
      </c>
      <c r="R81" s="18">
        <v>79.390168014934702</v>
      </c>
      <c r="S81" s="19">
        <v>783.0545129802</v>
      </c>
      <c r="T81" s="18">
        <v>89.010851939628296</v>
      </c>
      <c r="U81" s="19">
        <v>0</v>
      </c>
      <c r="V81" s="18">
        <v>0</v>
      </c>
      <c r="W81">
        <v>4903.8568050000003</v>
      </c>
      <c r="X81" s="18">
        <v>79.870291843352504</v>
      </c>
      <c r="Y81">
        <v>974.32</v>
      </c>
      <c r="Z81" s="18">
        <v>66.436896854242406</v>
      </c>
      <c r="AA81">
        <v>119.05</v>
      </c>
      <c r="AB81" s="18">
        <v>99.580445093031699</v>
      </c>
      <c r="AC81">
        <v>16.75</v>
      </c>
      <c r="AD81" s="18">
        <v>64.846077457795403</v>
      </c>
      <c r="AE81">
        <v>0.375</v>
      </c>
      <c r="AF81" s="18">
        <v>72.122335495829503</v>
      </c>
      <c r="AG81">
        <v>0</v>
      </c>
      <c r="AH81" s="18">
        <v>0</v>
      </c>
      <c r="AI81">
        <v>8.75</v>
      </c>
      <c r="AJ81" s="18">
        <v>86.559773638292896</v>
      </c>
      <c r="AK81" s="20">
        <v>65.408716041623506</v>
      </c>
      <c r="AL81" s="21">
        <v>8.05658748811409</v>
      </c>
      <c r="AM81" s="22">
        <v>96.453018046048498</v>
      </c>
      <c r="AN81">
        <v>61.02</v>
      </c>
      <c r="AO81" s="18">
        <v>70.228151103353696</v>
      </c>
      <c r="AP81">
        <v>6.91</v>
      </c>
      <c r="AQ81" s="18">
        <v>89.734717416378302</v>
      </c>
      <c r="AR81">
        <v>9.26</v>
      </c>
      <c r="AS81" s="18">
        <v>66.188754519386606</v>
      </c>
      <c r="AT81">
        <v>57.8</v>
      </c>
      <c r="AU81" s="18">
        <v>97.476659096643999</v>
      </c>
      <c r="AV81">
        <v>22.5</v>
      </c>
      <c r="AW81" s="18">
        <v>87.654979336088502</v>
      </c>
      <c r="AX81">
        <v>71.3</v>
      </c>
      <c r="AY81" s="18">
        <v>93.890634820867405</v>
      </c>
      <c r="AZ81">
        <v>10.9</v>
      </c>
      <c r="BA81" s="18">
        <v>62.533316410711997</v>
      </c>
      <c r="BB81">
        <v>41.5</v>
      </c>
      <c r="BC81" s="18">
        <v>98.400609291698402</v>
      </c>
      <c r="BD81" s="20">
        <v>81.687557068787498</v>
      </c>
      <c r="BE81" s="21">
        <v>8.4715440945019704</v>
      </c>
      <c r="BF81" s="23">
        <v>94.412914617227898</v>
      </c>
    </row>
    <row r="82" spans="1:58">
      <c r="A82" s="12">
        <v>6037541001</v>
      </c>
      <c r="B82" s="13">
        <v>1164</v>
      </c>
      <c r="C82" s="14" t="s">
        <v>78</v>
      </c>
      <c r="D82" s="15">
        <v>90248</v>
      </c>
      <c r="E82" s="15" t="s">
        <v>92</v>
      </c>
      <c r="F82" s="32" t="s">
        <v>83</v>
      </c>
      <c r="G82" s="14">
        <v>-118.2749503</v>
      </c>
      <c r="H82" s="14">
        <v>33.893452099999998</v>
      </c>
      <c r="I82" s="16">
        <v>68.240520010010499</v>
      </c>
      <c r="J82" s="16">
        <v>98.991045529070504</v>
      </c>
      <c r="K82" s="29" t="s">
        <v>63</v>
      </c>
      <c r="L82" s="26" t="s">
        <v>64</v>
      </c>
      <c r="M82" s="17">
        <v>4.4311970999999999E-2</v>
      </c>
      <c r="N82" s="18">
        <v>40.485376477909099</v>
      </c>
      <c r="O82">
        <v>12.05</v>
      </c>
      <c r="P82" s="18">
        <v>81.661676646706596</v>
      </c>
      <c r="Q82" s="17">
        <v>27.307735869999998</v>
      </c>
      <c r="R82" s="18">
        <v>80.746733042937194</v>
      </c>
      <c r="S82" s="19">
        <v>473.98497312004201</v>
      </c>
      <c r="T82" s="18">
        <v>48.596731944617702</v>
      </c>
      <c r="U82" s="19">
        <v>3.7578603199999998</v>
      </c>
      <c r="V82" s="18">
        <v>50.554016620498601</v>
      </c>
      <c r="W82">
        <v>6502.6039689999998</v>
      </c>
      <c r="X82" s="18">
        <v>86.729857819905206</v>
      </c>
      <c r="Y82">
        <v>470.36</v>
      </c>
      <c r="Z82" s="18">
        <v>27.898232861260801</v>
      </c>
      <c r="AA82">
        <v>46.95</v>
      </c>
      <c r="AB82" s="18">
        <v>95.658518788763203</v>
      </c>
      <c r="AC82">
        <v>74</v>
      </c>
      <c r="AD82" s="18">
        <v>95.398874544852703</v>
      </c>
      <c r="AE82">
        <v>8.0500000000000007</v>
      </c>
      <c r="AF82" s="18">
        <v>98.776645041705294</v>
      </c>
      <c r="AG82">
        <v>0</v>
      </c>
      <c r="AH82" s="18">
        <v>0</v>
      </c>
      <c r="AI82">
        <v>22.75</v>
      </c>
      <c r="AJ82" s="18">
        <v>98.2551285074275</v>
      </c>
      <c r="AK82" s="20">
        <v>65.555718307786606</v>
      </c>
      <c r="AL82" s="21">
        <v>8.0746941975859698</v>
      </c>
      <c r="AM82" s="22">
        <v>96.540136901057906</v>
      </c>
      <c r="AN82">
        <v>68.349999999999994</v>
      </c>
      <c r="AO82" s="18">
        <v>77.060216930557303</v>
      </c>
      <c r="AP82">
        <v>6.6</v>
      </c>
      <c r="AQ82" s="18">
        <v>86.236063052672094</v>
      </c>
      <c r="AR82">
        <v>10.28</v>
      </c>
      <c r="AS82" s="18">
        <v>76.748535095374606</v>
      </c>
      <c r="AT82">
        <v>28.3</v>
      </c>
      <c r="AU82" s="18">
        <v>74.577340398687895</v>
      </c>
      <c r="AV82" t="s">
        <v>86</v>
      </c>
      <c r="AW82" s="18" t="s">
        <v>86</v>
      </c>
      <c r="AX82">
        <v>47.2</v>
      </c>
      <c r="AY82" s="18">
        <v>69.754871150219998</v>
      </c>
      <c r="AZ82">
        <v>17.7</v>
      </c>
      <c r="BA82" s="18">
        <v>91.953293565173198</v>
      </c>
      <c r="BB82">
        <v>36.299999999999997</v>
      </c>
      <c r="BC82" s="18">
        <v>95.582635186595596</v>
      </c>
      <c r="BD82" s="20">
        <v>81.490986717351902</v>
      </c>
      <c r="BE82" s="21">
        <v>8.4511584389674894</v>
      </c>
      <c r="BF82" s="23">
        <v>94.248959515701898</v>
      </c>
    </row>
    <row r="83" spans="1:58">
      <c r="A83" s="12">
        <v>6099002200</v>
      </c>
      <c r="B83" s="13">
        <v>6223</v>
      </c>
      <c r="C83" s="14" t="s">
        <v>87</v>
      </c>
      <c r="D83" s="15">
        <v>95351</v>
      </c>
      <c r="E83" s="15" t="s">
        <v>88</v>
      </c>
      <c r="F83" s="32" t="s">
        <v>83</v>
      </c>
      <c r="G83" s="14">
        <v>-121.00380509999999</v>
      </c>
      <c r="H83" s="14">
        <v>37.622383800000001</v>
      </c>
      <c r="I83" s="16">
        <v>68.215577490741197</v>
      </c>
      <c r="J83" s="16">
        <v>98.978433598183898</v>
      </c>
      <c r="K83" s="29" t="s">
        <v>63</v>
      </c>
      <c r="L83" s="26" t="s">
        <v>64</v>
      </c>
      <c r="M83" s="17">
        <v>5.3108966000000001E-2</v>
      </c>
      <c r="N83" s="18">
        <v>73.926571250777897</v>
      </c>
      <c r="O83">
        <v>12.89</v>
      </c>
      <c r="P83" s="18">
        <v>92.889221556886199</v>
      </c>
      <c r="Q83" s="17">
        <v>23.58472648</v>
      </c>
      <c r="R83" s="18">
        <v>72.345986309894201</v>
      </c>
      <c r="S83" s="19">
        <v>826.14217851934905</v>
      </c>
      <c r="T83" s="18">
        <v>91.6053386553574</v>
      </c>
      <c r="U83" s="19">
        <v>0</v>
      </c>
      <c r="V83" s="18">
        <v>0</v>
      </c>
      <c r="W83">
        <v>615.92327069999999</v>
      </c>
      <c r="X83" s="18">
        <v>53.966076328261401</v>
      </c>
      <c r="Y83">
        <v>953.39</v>
      </c>
      <c r="Z83" s="18">
        <v>65.321468855746303</v>
      </c>
      <c r="AA83">
        <v>9.25</v>
      </c>
      <c r="AB83" s="18">
        <v>60.361182050346599</v>
      </c>
      <c r="AC83">
        <v>13.1</v>
      </c>
      <c r="AD83" s="18">
        <v>56.669976828864598</v>
      </c>
      <c r="AE83">
        <v>0.15</v>
      </c>
      <c r="AF83" s="18">
        <v>54.012974976830399</v>
      </c>
      <c r="AG83">
        <v>7</v>
      </c>
      <c r="AH83" s="18">
        <v>71.611762104797705</v>
      </c>
      <c r="AI83">
        <v>0</v>
      </c>
      <c r="AJ83" s="18">
        <v>0</v>
      </c>
      <c r="AK83" s="20">
        <v>59.039408583762899</v>
      </c>
      <c r="AL83" s="21">
        <v>7.2720608091269003</v>
      </c>
      <c r="AM83" s="22">
        <v>90.143123833229595</v>
      </c>
      <c r="AN83">
        <v>92.45</v>
      </c>
      <c r="AO83" s="18">
        <v>90.213190375264901</v>
      </c>
      <c r="AP83">
        <v>5.84</v>
      </c>
      <c r="AQ83" s="18">
        <v>73.343585800333202</v>
      </c>
      <c r="AR83">
        <v>15.11</v>
      </c>
      <c r="AS83" s="18">
        <v>97.855628973943396</v>
      </c>
      <c r="AT83">
        <v>47.4</v>
      </c>
      <c r="AU83" s="18">
        <v>92.581377744133206</v>
      </c>
      <c r="AV83">
        <v>20.7</v>
      </c>
      <c r="AW83" s="18">
        <v>85.428609518730795</v>
      </c>
      <c r="AX83">
        <v>76.400000000000006</v>
      </c>
      <c r="AY83" s="18">
        <v>97.196731615336304</v>
      </c>
      <c r="AZ83">
        <v>19.5</v>
      </c>
      <c r="BA83" s="18">
        <v>94.885137707830907</v>
      </c>
      <c r="BB83">
        <v>42.7</v>
      </c>
      <c r="BC83" s="18">
        <v>98.743335872048704</v>
      </c>
      <c r="BD83" s="20">
        <v>90.452253437398298</v>
      </c>
      <c r="BE83" s="21">
        <v>9.3805015223643693</v>
      </c>
      <c r="BF83" s="23">
        <v>99.382015386555693</v>
      </c>
    </row>
    <row r="84" spans="1:58">
      <c r="A84" s="12">
        <v>6037534302</v>
      </c>
      <c r="B84" s="13">
        <v>3673</v>
      </c>
      <c r="C84" s="14" t="s">
        <v>78</v>
      </c>
      <c r="D84" s="15">
        <v>90201</v>
      </c>
      <c r="E84" s="15" t="s">
        <v>115</v>
      </c>
      <c r="F84" s="32" t="s">
        <v>83</v>
      </c>
      <c r="G84" s="14">
        <v>-118.17556639999999</v>
      </c>
      <c r="H84" s="14">
        <v>33.959359499999998</v>
      </c>
      <c r="I84" s="16">
        <v>67.963146327795002</v>
      </c>
      <c r="J84" s="16">
        <v>98.965821667297305</v>
      </c>
      <c r="K84" s="29" t="s">
        <v>63</v>
      </c>
      <c r="L84" s="26" t="s">
        <v>64</v>
      </c>
      <c r="M84" s="17">
        <v>4.6178296000000001E-2</v>
      </c>
      <c r="N84" s="18">
        <v>53.018046048537599</v>
      </c>
      <c r="O84">
        <v>12.05</v>
      </c>
      <c r="P84" s="18">
        <v>81.661676646706596</v>
      </c>
      <c r="Q84" s="17">
        <v>18.53</v>
      </c>
      <c r="R84" s="18">
        <v>57.1997510889857</v>
      </c>
      <c r="S84" s="19">
        <v>626.58540214239997</v>
      </c>
      <c r="T84" s="18">
        <v>70.799550954222298</v>
      </c>
      <c r="U84" s="19">
        <v>8.0666470000000004E-2</v>
      </c>
      <c r="V84" s="18">
        <v>19.286703601108002</v>
      </c>
      <c r="W84">
        <v>8620.4786029999996</v>
      </c>
      <c r="X84" s="18">
        <v>91.531554003492104</v>
      </c>
      <c r="Y84" t="s">
        <v>86</v>
      </c>
      <c r="Z84" s="18" t="s">
        <v>86</v>
      </c>
      <c r="AA84">
        <v>46.4</v>
      </c>
      <c r="AB84" s="18">
        <v>95.494345129514798</v>
      </c>
      <c r="AC84">
        <v>19</v>
      </c>
      <c r="AD84" s="18">
        <v>69.281694803045298</v>
      </c>
      <c r="AE84">
        <v>1.61</v>
      </c>
      <c r="AF84" s="18">
        <v>90.472659870250197</v>
      </c>
      <c r="AG84">
        <v>7</v>
      </c>
      <c r="AH84" s="18">
        <v>71.611762104797705</v>
      </c>
      <c r="AI84">
        <v>3.45</v>
      </c>
      <c r="AJ84" s="18">
        <v>63.42843668946</v>
      </c>
      <c r="AK84" s="20">
        <v>67.518957944588095</v>
      </c>
      <c r="AL84" s="21">
        <v>8.3165123045789304</v>
      </c>
      <c r="AM84" s="22">
        <v>97.722464219041697</v>
      </c>
      <c r="AN84">
        <v>41.67</v>
      </c>
      <c r="AO84" s="18">
        <v>44.657773344969499</v>
      </c>
      <c r="AP84">
        <v>7.49</v>
      </c>
      <c r="AQ84" s="18">
        <v>94.181724977572699</v>
      </c>
      <c r="AR84">
        <v>8.8699999999999992</v>
      </c>
      <c r="AS84" s="18">
        <v>61.999750654531901</v>
      </c>
      <c r="AT84">
        <v>62.8</v>
      </c>
      <c r="AU84" s="18">
        <v>98.927580116073699</v>
      </c>
      <c r="AV84">
        <v>25.8</v>
      </c>
      <c r="AW84" s="18">
        <v>91.121183842154394</v>
      </c>
      <c r="AX84">
        <v>65.400000000000006</v>
      </c>
      <c r="AY84" s="18">
        <v>89.415461973601495</v>
      </c>
      <c r="AZ84">
        <v>14.8</v>
      </c>
      <c r="BA84" s="18">
        <v>83.703515674578</v>
      </c>
      <c r="BB84">
        <v>31.4</v>
      </c>
      <c r="BC84" s="18">
        <v>90.099009900990097</v>
      </c>
      <c r="BD84" s="20">
        <v>78.799883313585397</v>
      </c>
      <c r="BE84" s="21">
        <v>8.1720730804878006</v>
      </c>
      <c r="BF84" s="23">
        <v>91.4743347206457</v>
      </c>
    </row>
    <row r="85" spans="1:58">
      <c r="A85" s="12">
        <v>6073003902</v>
      </c>
      <c r="B85" s="13">
        <v>4927</v>
      </c>
      <c r="C85" s="14" t="s">
        <v>109</v>
      </c>
      <c r="D85" s="15">
        <v>92113</v>
      </c>
      <c r="E85" s="15" t="s">
        <v>109</v>
      </c>
      <c r="F85" s="32" t="s">
        <v>83</v>
      </c>
      <c r="G85" s="14">
        <v>-117.1263197</v>
      </c>
      <c r="H85" s="14">
        <v>32.696748999999997</v>
      </c>
      <c r="I85" s="16">
        <v>67.787135099677997</v>
      </c>
      <c r="J85" s="16">
        <v>98.953209736410599</v>
      </c>
      <c r="K85" s="29" t="s">
        <v>63</v>
      </c>
      <c r="L85" s="26" t="s">
        <v>64</v>
      </c>
      <c r="M85" s="17">
        <v>3.7784753999999997E-2</v>
      </c>
      <c r="N85" s="18">
        <v>22.339763534536399</v>
      </c>
      <c r="O85">
        <v>11.21</v>
      </c>
      <c r="P85" s="18">
        <v>66.230039920159697</v>
      </c>
      <c r="Q85" s="17">
        <v>58.556974269999998</v>
      </c>
      <c r="R85" s="18">
        <v>97.075295581829494</v>
      </c>
      <c r="S85" s="19">
        <v>228.06759513778599</v>
      </c>
      <c r="T85" s="18">
        <v>22.2402394910815</v>
      </c>
      <c r="U85" s="19">
        <v>0</v>
      </c>
      <c r="V85" s="18">
        <v>0</v>
      </c>
      <c r="W85">
        <v>4415.7644979999995</v>
      </c>
      <c r="X85" s="18">
        <v>78.136692442005497</v>
      </c>
      <c r="Y85">
        <v>1208.22</v>
      </c>
      <c r="Z85" s="18">
        <v>75.473116931946393</v>
      </c>
      <c r="AA85">
        <v>7.55</v>
      </c>
      <c r="AB85" s="18">
        <v>53.921926304268503</v>
      </c>
      <c r="AC85">
        <v>29.25</v>
      </c>
      <c r="AD85" s="18">
        <v>80.801059251903297</v>
      </c>
      <c r="AE85">
        <v>7.1150000000000002</v>
      </c>
      <c r="AF85" s="18">
        <v>98.368860055607001</v>
      </c>
      <c r="AG85">
        <v>15</v>
      </c>
      <c r="AH85" s="18">
        <v>95.644483749723605</v>
      </c>
      <c r="AI85">
        <v>17.5</v>
      </c>
      <c r="AJ85" s="18">
        <v>96.392360292383898</v>
      </c>
      <c r="AK85" s="20">
        <v>62.770021967550399</v>
      </c>
      <c r="AL85" s="21">
        <v>7.7315716347435801</v>
      </c>
      <c r="AM85" s="22">
        <v>94.499066583696305</v>
      </c>
      <c r="AN85">
        <v>127.1</v>
      </c>
      <c r="AO85" s="18">
        <v>97.232265303578103</v>
      </c>
      <c r="AP85">
        <v>4.96</v>
      </c>
      <c r="AQ85" s="18">
        <v>51.339228501858301</v>
      </c>
      <c r="AR85">
        <v>9.6300000000000008</v>
      </c>
      <c r="AS85" s="18">
        <v>70.7767111332751</v>
      </c>
      <c r="AT85">
        <v>59.9</v>
      </c>
      <c r="AU85" s="18">
        <v>98.195811254100406</v>
      </c>
      <c r="AV85">
        <v>35.4</v>
      </c>
      <c r="AW85" s="18">
        <v>97.027063058258904</v>
      </c>
      <c r="AX85">
        <v>76.599999999999994</v>
      </c>
      <c r="AY85" s="18">
        <v>97.247014456316805</v>
      </c>
      <c r="AZ85">
        <v>20.7</v>
      </c>
      <c r="BA85" s="18">
        <v>96.192410204340604</v>
      </c>
      <c r="BB85">
        <v>32.1</v>
      </c>
      <c r="BC85" s="18">
        <v>91.177963950241207</v>
      </c>
      <c r="BD85" s="20">
        <v>84.542060448777704</v>
      </c>
      <c r="BE85" s="21">
        <v>8.7675751195346994</v>
      </c>
      <c r="BF85" s="23">
        <v>96.657838315046007</v>
      </c>
    </row>
    <row r="86" spans="1:58">
      <c r="A86" s="12">
        <v>6037239701</v>
      </c>
      <c r="B86" s="13">
        <v>4261</v>
      </c>
      <c r="C86" s="14" t="s">
        <v>78</v>
      </c>
      <c r="D86" s="15">
        <v>90003</v>
      </c>
      <c r="E86" s="15" t="s">
        <v>79</v>
      </c>
      <c r="F86" s="32" t="s">
        <v>83</v>
      </c>
      <c r="G86" s="14">
        <v>-118.2752632</v>
      </c>
      <c r="H86" s="14">
        <v>33.966092000000003</v>
      </c>
      <c r="I86" s="16">
        <v>67.766484181303497</v>
      </c>
      <c r="J86" s="16">
        <v>98.940597805524007</v>
      </c>
      <c r="K86" s="29" t="s">
        <v>63</v>
      </c>
      <c r="L86" s="26" t="s">
        <v>64</v>
      </c>
      <c r="M86" s="17">
        <v>4.6178296000000001E-2</v>
      </c>
      <c r="N86" s="18">
        <v>53.018046048537599</v>
      </c>
      <c r="O86">
        <v>12.05</v>
      </c>
      <c r="P86" s="18">
        <v>81.661676646706596</v>
      </c>
      <c r="Q86" s="17">
        <v>25.970255900000002</v>
      </c>
      <c r="R86" s="18">
        <v>78.008711885500901</v>
      </c>
      <c r="S86" s="19">
        <v>664.06907840415897</v>
      </c>
      <c r="T86" s="18">
        <v>78.570537607583901</v>
      </c>
      <c r="U86" s="19">
        <v>0</v>
      </c>
      <c r="V86" s="18">
        <v>0</v>
      </c>
      <c r="W86">
        <v>4785.9913310000002</v>
      </c>
      <c r="X86" s="18">
        <v>79.446245946620095</v>
      </c>
      <c r="Y86">
        <v>4775.03</v>
      </c>
      <c r="Z86" s="18">
        <v>99.887203910264404</v>
      </c>
      <c r="AA86">
        <v>7.55</v>
      </c>
      <c r="AB86" s="18">
        <v>53.921926304268503</v>
      </c>
      <c r="AC86">
        <v>1.5</v>
      </c>
      <c r="AD86" s="18">
        <v>8.8546838795100999</v>
      </c>
      <c r="AE86">
        <v>0.5</v>
      </c>
      <c r="AF86" s="18">
        <v>76.848934198331804</v>
      </c>
      <c r="AG86">
        <v>0</v>
      </c>
      <c r="AH86" s="18">
        <v>0</v>
      </c>
      <c r="AI86">
        <v>1.5</v>
      </c>
      <c r="AJ86" s="18">
        <v>39.330346616364103</v>
      </c>
      <c r="AK86" s="20">
        <v>56.7487186422996</v>
      </c>
      <c r="AL86" s="21">
        <v>6.9899096672240697</v>
      </c>
      <c r="AM86" s="22">
        <v>86.533914125700093</v>
      </c>
      <c r="AN86">
        <v>95.56</v>
      </c>
      <c r="AO86" s="18">
        <v>91.347712255329796</v>
      </c>
      <c r="AP86">
        <v>8.41</v>
      </c>
      <c r="AQ86" s="18">
        <v>98.000768935024993</v>
      </c>
      <c r="AR86">
        <v>13.17</v>
      </c>
      <c r="AS86" s="18">
        <v>93.566886921830204</v>
      </c>
      <c r="AT86">
        <v>54.7</v>
      </c>
      <c r="AU86" s="18">
        <v>96.379005803684095</v>
      </c>
      <c r="AV86">
        <v>27.1</v>
      </c>
      <c r="AW86" s="18">
        <v>92.401013198240193</v>
      </c>
      <c r="AX86">
        <v>79.2</v>
      </c>
      <c r="AY86" s="18">
        <v>98.064110622250197</v>
      </c>
      <c r="AZ86">
        <v>13.2</v>
      </c>
      <c r="BA86" s="18">
        <v>76.862546008376697</v>
      </c>
      <c r="BB86">
        <v>47.2</v>
      </c>
      <c r="BC86" s="18">
        <v>99.606499111449594</v>
      </c>
      <c r="BD86" s="20">
        <v>93.483878826430896</v>
      </c>
      <c r="BE86" s="21">
        <v>9.6949012802072296</v>
      </c>
      <c r="BF86" s="23">
        <v>99.899104552907005</v>
      </c>
    </row>
    <row r="87" spans="1:58">
      <c r="A87" s="12">
        <v>6077002300</v>
      </c>
      <c r="B87" s="13">
        <v>5020</v>
      </c>
      <c r="C87" s="14" t="s">
        <v>72</v>
      </c>
      <c r="D87" s="15">
        <v>95206</v>
      </c>
      <c r="E87" s="15" t="s">
        <v>73</v>
      </c>
      <c r="F87" s="32" t="s">
        <v>83</v>
      </c>
      <c r="G87" s="14">
        <v>-121.278407</v>
      </c>
      <c r="H87" s="14">
        <v>37.929239600000002</v>
      </c>
      <c r="I87" s="16">
        <v>67.752674066708593</v>
      </c>
      <c r="J87" s="16">
        <v>98.9279858746374</v>
      </c>
      <c r="K87" s="29" t="s">
        <v>63</v>
      </c>
      <c r="L87" s="26" t="s">
        <v>64</v>
      </c>
      <c r="M87" s="17">
        <v>4.6178296000000001E-2</v>
      </c>
      <c r="N87" s="18">
        <v>53.018046048537599</v>
      </c>
      <c r="O87">
        <v>13.09</v>
      </c>
      <c r="P87" s="18">
        <v>92.951596806387201</v>
      </c>
      <c r="Q87" s="17">
        <v>21.68</v>
      </c>
      <c r="R87" s="18">
        <v>65.986309894212795</v>
      </c>
      <c r="S87" s="19">
        <v>278.75623464794398</v>
      </c>
      <c r="T87" s="18">
        <v>29.113134588998399</v>
      </c>
      <c r="U87" s="19">
        <v>1.0647437310000001</v>
      </c>
      <c r="V87" s="18">
        <v>39.300554016620502</v>
      </c>
      <c r="W87">
        <v>845.77253840000003</v>
      </c>
      <c r="X87" s="18">
        <v>58.406086305811897</v>
      </c>
      <c r="Y87">
        <v>367.83</v>
      </c>
      <c r="Z87" s="18">
        <v>17.984709863391402</v>
      </c>
      <c r="AA87">
        <v>16.399999999999999</v>
      </c>
      <c r="AB87" s="18">
        <v>79.168186793141203</v>
      </c>
      <c r="AC87">
        <v>38.35</v>
      </c>
      <c r="AD87" s="18">
        <v>86.842105263157904</v>
      </c>
      <c r="AE87">
        <v>0.02</v>
      </c>
      <c r="AF87" s="18">
        <v>10.083410565338299</v>
      </c>
      <c r="AG87">
        <v>16</v>
      </c>
      <c r="AH87" s="18">
        <v>97.258456776475796</v>
      </c>
      <c r="AI87">
        <v>8</v>
      </c>
      <c r="AJ87" s="18">
        <v>85.569441169535494</v>
      </c>
      <c r="AK87" s="20">
        <v>57.9052912306013</v>
      </c>
      <c r="AL87" s="21">
        <v>7.1323681774641701</v>
      </c>
      <c r="AM87" s="22">
        <v>88.375855631611699</v>
      </c>
      <c r="AN87">
        <v>128.15</v>
      </c>
      <c r="AO87" s="18">
        <v>97.406807131280402</v>
      </c>
      <c r="AP87">
        <v>5.59</v>
      </c>
      <c r="AQ87" s="18">
        <v>67.986671792900196</v>
      </c>
      <c r="AR87">
        <v>14.74</v>
      </c>
      <c r="AS87" s="18">
        <v>97.244732576985399</v>
      </c>
      <c r="AT87">
        <v>58.3</v>
      </c>
      <c r="AU87" s="18">
        <v>97.678526368912401</v>
      </c>
      <c r="AV87">
        <v>30</v>
      </c>
      <c r="AW87" s="18">
        <v>94.520730569257395</v>
      </c>
      <c r="AX87">
        <v>74.900000000000006</v>
      </c>
      <c r="AY87" s="18">
        <v>96.128221244500295</v>
      </c>
      <c r="AZ87">
        <v>18</v>
      </c>
      <c r="BA87" s="18">
        <v>92.676735626348503</v>
      </c>
      <c r="BB87">
        <v>39</v>
      </c>
      <c r="BC87" s="18">
        <v>97.2454937801472</v>
      </c>
      <c r="BD87" s="20">
        <v>91.598006009110904</v>
      </c>
      <c r="BE87" s="21">
        <v>9.4993237001959194</v>
      </c>
      <c r="BF87" s="23">
        <v>99.571194349855006</v>
      </c>
    </row>
    <row r="88" spans="1:58">
      <c r="A88" s="12">
        <v>6037570301</v>
      </c>
      <c r="B88" s="13">
        <v>7330</v>
      </c>
      <c r="C88" s="14" t="s">
        <v>78</v>
      </c>
      <c r="D88" s="15">
        <v>90805</v>
      </c>
      <c r="E88" s="15" t="s">
        <v>114</v>
      </c>
      <c r="F88" s="32" t="s">
        <v>83</v>
      </c>
      <c r="G88" s="14">
        <v>-118.1922187</v>
      </c>
      <c r="H88" s="14">
        <v>33.867607499999998</v>
      </c>
      <c r="I88" s="16">
        <v>67.716877934306197</v>
      </c>
      <c r="J88" s="16">
        <v>98.915373943750794</v>
      </c>
      <c r="K88" s="29" t="s">
        <v>63</v>
      </c>
      <c r="L88" s="26" t="s">
        <v>64</v>
      </c>
      <c r="M88" s="17">
        <v>4.2298794000000001E-2</v>
      </c>
      <c r="N88" s="18">
        <v>31.835718730553801</v>
      </c>
      <c r="O88">
        <v>12.05</v>
      </c>
      <c r="P88" s="18">
        <v>81.661676646706596</v>
      </c>
      <c r="Q88" s="17">
        <v>29.03</v>
      </c>
      <c r="R88" s="18">
        <v>83.4349719975109</v>
      </c>
      <c r="S88" s="19">
        <v>220.00667413061501</v>
      </c>
      <c r="T88" s="18">
        <v>18.373456405139098</v>
      </c>
      <c r="U88" s="19">
        <v>4.4189909199999997</v>
      </c>
      <c r="V88" s="18">
        <v>51.765927977839297</v>
      </c>
      <c r="W88">
        <v>6085.2449370000004</v>
      </c>
      <c r="X88" s="18">
        <v>85.108505861810897</v>
      </c>
      <c r="Y88">
        <v>1554.95</v>
      </c>
      <c r="Z88" s="18">
        <v>84.120817145005603</v>
      </c>
      <c r="AA88">
        <v>9.1</v>
      </c>
      <c r="AB88" s="18">
        <v>59.996351696461097</v>
      </c>
      <c r="AC88">
        <v>8.5500000000000007</v>
      </c>
      <c r="AD88" s="18">
        <v>44.074809665673598</v>
      </c>
      <c r="AE88">
        <v>2.0350000000000001</v>
      </c>
      <c r="AF88" s="18">
        <v>91.788693234476398</v>
      </c>
      <c r="AG88">
        <v>7</v>
      </c>
      <c r="AH88" s="18">
        <v>71.611762104797705</v>
      </c>
      <c r="AI88">
        <v>1.75</v>
      </c>
      <c r="AJ88" s="18">
        <v>41.098797453430798</v>
      </c>
      <c r="AK88" s="20">
        <v>62.123844254567103</v>
      </c>
      <c r="AL88" s="21">
        <v>7.6519799901956702</v>
      </c>
      <c r="AM88" s="22">
        <v>93.914125700062201</v>
      </c>
      <c r="AN88">
        <v>87.56</v>
      </c>
      <c r="AO88" s="18">
        <v>88.280762997132499</v>
      </c>
      <c r="AP88">
        <v>7.08</v>
      </c>
      <c r="AQ88" s="18">
        <v>91.272587466359099</v>
      </c>
      <c r="AR88">
        <v>10.71</v>
      </c>
      <c r="AS88" s="18">
        <v>80.638324398454102</v>
      </c>
      <c r="AT88">
        <v>49.9</v>
      </c>
      <c r="AU88" s="18">
        <v>93.9944486500126</v>
      </c>
      <c r="AV88">
        <v>15.9</v>
      </c>
      <c r="AW88" s="18">
        <v>76.869750699906703</v>
      </c>
      <c r="AX88">
        <v>52.6</v>
      </c>
      <c r="AY88" s="18">
        <v>76.316781898177197</v>
      </c>
      <c r="AZ88">
        <v>14.8</v>
      </c>
      <c r="BA88" s="18">
        <v>83.703515674578</v>
      </c>
      <c r="BB88">
        <v>30.7</v>
      </c>
      <c r="BC88" s="18">
        <v>88.791571464838796</v>
      </c>
      <c r="BD88" s="20">
        <v>85.332885982408897</v>
      </c>
      <c r="BE88" s="21">
        <v>8.8495889980201703</v>
      </c>
      <c r="BF88" s="23">
        <v>97.023584310757997</v>
      </c>
    </row>
    <row r="89" spans="1:58">
      <c r="A89" s="12">
        <v>6071012400</v>
      </c>
      <c r="B89" s="13">
        <v>3617</v>
      </c>
      <c r="C89" s="14" t="s">
        <v>67</v>
      </c>
      <c r="D89" s="15">
        <v>92408</v>
      </c>
      <c r="E89" s="15" t="s">
        <v>67</v>
      </c>
      <c r="F89" s="32" t="s">
        <v>83</v>
      </c>
      <c r="G89" s="14">
        <v>-117.2948174</v>
      </c>
      <c r="H89" s="14">
        <v>34.074125100000003</v>
      </c>
      <c r="I89" s="16">
        <v>67.628982054074697</v>
      </c>
      <c r="J89" s="16">
        <v>98.902762012864201</v>
      </c>
      <c r="K89" s="29" t="s">
        <v>63</v>
      </c>
      <c r="L89" s="26" t="s">
        <v>64</v>
      </c>
      <c r="M89" s="17">
        <v>6.4888548000000004E-2</v>
      </c>
      <c r="N89" s="18">
        <v>98.182949595519602</v>
      </c>
      <c r="O89">
        <v>12.05</v>
      </c>
      <c r="P89" s="18">
        <v>81.661676646706596</v>
      </c>
      <c r="Q89" s="17">
        <v>41.058307970000001</v>
      </c>
      <c r="R89" s="18">
        <v>93.764779091474793</v>
      </c>
      <c r="S89" s="19">
        <v>877.97085563265398</v>
      </c>
      <c r="T89" s="18">
        <v>94.287139827865801</v>
      </c>
      <c r="U89" s="19">
        <v>0</v>
      </c>
      <c r="V89" s="18">
        <v>0</v>
      </c>
      <c r="W89">
        <v>644.35478290000003</v>
      </c>
      <c r="X89" s="18">
        <v>54.564729358942401</v>
      </c>
      <c r="Y89">
        <v>1493.05</v>
      </c>
      <c r="Z89" s="18">
        <v>82.792329865897997</v>
      </c>
      <c r="AA89">
        <v>22.65</v>
      </c>
      <c r="AB89" s="18">
        <v>85.570959503830693</v>
      </c>
      <c r="AC89">
        <v>4.5</v>
      </c>
      <c r="AD89" s="18">
        <v>28.7156570671963</v>
      </c>
      <c r="AE89">
        <v>0.44500000000000001</v>
      </c>
      <c r="AF89" s="18">
        <v>74.012974976830407</v>
      </c>
      <c r="AG89">
        <v>1</v>
      </c>
      <c r="AH89" s="18">
        <v>15.2553614857396</v>
      </c>
      <c r="AI89">
        <v>7.5</v>
      </c>
      <c r="AJ89" s="18">
        <v>84.508370667295495</v>
      </c>
      <c r="AK89" s="20">
        <v>67.323612474002999</v>
      </c>
      <c r="AL89" s="21">
        <v>8.2924510178052397</v>
      </c>
      <c r="AM89" s="22">
        <v>97.610454262601095</v>
      </c>
      <c r="AN89">
        <v>96.15</v>
      </c>
      <c r="AO89" s="18">
        <v>91.646926817105097</v>
      </c>
      <c r="AP89">
        <v>5.48</v>
      </c>
      <c r="AQ89" s="18">
        <v>65.269768037934099</v>
      </c>
      <c r="AR89">
        <v>13.33</v>
      </c>
      <c r="AS89" s="18">
        <v>94.040643311307804</v>
      </c>
      <c r="AT89">
        <v>36.5</v>
      </c>
      <c r="AU89" s="18">
        <v>83.585667423668895</v>
      </c>
      <c r="AV89">
        <v>9.9</v>
      </c>
      <c r="AW89" s="18">
        <v>58.645513931475797</v>
      </c>
      <c r="AX89">
        <v>57.9</v>
      </c>
      <c r="AY89" s="18">
        <v>82.124450031426804</v>
      </c>
      <c r="AZ89">
        <v>16</v>
      </c>
      <c r="BA89" s="18">
        <v>87.688792994034799</v>
      </c>
      <c r="BB89">
        <v>19.3</v>
      </c>
      <c r="BC89" s="18">
        <v>56.092916984006102</v>
      </c>
      <c r="BD89" s="20">
        <v>78.639957164185702</v>
      </c>
      <c r="BE89" s="21">
        <v>8.1554876729285795</v>
      </c>
      <c r="BF89" s="23">
        <v>91.247319964686596</v>
      </c>
    </row>
    <row r="90" spans="1:58">
      <c r="A90" s="12">
        <v>6037128302</v>
      </c>
      <c r="B90" s="13">
        <v>4688</v>
      </c>
      <c r="C90" s="14" t="s">
        <v>78</v>
      </c>
      <c r="D90" s="15">
        <v>91411</v>
      </c>
      <c r="E90" s="15" t="s">
        <v>121</v>
      </c>
      <c r="F90" s="32" t="s">
        <v>83</v>
      </c>
      <c r="G90" s="14">
        <v>-118.46053670000001</v>
      </c>
      <c r="H90" s="14">
        <v>34.183863799999997</v>
      </c>
      <c r="I90" s="16">
        <v>67.552864653190994</v>
      </c>
      <c r="J90" s="16">
        <v>98.890150081977595</v>
      </c>
      <c r="K90" s="29" t="s">
        <v>63</v>
      </c>
      <c r="L90" s="26" t="s">
        <v>64</v>
      </c>
      <c r="M90" s="17">
        <v>5.5122142999999998E-2</v>
      </c>
      <c r="N90" s="18">
        <v>77.871810827629105</v>
      </c>
      <c r="O90">
        <v>11.21</v>
      </c>
      <c r="P90" s="18">
        <v>66.230039920159697</v>
      </c>
      <c r="Q90" s="17">
        <v>25.49</v>
      </c>
      <c r="R90" s="18">
        <v>77.324206596141906</v>
      </c>
      <c r="S90" s="19">
        <v>618.05144678259603</v>
      </c>
      <c r="T90" s="18">
        <v>69.851565423475094</v>
      </c>
      <c r="U90" s="19">
        <v>0</v>
      </c>
      <c r="V90" s="18">
        <v>0</v>
      </c>
      <c r="W90">
        <v>817.44853609999996</v>
      </c>
      <c r="X90" s="18">
        <v>57.969568470940402</v>
      </c>
      <c r="Y90">
        <v>1595.64</v>
      </c>
      <c r="Z90" s="18">
        <v>84.8101265822785</v>
      </c>
      <c r="AA90">
        <v>0.25</v>
      </c>
      <c r="AB90" s="18">
        <v>4.5421379058737701</v>
      </c>
      <c r="AC90">
        <v>14</v>
      </c>
      <c r="AD90" s="18">
        <v>58.540218470705099</v>
      </c>
      <c r="AE90">
        <v>0.27</v>
      </c>
      <c r="AF90" s="18">
        <v>67.025023169601496</v>
      </c>
      <c r="AG90">
        <v>7</v>
      </c>
      <c r="AH90" s="18">
        <v>71.611762104797705</v>
      </c>
      <c r="AI90">
        <v>8.5</v>
      </c>
      <c r="AJ90" s="18">
        <v>86.4182975713275</v>
      </c>
      <c r="AK90" s="20">
        <v>60.547954788213197</v>
      </c>
      <c r="AL90" s="21">
        <v>7.4578729640128296</v>
      </c>
      <c r="AM90" s="22">
        <v>92.345986309894201</v>
      </c>
      <c r="AN90">
        <v>66.930000000000007</v>
      </c>
      <c r="AO90" s="18">
        <v>76.025433237750903</v>
      </c>
      <c r="AP90">
        <v>7.47</v>
      </c>
      <c r="AQ90" s="18">
        <v>94.027937972574605</v>
      </c>
      <c r="AR90">
        <v>12.2</v>
      </c>
      <c r="AS90" s="18">
        <v>89.552424884677706</v>
      </c>
      <c r="AT90">
        <v>38.299999999999997</v>
      </c>
      <c r="AU90" s="18">
        <v>85.402472874085305</v>
      </c>
      <c r="AV90">
        <v>23</v>
      </c>
      <c r="AW90" s="18">
        <v>88.268230902546307</v>
      </c>
      <c r="AX90">
        <v>71.599999999999994</v>
      </c>
      <c r="AY90" s="18">
        <v>94.028912633563806</v>
      </c>
      <c r="AZ90">
        <v>12.8</v>
      </c>
      <c r="BA90" s="18">
        <v>74.933367178576006</v>
      </c>
      <c r="BB90">
        <v>40.700000000000003</v>
      </c>
      <c r="BC90" s="18">
        <v>98.108657019548104</v>
      </c>
      <c r="BD90" s="20">
        <v>87.341796743332495</v>
      </c>
      <c r="BE90" s="21">
        <v>9.0579264327992792</v>
      </c>
      <c r="BF90" s="23">
        <v>98.045150712574099</v>
      </c>
    </row>
    <row r="91" spans="1:58">
      <c r="A91" s="12">
        <v>6037242700</v>
      </c>
      <c r="B91" s="13">
        <v>5273</v>
      </c>
      <c r="C91" s="14" t="s">
        <v>78</v>
      </c>
      <c r="D91" s="15">
        <v>90059</v>
      </c>
      <c r="E91" s="15" t="s">
        <v>79</v>
      </c>
      <c r="F91" s="32" t="s">
        <v>83</v>
      </c>
      <c r="G91" s="14">
        <v>-118.2426486</v>
      </c>
      <c r="H91" s="14">
        <v>33.936353500000003</v>
      </c>
      <c r="I91" s="16">
        <v>67.518946358106206</v>
      </c>
      <c r="J91" s="16">
        <v>98.877538151090903</v>
      </c>
      <c r="K91" s="29" t="s">
        <v>63</v>
      </c>
      <c r="L91" s="26" t="s">
        <v>64</v>
      </c>
      <c r="M91" s="17">
        <v>4.4311970999999999E-2</v>
      </c>
      <c r="N91" s="18">
        <v>40.485376477909099</v>
      </c>
      <c r="O91">
        <v>12.05</v>
      </c>
      <c r="P91" s="18">
        <v>81.661676646706596</v>
      </c>
      <c r="Q91" s="17">
        <v>25.04</v>
      </c>
      <c r="R91" s="18">
        <v>76.477909147479807</v>
      </c>
      <c r="S91" s="19">
        <v>628.08233525184403</v>
      </c>
      <c r="T91" s="18">
        <v>70.999126855432195</v>
      </c>
      <c r="U91" s="19">
        <v>0</v>
      </c>
      <c r="V91" s="18">
        <v>0</v>
      </c>
      <c r="W91">
        <v>5725.4699250000003</v>
      </c>
      <c r="X91" s="18">
        <v>83.362434522324804</v>
      </c>
      <c r="Y91">
        <v>2101.41</v>
      </c>
      <c r="Z91" s="18">
        <v>91.928813134478006</v>
      </c>
      <c r="AA91">
        <v>4.8499999999999996</v>
      </c>
      <c r="AB91" s="18">
        <v>43.2871214885078</v>
      </c>
      <c r="AC91">
        <v>9.5</v>
      </c>
      <c r="AD91" s="18">
        <v>47.169811320754697</v>
      </c>
      <c r="AE91">
        <v>0.15</v>
      </c>
      <c r="AF91" s="18">
        <v>54.012974976830399</v>
      </c>
      <c r="AG91">
        <v>6</v>
      </c>
      <c r="AH91" s="18">
        <v>63.166040238779601</v>
      </c>
      <c r="AI91">
        <v>1.2</v>
      </c>
      <c r="AJ91" s="18">
        <v>34.213628861117698</v>
      </c>
      <c r="AK91" s="20">
        <v>58.496194343288003</v>
      </c>
      <c r="AL91" s="21">
        <v>7.2051514839172297</v>
      </c>
      <c r="AM91" s="22">
        <v>89.334163036714401</v>
      </c>
      <c r="AN91">
        <v>88.01</v>
      </c>
      <c r="AO91" s="18">
        <v>88.592444832315195</v>
      </c>
      <c r="AP91">
        <v>7.7</v>
      </c>
      <c r="AQ91" s="18">
        <v>95.309496347558607</v>
      </c>
      <c r="AR91">
        <v>10.5</v>
      </c>
      <c r="AS91" s="18">
        <v>78.394215185139004</v>
      </c>
      <c r="AT91">
        <v>48.8</v>
      </c>
      <c r="AU91" s="18">
        <v>93.350996719656806</v>
      </c>
      <c r="AV91">
        <v>17.5</v>
      </c>
      <c r="AW91" s="18">
        <v>79.9360085321957</v>
      </c>
      <c r="AX91">
        <v>85.5</v>
      </c>
      <c r="AY91" s="18">
        <v>99.384035197988695</v>
      </c>
      <c r="AZ91">
        <v>20.399999999999999</v>
      </c>
      <c r="BA91" s="18">
        <v>95.913186952659004</v>
      </c>
      <c r="BB91">
        <v>40.1</v>
      </c>
      <c r="BC91" s="18">
        <v>97.854785478547896</v>
      </c>
      <c r="BD91" s="20">
        <v>90.359927348940303</v>
      </c>
      <c r="BE91" s="21">
        <v>9.3709266916617402</v>
      </c>
      <c r="BF91" s="23">
        <v>99.369403455669101</v>
      </c>
    </row>
    <row r="92" spans="1:58">
      <c r="A92" s="12">
        <v>6065031300</v>
      </c>
      <c r="B92" s="13">
        <v>2651</v>
      </c>
      <c r="C92" s="14" t="s">
        <v>95</v>
      </c>
      <c r="D92" s="15">
        <v>92504</v>
      </c>
      <c r="E92" s="15" t="s">
        <v>96</v>
      </c>
      <c r="F92" s="32" t="s">
        <v>83</v>
      </c>
      <c r="G92" s="14">
        <v>-117.40582569999999</v>
      </c>
      <c r="H92" s="14">
        <v>33.930368799999997</v>
      </c>
      <c r="I92" s="16">
        <v>67.444096691176597</v>
      </c>
      <c r="J92" s="16">
        <v>98.864926220204296</v>
      </c>
      <c r="K92" s="29" t="s">
        <v>63</v>
      </c>
      <c r="L92" s="26" t="s">
        <v>64</v>
      </c>
      <c r="M92" s="17">
        <v>6.4888548000000004E-2</v>
      </c>
      <c r="N92" s="18">
        <v>98.182949595519602</v>
      </c>
      <c r="O92">
        <v>12.05</v>
      </c>
      <c r="P92" s="18">
        <v>81.661676646706596</v>
      </c>
      <c r="Q92" s="17">
        <v>17.52</v>
      </c>
      <c r="R92" s="18">
        <v>53.242065961418803</v>
      </c>
      <c r="S92" s="19">
        <v>960.39176568593905</v>
      </c>
      <c r="T92" s="18">
        <v>98.079081950854402</v>
      </c>
      <c r="U92" s="19">
        <v>13.08425323</v>
      </c>
      <c r="V92" s="18">
        <v>60.699445983379498</v>
      </c>
      <c r="W92">
        <v>11168.958060000001</v>
      </c>
      <c r="X92" s="18">
        <v>94.674482414567194</v>
      </c>
      <c r="Y92">
        <v>2174.6999999999998</v>
      </c>
      <c r="Z92" s="18">
        <v>92.542925178593805</v>
      </c>
      <c r="AA92">
        <v>16</v>
      </c>
      <c r="AB92" s="18">
        <v>78.766873403867194</v>
      </c>
      <c r="AC92">
        <v>10</v>
      </c>
      <c r="AD92" s="18">
        <v>49.685534591195001</v>
      </c>
      <c r="AE92">
        <v>0.5</v>
      </c>
      <c r="AF92" s="18">
        <v>76.848934198331804</v>
      </c>
      <c r="AG92">
        <v>0</v>
      </c>
      <c r="AH92" s="18">
        <v>0</v>
      </c>
      <c r="AI92">
        <v>0</v>
      </c>
      <c r="AJ92" s="18">
        <v>0</v>
      </c>
      <c r="AK92" s="20">
        <v>68.837482596801493</v>
      </c>
      <c r="AL92" s="21">
        <v>8.4789189356620405</v>
      </c>
      <c r="AM92" s="22">
        <v>98.294959551960204</v>
      </c>
      <c r="AN92">
        <v>60.13</v>
      </c>
      <c r="AO92" s="18">
        <v>69.280638324398495</v>
      </c>
      <c r="AP92">
        <v>5.41</v>
      </c>
      <c r="AQ92" s="18">
        <v>63.526848647955902</v>
      </c>
      <c r="AR92">
        <v>8.93</v>
      </c>
      <c r="AS92" s="18">
        <v>62.623114324897102</v>
      </c>
      <c r="AT92">
        <v>51.5</v>
      </c>
      <c r="AU92" s="18">
        <v>94.839767852636896</v>
      </c>
      <c r="AV92">
        <v>14.5</v>
      </c>
      <c r="AW92" s="18">
        <v>73.270230635915198</v>
      </c>
      <c r="AX92">
        <v>63.4</v>
      </c>
      <c r="AY92" s="18">
        <v>87.504714016341893</v>
      </c>
      <c r="AZ92">
        <v>17.100000000000001</v>
      </c>
      <c r="BA92" s="18">
        <v>90.633329102678005</v>
      </c>
      <c r="BB92">
        <v>35.700000000000003</v>
      </c>
      <c r="BC92" s="18">
        <v>95.036811373445005</v>
      </c>
      <c r="BD92" s="20">
        <v>76.700252180977003</v>
      </c>
      <c r="BE92" s="21">
        <v>7.9543273385371203</v>
      </c>
      <c r="BF92" s="23">
        <v>89.317694539033894</v>
      </c>
    </row>
    <row r="93" spans="1:58">
      <c r="A93" s="12">
        <v>6071007000</v>
      </c>
      <c r="B93" s="13">
        <v>7898</v>
      </c>
      <c r="C93" s="14" t="s">
        <v>67</v>
      </c>
      <c r="D93" s="15">
        <v>92324</v>
      </c>
      <c r="E93" s="15" t="s">
        <v>111</v>
      </c>
      <c r="F93" s="32" t="s">
        <v>83</v>
      </c>
      <c r="G93" s="14">
        <v>-117.3134436</v>
      </c>
      <c r="H93" s="14">
        <v>34.0744598</v>
      </c>
      <c r="I93" s="16">
        <v>67.443482097881599</v>
      </c>
      <c r="J93" s="16">
        <v>98.852314289317704</v>
      </c>
      <c r="K93" s="29" t="s">
        <v>63</v>
      </c>
      <c r="L93" s="26" t="s">
        <v>64</v>
      </c>
      <c r="M93" s="17">
        <v>6.4888548000000004E-2</v>
      </c>
      <c r="N93" s="18">
        <v>98.182949595519602</v>
      </c>
      <c r="O93">
        <v>12.47</v>
      </c>
      <c r="P93" s="18">
        <v>83.994510978043905</v>
      </c>
      <c r="Q93" s="17">
        <v>42.575545409999997</v>
      </c>
      <c r="R93" s="18">
        <v>94.499066583696305</v>
      </c>
      <c r="S93" s="19">
        <v>885.60580744281003</v>
      </c>
      <c r="T93" s="18">
        <v>94.611450667331894</v>
      </c>
      <c r="U93" s="19">
        <v>0</v>
      </c>
      <c r="V93" s="18">
        <v>0</v>
      </c>
      <c r="W93">
        <v>830.7216942</v>
      </c>
      <c r="X93" s="18">
        <v>58.1940633574457</v>
      </c>
      <c r="Y93">
        <v>1325.15</v>
      </c>
      <c r="Z93" s="18">
        <v>78.932197017170097</v>
      </c>
      <c r="AA93">
        <v>7.5</v>
      </c>
      <c r="AB93" s="18">
        <v>53.848960233491397</v>
      </c>
      <c r="AC93">
        <v>0</v>
      </c>
      <c r="AD93" s="18">
        <v>0</v>
      </c>
      <c r="AE93">
        <v>8.5000000000000006E-2</v>
      </c>
      <c r="AF93" s="18">
        <v>31.733086190917501</v>
      </c>
      <c r="AG93">
        <v>1</v>
      </c>
      <c r="AH93" s="18">
        <v>15.2553614857396</v>
      </c>
      <c r="AI93">
        <v>8.5</v>
      </c>
      <c r="AJ93" s="18">
        <v>86.4182975713275</v>
      </c>
      <c r="AK93" s="20">
        <v>60.9041173367848</v>
      </c>
      <c r="AL93" s="21">
        <v>7.50174257201326</v>
      </c>
      <c r="AM93" s="22">
        <v>92.694461729931604</v>
      </c>
      <c r="AN93">
        <v>88.8</v>
      </c>
      <c r="AO93" s="18">
        <v>88.9664630345343</v>
      </c>
      <c r="AP93">
        <v>5.72</v>
      </c>
      <c r="AQ93" s="18">
        <v>70.818915801614807</v>
      </c>
      <c r="AR93">
        <v>15.04</v>
      </c>
      <c r="AS93" s="18">
        <v>97.793292606906903</v>
      </c>
      <c r="AT93">
        <v>40.700000000000003</v>
      </c>
      <c r="AU93" s="18">
        <v>87.458995710320494</v>
      </c>
      <c r="AV93">
        <v>17.5</v>
      </c>
      <c r="AW93" s="18">
        <v>79.9360085321957</v>
      </c>
      <c r="AX93">
        <v>66.900000000000006</v>
      </c>
      <c r="AY93" s="18">
        <v>90.659962287869305</v>
      </c>
      <c r="AZ93">
        <v>18.100000000000001</v>
      </c>
      <c r="BA93" s="18">
        <v>92.854423150146005</v>
      </c>
      <c r="BB93">
        <v>29.4</v>
      </c>
      <c r="BC93" s="18">
        <v>86.697131251586697</v>
      </c>
      <c r="BD93" s="20">
        <v>86.6904306670545</v>
      </c>
      <c r="BE93" s="21">
        <v>8.9903754295026008</v>
      </c>
      <c r="BF93" s="23">
        <v>97.704628578635393</v>
      </c>
    </row>
    <row r="94" spans="1:58">
      <c r="A94" s="12">
        <v>6037533001</v>
      </c>
      <c r="B94" s="13">
        <v>4527</v>
      </c>
      <c r="C94" s="14" t="s">
        <v>78</v>
      </c>
      <c r="D94" s="15">
        <v>90001</v>
      </c>
      <c r="E94" s="15" t="s">
        <v>79</v>
      </c>
      <c r="F94" s="32" t="s">
        <v>83</v>
      </c>
      <c r="G94" s="14">
        <v>-118.24554999999999</v>
      </c>
      <c r="H94" s="14">
        <v>33.980222099999999</v>
      </c>
      <c r="I94" s="16">
        <v>67.421810793381596</v>
      </c>
      <c r="J94" s="16">
        <v>98.839702358431097</v>
      </c>
      <c r="K94" s="29" t="s">
        <v>63</v>
      </c>
      <c r="L94" s="26" t="s">
        <v>64</v>
      </c>
      <c r="M94" s="17">
        <v>4.6178296000000001E-2</v>
      </c>
      <c r="N94" s="18">
        <v>53.018046048537599</v>
      </c>
      <c r="O94">
        <v>12.05</v>
      </c>
      <c r="P94" s="18">
        <v>81.661676646706596</v>
      </c>
      <c r="Q94" s="17">
        <v>23.49</v>
      </c>
      <c r="R94" s="18">
        <v>72.184194150591196</v>
      </c>
      <c r="S94" s="19">
        <v>575.05661938584797</v>
      </c>
      <c r="T94" s="18">
        <v>60.646126980167097</v>
      </c>
      <c r="U94" s="19">
        <v>0</v>
      </c>
      <c r="V94" s="18">
        <v>0</v>
      </c>
      <c r="W94">
        <v>5709.9531930000003</v>
      </c>
      <c r="X94" s="18">
        <v>83.275130955350505</v>
      </c>
      <c r="Y94">
        <v>790.07</v>
      </c>
      <c r="Z94" s="18">
        <v>56.184985587166302</v>
      </c>
      <c r="AA94">
        <v>54</v>
      </c>
      <c r="AB94" s="18">
        <v>96.461145567311206</v>
      </c>
      <c r="AC94">
        <v>7.55</v>
      </c>
      <c r="AD94" s="18">
        <v>41.128765309500203</v>
      </c>
      <c r="AE94">
        <v>2.5249999999999999</v>
      </c>
      <c r="AF94" s="18">
        <v>93.253012048192801</v>
      </c>
      <c r="AG94">
        <v>0</v>
      </c>
      <c r="AH94" s="18">
        <v>0</v>
      </c>
      <c r="AI94">
        <v>9.1</v>
      </c>
      <c r="AJ94" s="18">
        <v>87.597264796038701</v>
      </c>
      <c r="AK94" s="20">
        <v>59.988408740309502</v>
      </c>
      <c r="AL94" s="21">
        <v>7.3889520011598702</v>
      </c>
      <c r="AM94" s="22">
        <v>91.586807716241495</v>
      </c>
      <c r="AN94">
        <v>79.03</v>
      </c>
      <c r="AO94" s="18">
        <v>84.577982795162697</v>
      </c>
      <c r="AP94">
        <v>6.19</v>
      </c>
      <c r="AQ94" s="18">
        <v>79.866717929001695</v>
      </c>
      <c r="AR94">
        <v>12.37</v>
      </c>
      <c r="AS94" s="18">
        <v>90.450068570003694</v>
      </c>
      <c r="AT94">
        <v>64.7</v>
      </c>
      <c r="AU94" s="18">
        <v>99.293464547060296</v>
      </c>
      <c r="AV94">
        <v>29.3</v>
      </c>
      <c r="AW94" s="18">
        <v>94.040794560725203</v>
      </c>
      <c r="AX94">
        <v>74.7</v>
      </c>
      <c r="AY94" s="18">
        <v>95.989943431803894</v>
      </c>
      <c r="AZ94">
        <v>12</v>
      </c>
      <c r="BA94" s="18">
        <v>69.996192410204301</v>
      </c>
      <c r="BB94">
        <v>36.4</v>
      </c>
      <c r="BC94" s="18">
        <v>95.709570957095707</v>
      </c>
      <c r="BD94" s="20">
        <v>87.985458139716997</v>
      </c>
      <c r="BE94" s="21">
        <v>9.1246784094413105</v>
      </c>
      <c r="BF94" s="23">
        <v>98.373060915626198</v>
      </c>
    </row>
    <row r="95" spans="1:58">
      <c r="A95" s="12">
        <v>6037121222</v>
      </c>
      <c r="B95" s="13">
        <v>5293</v>
      </c>
      <c r="C95" s="14" t="s">
        <v>78</v>
      </c>
      <c r="D95" s="15">
        <v>91352</v>
      </c>
      <c r="E95" s="15" t="s">
        <v>122</v>
      </c>
      <c r="F95" s="32" t="s">
        <v>83</v>
      </c>
      <c r="G95" s="14">
        <v>-118.3919494</v>
      </c>
      <c r="H95" s="14">
        <v>34.2321411</v>
      </c>
      <c r="I95" s="16">
        <v>67.393070357954898</v>
      </c>
      <c r="J95" s="16">
        <v>98.827090427544505</v>
      </c>
      <c r="K95" s="29" t="s">
        <v>63</v>
      </c>
      <c r="L95" s="26" t="s">
        <v>64</v>
      </c>
      <c r="M95" s="17">
        <v>5.5122142999999998E-2</v>
      </c>
      <c r="N95" s="18">
        <v>77.871810827629105</v>
      </c>
      <c r="O95">
        <v>12.05</v>
      </c>
      <c r="P95" s="18">
        <v>81.661676646706596</v>
      </c>
      <c r="Q95" s="17">
        <v>23.31</v>
      </c>
      <c r="R95" s="18">
        <v>71.487243310516504</v>
      </c>
      <c r="S95" s="19">
        <v>618.05144678259603</v>
      </c>
      <c r="T95" s="18">
        <v>69.851565423475094</v>
      </c>
      <c r="U95" s="19">
        <v>0</v>
      </c>
      <c r="V95" s="18">
        <v>0</v>
      </c>
      <c r="W95">
        <v>1022.925341</v>
      </c>
      <c r="X95" s="18">
        <v>60.401596408081801</v>
      </c>
      <c r="Y95">
        <v>2055.12</v>
      </c>
      <c r="Z95" s="18">
        <v>91.477628775535806</v>
      </c>
      <c r="AA95">
        <v>18.25</v>
      </c>
      <c r="AB95" s="18">
        <v>81.703757752645004</v>
      </c>
      <c r="AC95">
        <v>2.6</v>
      </c>
      <c r="AD95" s="18">
        <v>15.7067196292618</v>
      </c>
      <c r="AE95">
        <v>0.97499999999999998</v>
      </c>
      <c r="AF95" s="18">
        <v>86.061167747914695</v>
      </c>
      <c r="AG95">
        <v>4</v>
      </c>
      <c r="AH95" s="18">
        <v>48.795047534821997</v>
      </c>
      <c r="AI95">
        <v>26.65</v>
      </c>
      <c r="AJ95" s="18">
        <v>99.033246875736907</v>
      </c>
      <c r="AK95" s="20">
        <v>65.205855149543893</v>
      </c>
      <c r="AL95" s="21">
        <v>8.0316005043623306</v>
      </c>
      <c r="AM95" s="22">
        <v>96.341008089607996</v>
      </c>
      <c r="AN95">
        <v>77.040000000000006</v>
      </c>
      <c r="AO95" s="18">
        <v>83.119311806507895</v>
      </c>
      <c r="AP95">
        <v>7.03</v>
      </c>
      <c r="AQ95" s="18">
        <v>90.721517365116</v>
      </c>
      <c r="AR95">
        <v>8.41</v>
      </c>
      <c r="AS95" s="18">
        <v>56.090263059468903</v>
      </c>
      <c r="AT95">
        <v>41.4</v>
      </c>
      <c r="AU95" s="18">
        <v>88.014130709058804</v>
      </c>
      <c r="AV95">
        <v>16.7</v>
      </c>
      <c r="AW95" s="18">
        <v>78.389548060258605</v>
      </c>
      <c r="AX95">
        <v>70.8</v>
      </c>
      <c r="AY95" s="18">
        <v>93.551225644248902</v>
      </c>
      <c r="AZ95">
        <v>11.6</v>
      </c>
      <c r="BA95" s="18">
        <v>67.419723315141496</v>
      </c>
      <c r="BB95">
        <v>41.8</v>
      </c>
      <c r="BC95" s="18">
        <v>98.514851485148498</v>
      </c>
      <c r="BD95" s="20">
        <v>80.910796626567802</v>
      </c>
      <c r="BE95" s="21">
        <v>8.3909888597360691</v>
      </c>
      <c r="BF95" s="23">
        <v>93.593139109597701</v>
      </c>
    </row>
    <row r="96" spans="1:58">
      <c r="A96" s="12">
        <v>6037532800</v>
      </c>
      <c r="B96" s="13">
        <v>4409</v>
      </c>
      <c r="C96" s="14" t="s">
        <v>78</v>
      </c>
      <c r="D96" s="15">
        <v>90001</v>
      </c>
      <c r="E96" s="15" t="s">
        <v>79</v>
      </c>
      <c r="F96" s="32" t="s">
        <v>83</v>
      </c>
      <c r="G96" s="14">
        <v>-118.2520926</v>
      </c>
      <c r="H96" s="14">
        <v>33.986405900000001</v>
      </c>
      <c r="I96" s="16">
        <v>67.314706021151807</v>
      </c>
      <c r="J96" s="16">
        <v>98.814478496657799</v>
      </c>
      <c r="K96" s="29" t="s">
        <v>63</v>
      </c>
      <c r="L96" s="26" t="s">
        <v>64</v>
      </c>
      <c r="M96" s="17">
        <v>4.6178296000000001E-2</v>
      </c>
      <c r="N96" s="18">
        <v>53.018046048537599</v>
      </c>
      <c r="O96">
        <v>12.47</v>
      </c>
      <c r="P96" s="18">
        <v>83.994510978043905</v>
      </c>
      <c r="Q96" s="17">
        <v>24.492773570000001</v>
      </c>
      <c r="R96" s="18">
        <v>74.561294337274404</v>
      </c>
      <c r="S96" s="19">
        <v>575.05661938584797</v>
      </c>
      <c r="T96" s="18">
        <v>60.646126980167097</v>
      </c>
      <c r="U96" s="19">
        <v>0</v>
      </c>
      <c r="V96" s="18">
        <v>0</v>
      </c>
      <c r="W96">
        <v>5361.1641600000003</v>
      </c>
      <c r="X96" s="18">
        <v>81.691194811673697</v>
      </c>
      <c r="Y96">
        <v>1005.81</v>
      </c>
      <c r="Z96" s="18">
        <v>68.028575009399702</v>
      </c>
      <c r="AA96">
        <v>136.5</v>
      </c>
      <c r="AB96" s="18">
        <v>99.671652681503105</v>
      </c>
      <c r="AC96">
        <v>7.4</v>
      </c>
      <c r="AD96" s="18">
        <v>39.970208540218501</v>
      </c>
      <c r="AE96">
        <v>1.36</v>
      </c>
      <c r="AF96" s="18">
        <v>89.416126042632101</v>
      </c>
      <c r="AG96">
        <v>0</v>
      </c>
      <c r="AH96" s="18">
        <v>0</v>
      </c>
      <c r="AI96">
        <v>7.45</v>
      </c>
      <c r="AJ96" s="18">
        <v>83.683093609997599</v>
      </c>
      <c r="AK96" s="20">
        <v>61.034143312108803</v>
      </c>
      <c r="AL96" s="21">
        <v>7.5177582608896198</v>
      </c>
      <c r="AM96" s="22">
        <v>92.8313627878034</v>
      </c>
      <c r="AN96">
        <v>78.89</v>
      </c>
      <c r="AO96" s="18">
        <v>84.203964592943507</v>
      </c>
      <c r="AP96">
        <v>7.53</v>
      </c>
      <c r="AQ96" s="18">
        <v>94.361143150070504</v>
      </c>
      <c r="AR96">
        <v>12.35</v>
      </c>
      <c r="AS96" s="18">
        <v>90.287994015708804</v>
      </c>
      <c r="AT96">
        <v>62.9</v>
      </c>
      <c r="AU96" s="18">
        <v>98.940196820590501</v>
      </c>
      <c r="AV96">
        <v>30.4</v>
      </c>
      <c r="AW96" s="18">
        <v>94.760698573523499</v>
      </c>
      <c r="AX96">
        <v>76.3</v>
      </c>
      <c r="AY96" s="18">
        <v>97.121307353865504</v>
      </c>
      <c r="AZ96">
        <v>6.9</v>
      </c>
      <c r="BA96" s="18">
        <v>28.150780555908099</v>
      </c>
      <c r="BB96">
        <v>37.299999999999997</v>
      </c>
      <c r="BC96" s="18">
        <v>96.344249809596306</v>
      </c>
      <c r="BD96" s="20">
        <v>86.340573604468901</v>
      </c>
      <c r="BE96" s="21">
        <v>8.9540929204055093</v>
      </c>
      <c r="BF96" s="23">
        <v>97.553285407996</v>
      </c>
    </row>
    <row r="97" spans="1:58">
      <c r="A97" s="12">
        <v>6037239601</v>
      </c>
      <c r="B97" s="13">
        <v>3755</v>
      </c>
      <c r="C97" s="14" t="s">
        <v>78</v>
      </c>
      <c r="D97" s="15">
        <v>90003</v>
      </c>
      <c r="E97" s="15" t="s">
        <v>79</v>
      </c>
      <c r="F97" s="32" t="s">
        <v>83</v>
      </c>
      <c r="G97" s="14">
        <v>-118.2752977</v>
      </c>
      <c r="H97" s="14">
        <v>33.9728371</v>
      </c>
      <c r="I97" s="16">
        <v>67.298876557346105</v>
      </c>
      <c r="J97" s="16">
        <v>98.801866565771206</v>
      </c>
      <c r="K97" s="29" t="s">
        <v>63</v>
      </c>
      <c r="L97" s="26" t="s">
        <v>64</v>
      </c>
      <c r="M97" s="17">
        <v>4.6178296000000001E-2</v>
      </c>
      <c r="N97" s="18">
        <v>53.018046048537599</v>
      </c>
      <c r="O97">
        <v>12.05</v>
      </c>
      <c r="P97" s="18">
        <v>81.661676646706596</v>
      </c>
      <c r="Q97" s="17">
        <v>26.33</v>
      </c>
      <c r="R97" s="18">
        <v>79.390168014934702</v>
      </c>
      <c r="S97" s="19">
        <v>664.06907840415897</v>
      </c>
      <c r="T97" s="18">
        <v>78.570537607583901</v>
      </c>
      <c r="U97" s="19">
        <v>0</v>
      </c>
      <c r="V97" s="18">
        <v>0</v>
      </c>
      <c r="W97">
        <v>4678.6400370000001</v>
      </c>
      <c r="X97" s="18">
        <v>78.959840359191801</v>
      </c>
      <c r="Y97">
        <v>4021.64</v>
      </c>
      <c r="Z97" s="18">
        <v>99.448552450181694</v>
      </c>
      <c r="AA97">
        <v>6.75</v>
      </c>
      <c r="AB97" s="18">
        <v>50.072966070777099</v>
      </c>
      <c r="AC97">
        <v>6.3</v>
      </c>
      <c r="AD97" s="18">
        <v>37.0076133730553</v>
      </c>
      <c r="AE97">
        <v>0.52</v>
      </c>
      <c r="AF97" s="18">
        <v>77.534754402224294</v>
      </c>
      <c r="AG97">
        <v>0</v>
      </c>
      <c r="AH97" s="18">
        <v>0</v>
      </c>
      <c r="AI97">
        <v>1.75</v>
      </c>
      <c r="AJ97" s="18">
        <v>41.098797453430798</v>
      </c>
      <c r="AK97" s="20">
        <v>58.576067908264498</v>
      </c>
      <c r="AL97" s="21">
        <v>7.2149897501784404</v>
      </c>
      <c r="AM97" s="22">
        <v>89.508400746733003</v>
      </c>
      <c r="AN97">
        <v>95.56</v>
      </c>
      <c r="AO97" s="18">
        <v>91.347712255329796</v>
      </c>
      <c r="AP97">
        <v>5.57</v>
      </c>
      <c r="AQ97" s="18">
        <v>67.358708189157994</v>
      </c>
      <c r="AR97">
        <v>13.17</v>
      </c>
      <c r="AS97" s="18">
        <v>93.566886921830204</v>
      </c>
      <c r="AT97">
        <v>53.9</v>
      </c>
      <c r="AU97" s="18">
        <v>96.063588190764605</v>
      </c>
      <c r="AV97">
        <v>30</v>
      </c>
      <c r="AW97" s="18">
        <v>94.520730569257395</v>
      </c>
      <c r="AX97">
        <v>77.2</v>
      </c>
      <c r="AY97" s="18">
        <v>97.435575109993707</v>
      </c>
      <c r="AZ97">
        <v>17.399999999999999</v>
      </c>
      <c r="BA97" s="18">
        <v>91.369463129838806</v>
      </c>
      <c r="BB97">
        <v>47.1</v>
      </c>
      <c r="BC97" s="18">
        <v>99.581111957349606</v>
      </c>
      <c r="BD97" s="20">
        <v>89.942598123440106</v>
      </c>
      <c r="BE97" s="21">
        <v>9.3276468695858696</v>
      </c>
      <c r="BF97" s="23">
        <v>99.218060285029594</v>
      </c>
    </row>
    <row r="98" spans="1:58">
      <c r="A98" s="12">
        <v>6037575401</v>
      </c>
      <c r="B98" s="13">
        <v>5155</v>
      </c>
      <c r="C98" s="14" t="s">
        <v>78</v>
      </c>
      <c r="D98" s="15">
        <v>90813</v>
      </c>
      <c r="E98" s="15" t="s">
        <v>114</v>
      </c>
      <c r="F98" s="32" t="s">
        <v>83</v>
      </c>
      <c r="G98" s="14">
        <v>-118.200174</v>
      </c>
      <c r="H98" s="14">
        <v>33.786353200000001</v>
      </c>
      <c r="I98" s="16">
        <v>67.195322039839397</v>
      </c>
      <c r="J98" s="16">
        <v>98.7892546348846</v>
      </c>
      <c r="K98" s="29" t="s">
        <v>63</v>
      </c>
      <c r="L98" s="26" t="s">
        <v>64</v>
      </c>
      <c r="M98" s="17">
        <v>4.2298794000000001E-2</v>
      </c>
      <c r="N98" s="18">
        <v>31.835718730553801</v>
      </c>
      <c r="O98">
        <v>11.21</v>
      </c>
      <c r="P98" s="18">
        <v>66.230039920159697</v>
      </c>
      <c r="Q98" s="17">
        <v>29.12</v>
      </c>
      <c r="R98" s="18">
        <v>83.634100808960795</v>
      </c>
      <c r="S98" s="19">
        <v>220.00667413061501</v>
      </c>
      <c r="T98" s="18">
        <v>18.373456405139098</v>
      </c>
      <c r="U98" s="19">
        <v>1.426770925</v>
      </c>
      <c r="V98" s="18">
        <v>41.793628808864298</v>
      </c>
      <c r="W98">
        <v>14453.794260000001</v>
      </c>
      <c r="X98" s="18">
        <v>96.308306310800702</v>
      </c>
      <c r="Y98">
        <v>820.59</v>
      </c>
      <c r="Z98" s="18">
        <v>58.378242887579901</v>
      </c>
      <c r="AA98">
        <v>0</v>
      </c>
      <c r="AB98" s="18">
        <v>0</v>
      </c>
      <c r="AC98">
        <v>57</v>
      </c>
      <c r="AD98" s="18">
        <v>92.717643164515096</v>
      </c>
      <c r="AE98">
        <v>1.2</v>
      </c>
      <c r="AF98" s="18">
        <v>88.248378127896203</v>
      </c>
      <c r="AG98">
        <v>19</v>
      </c>
      <c r="AH98" s="18">
        <v>98.629228388237905</v>
      </c>
      <c r="AI98">
        <v>2.5</v>
      </c>
      <c r="AJ98" s="18">
        <v>57.179910398490897</v>
      </c>
      <c r="AK98" s="20">
        <v>60.218676754995798</v>
      </c>
      <c r="AL98" s="21">
        <v>7.4173148023017603</v>
      </c>
      <c r="AM98" s="22">
        <v>91.922837585563201</v>
      </c>
      <c r="AN98">
        <v>116.32</v>
      </c>
      <c r="AO98" s="18">
        <v>95.898267048996402</v>
      </c>
      <c r="AP98">
        <v>6.19</v>
      </c>
      <c r="AQ98" s="18">
        <v>79.866717929001695</v>
      </c>
      <c r="AR98">
        <v>11.4</v>
      </c>
      <c r="AS98" s="18">
        <v>85.338486473008402</v>
      </c>
      <c r="AT98">
        <v>54.2</v>
      </c>
      <c r="AU98" s="18">
        <v>96.164521826898806</v>
      </c>
      <c r="AV98">
        <v>24.9</v>
      </c>
      <c r="AW98" s="18">
        <v>90.307958938808198</v>
      </c>
      <c r="AX98">
        <v>79.099999999999994</v>
      </c>
      <c r="AY98" s="18">
        <v>97.976115650534297</v>
      </c>
      <c r="AZ98">
        <v>14.2</v>
      </c>
      <c r="BA98" s="18">
        <v>81.114354613529599</v>
      </c>
      <c r="BB98">
        <v>23.7</v>
      </c>
      <c r="BC98" s="18">
        <v>72.8103579588728</v>
      </c>
      <c r="BD98" s="20">
        <v>87.354576140698796</v>
      </c>
      <c r="BE98" s="21">
        <v>9.0592517414775493</v>
      </c>
      <c r="BF98" s="23">
        <v>98.057762643460705</v>
      </c>
    </row>
    <row r="99" spans="1:58">
      <c r="A99" s="12">
        <v>6077002401</v>
      </c>
      <c r="B99" s="13">
        <v>5001</v>
      </c>
      <c r="C99" s="14" t="s">
        <v>72</v>
      </c>
      <c r="D99" s="15">
        <v>95206</v>
      </c>
      <c r="E99" s="15" t="s">
        <v>73</v>
      </c>
      <c r="F99" s="32" t="s">
        <v>83</v>
      </c>
      <c r="G99" s="14">
        <v>-121.2897337</v>
      </c>
      <c r="H99" s="14">
        <v>37.929030300000001</v>
      </c>
      <c r="I99" s="16">
        <v>67.077398073763902</v>
      </c>
      <c r="J99" s="16">
        <v>98.776642703997993</v>
      </c>
      <c r="K99" s="29" t="s">
        <v>63</v>
      </c>
      <c r="L99" s="26" t="s">
        <v>64</v>
      </c>
      <c r="M99" s="17">
        <v>4.6178296000000001E-2</v>
      </c>
      <c r="N99" s="18">
        <v>53.018046048537599</v>
      </c>
      <c r="O99">
        <v>12.98</v>
      </c>
      <c r="P99" s="18">
        <v>92.914171656686605</v>
      </c>
      <c r="Q99" s="17">
        <v>21.75540994</v>
      </c>
      <c r="R99" s="18">
        <v>66.459240821406397</v>
      </c>
      <c r="S99" s="19">
        <v>278.75623464794398</v>
      </c>
      <c r="T99" s="18">
        <v>29.113134588998399</v>
      </c>
      <c r="U99" s="19">
        <v>0</v>
      </c>
      <c r="V99" s="18">
        <v>0</v>
      </c>
      <c r="W99">
        <v>949.3612286</v>
      </c>
      <c r="X99" s="18">
        <v>59.665752057869803</v>
      </c>
      <c r="Y99">
        <v>1319.02</v>
      </c>
      <c r="Z99" s="18">
        <v>78.719137736558494</v>
      </c>
      <c r="AA99">
        <v>10.45</v>
      </c>
      <c r="AB99" s="18">
        <v>63.644655235315597</v>
      </c>
      <c r="AC99">
        <v>58.15</v>
      </c>
      <c r="AD99" s="18">
        <v>92.899702085402197</v>
      </c>
      <c r="AE99">
        <v>0.01</v>
      </c>
      <c r="AF99" s="18">
        <v>8.5634847080630205</v>
      </c>
      <c r="AG99">
        <v>18</v>
      </c>
      <c r="AH99" s="18">
        <v>98.319699314614198</v>
      </c>
      <c r="AI99">
        <v>5.15</v>
      </c>
      <c r="AJ99" s="18">
        <v>73.732610233435494</v>
      </c>
      <c r="AK99" s="20">
        <v>58.6572941917942</v>
      </c>
      <c r="AL99" s="21">
        <v>7.2249946348359302</v>
      </c>
      <c r="AM99" s="22">
        <v>89.657747355320495</v>
      </c>
      <c r="AN99">
        <v>128.15</v>
      </c>
      <c r="AO99" s="18">
        <v>97.406807131280402</v>
      </c>
      <c r="AP99">
        <v>5.27</v>
      </c>
      <c r="AQ99" s="18">
        <v>59.759067025503001</v>
      </c>
      <c r="AR99">
        <v>14.74</v>
      </c>
      <c r="AS99" s="18">
        <v>97.244732576985399</v>
      </c>
      <c r="AT99">
        <v>55.2</v>
      </c>
      <c r="AU99" s="18">
        <v>96.568256371435794</v>
      </c>
      <c r="AV99">
        <v>32.799999999999997</v>
      </c>
      <c r="AW99" s="18">
        <v>95.933875483268906</v>
      </c>
      <c r="AX99">
        <v>72.099999999999994</v>
      </c>
      <c r="AY99" s="18">
        <v>94.380892520427395</v>
      </c>
      <c r="AZ99">
        <v>20.8</v>
      </c>
      <c r="BA99" s="18">
        <v>96.268562000253795</v>
      </c>
      <c r="BB99">
        <v>30.2</v>
      </c>
      <c r="BC99" s="18">
        <v>88.055343995938003</v>
      </c>
      <c r="BD99" s="20">
        <v>89.522460826093905</v>
      </c>
      <c r="BE99" s="21">
        <v>9.2840758317445005</v>
      </c>
      <c r="BF99" s="23">
        <v>99.041493252617002</v>
      </c>
    </row>
    <row r="100" spans="1:58">
      <c r="A100" s="12">
        <v>6037534201</v>
      </c>
      <c r="B100" s="13">
        <v>4439</v>
      </c>
      <c r="C100" s="14" t="s">
        <v>78</v>
      </c>
      <c r="D100" s="15">
        <v>90201</v>
      </c>
      <c r="E100" s="15" t="s">
        <v>115</v>
      </c>
      <c r="F100" s="32" t="s">
        <v>83</v>
      </c>
      <c r="G100" s="14">
        <v>-118.16726269999999</v>
      </c>
      <c r="H100" s="14">
        <v>33.958035299999999</v>
      </c>
      <c r="I100" s="16">
        <v>67.054967412586805</v>
      </c>
      <c r="J100" s="16">
        <v>98.764030773111401</v>
      </c>
      <c r="K100" s="29" t="s">
        <v>63</v>
      </c>
      <c r="L100" s="26" t="s">
        <v>64</v>
      </c>
      <c r="M100" s="17">
        <v>4.6178296000000001E-2</v>
      </c>
      <c r="N100" s="18">
        <v>53.018046048537599</v>
      </c>
      <c r="O100">
        <v>12.05</v>
      </c>
      <c r="P100" s="18">
        <v>81.661676646706596</v>
      </c>
      <c r="Q100" s="17">
        <v>18.49304841</v>
      </c>
      <c r="R100" s="18">
        <v>56.9881767268202</v>
      </c>
      <c r="S100" s="19">
        <v>475.439503121597</v>
      </c>
      <c r="T100" s="18">
        <v>48.771360858176401</v>
      </c>
      <c r="U100" s="19">
        <v>19.492577730000001</v>
      </c>
      <c r="V100" s="18">
        <v>63.850415512465403</v>
      </c>
      <c r="W100">
        <v>8988.6527760000008</v>
      </c>
      <c r="X100" s="18">
        <v>92.180094786729896</v>
      </c>
      <c r="Y100">
        <v>2757.89</v>
      </c>
      <c r="Z100" s="18">
        <v>96.327860634164693</v>
      </c>
      <c r="AA100">
        <v>24.3</v>
      </c>
      <c r="AB100" s="18">
        <v>86.920831813206902</v>
      </c>
      <c r="AC100">
        <v>29.75</v>
      </c>
      <c r="AD100" s="18">
        <v>81.231380337636594</v>
      </c>
      <c r="AE100">
        <v>1.0049999999999999</v>
      </c>
      <c r="AF100" s="18">
        <v>86.580166821130703</v>
      </c>
      <c r="AG100">
        <v>10</v>
      </c>
      <c r="AH100" s="18">
        <v>85.783771832854299</v>
      </c>
      <c r="AI100">
        <v>2.95</v>
      </c>
      <c r="AJ100" s="18">
        <v>59.254892713982599</v>
      </c>
      <c r="AK100" s="20">
        <v>73.584510635882694</v>
      </c>
      <c r="AL100" s="21">
        <v>9.0636245990640099</v>
      </c>
      <c r="AM100" s="22">
        <v>99.439950217797104</v>
      </c>
      <c r="AN100">
        <v>48.15</v>
      </c>
      <c r="AO100" s="18">
        <v>53.896022939783101</v>
      </c>
      <c r="AP100">
        <v>4.54</v>
      </c>
      <c r="AQ100" s="18">
        <v>39.741125208253202</v>
      </c>
      <c r="AR100">
        <v>10.08</v>
      </c>
      <c r="AS100" s="18">
        <v>75.414536840792906</v>
      </c>
      <c r="AT100">
        <v>61.3</v>
      </c>
      <c r="AU100" s="18">
        <v>98.624779207670997</v>
      </c>
      <c r="AV100">
        <v>22.8</v>
      </c>
      <c r="AW100" s="18">
        <v>88.014931342487699</v>
      </c>
      <c r="AX100">
        <v>70.900000000000006</v>
      </c>
      <c r="AY100" s="18">
        <v>93.664362036455103</v>
      </c>
      <c r="AZ100">
        <v>10.199999999999999</v>
      </c>
      <c r="BA100" s="18">
        <v>57.710369336210199</v>
      </c>
      <c r="BB100">
        <v>34</v>
      </c>
      <c r="BC100" s="18">
        <v>93.615130743843594</v>
      </c>
      <c r="BD100" s="20">
        <v>71.338238098138305</v>
      </c>
      <c r="BE100" s="21">
        <v>7.3982507417078498</v>
      </c>
      <c r="BF100" s="23">
        <v>81.573968974650001</v>
      </c>
    </row>
  </sheetData>
  <autoFilter ref="A1:BF100" xr:uid="{00000000-0009-0000-0000-000000000000}">
    <sortState xmlns:xlrd2="http://schemas.microsoft.com/office/spreadsheetml/2017/richdata2" ref="A2:BF100">
      <sortCondition descending="1" ref="I1:I100"/>
    </sortState>
  </autoFilter>
  <phoneticPr fontId="2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CalEnviroScreen 3.0 2018 Update Results</dc:title>
  <dc:subject/>
  <dc:creator>OEHHA</dc:creator>
  <cp:keywords>CalEnviroScreen, CalEnviroscreen 3.0, environmental justice</cp:keywords>
  <dc:description/>
  <cp:lastModifiedBy>Kolence, Patrick@Wildlife</cp:lastModifiedBy>
  <cp:revision/>
  <dcterms:created xsi:type="dcterms:W3CDTF">2017-11-02T22:43:16Z</dcterms:created>
  <dcterms:modified xsi:type="dcterms:W3CDTF">2024-10-09T21:01:04Z</dcterms:modified>
  <cp:category/>
  <cp:contentStatus/>
</cp:coreProperties>
</file>