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qc268\Desktop\Github\StyrN\Scenarios\Calib\K3_85_True_JB4med_West.dwf_Medium\"/>
    </mc:Choice>
  </mc:AlternateContent>
  <bookViews>
    <workbookView xWindow="0" yWindow="0" windowWidth="28800" windowHeight="12300"/>
  </bookViews>
  <sheets>
    <sheet name="harvest" sheetId="1" r:id="rId1"/>
  </sheets>
  <calcPr calcId="0"/>
</workbook>
</file>

<file path=xl/calcChain.xml><?xml version="1.0" encoding="utf-8"?>
<calcChain xmlns="http://schemas.openxmlformats.org/spreadsheetml/2006/main">
  <c r="R112" i="1" l="1"/>
  <c r="R79" i="1"/>
  <c r="R12" i="1" s="1"/>
  <c r="R46" i="1"/>
  <c r="R13" i="1"/>
  <c r="S112" i="1"/>
  <c r="S79" i="1"/>
  <c r="S46" i="1"/>
  <c r="S13" i="1"/>
  <c r="S12" i="1"/>
</calcChain>
</file>

<file path=xl/sharedStrings.xml><?xml version="1.0" encoding="utf-8"?>
<sst xmlns="http://schemas.openxmlformats.org/spreadsheetml/2006/main" count="298" uniqueCount="33">
  <si>
    <t>dlf-0.0 -- harvest</t>
  </si>
  <si>
    <t>VERSION: 5.64</t>
  </si>
  <si>
    <t>LOGFILE: harvest.dlf</t>
  </si>
  <si>
    <t>RUN: Mon May 20 11:38:36 2019</t>
  </si>
  <si>
    <t>SIMFILE: C:\Users\tqc268\Desktop\Github\StyrN\Scenarios\Calib\K3_85_True_JB4med_West.dwf_Medium\model.dai</t>
  </si>
  <si>
    <t>--------------------</t>
  </si>
  <si>
    <t>year</t>
  </si>
  <si>
    <t>month</t>
  </si>
  <si>
    <t>day</t>
  </si>
  <si>
    <t>column</t>
  </si>
  <si>
    <t>crop</t>
  </si>
  <si>
    <t>stem_DM</t>
  </si>
  <si>
    <t>dead_DM</t>
  </si>
  <si>
    <t>leaf_DM</t>
  </si>
  <si>
    <t>sorg_DM</t>
  </si>
  <si>
    <t>stem_N</t>
  </si>
  <si>
    <t>dead_N</t>
  </si>
  <si>
    <t>leaf_N</t>
  </si>
  <si>
    <t>sorg_N</t>
  </si>
  <si>
    <t>WStress</t>
  </si>
  <si>
    <t>NStress</t>
  </si>
  <si>
    <t>WP_ET</t>
  </si>
  <si>
    <t>HI</t>
  </si>
  <si>
    <t>Mg DM/ha</t>
  </si>
  <si>
    <t>kg N/ha</t>
  </si>
  <si>
    <t>d</t>
  </si>
  <si>
    <t>kg/m^3</t>
  </si>
  <si>
    <t>JB4med</t>
  </si>
  <si>
    <t>Silomajs</t>
  </si>
  <si>
    <t>SB-green</t>
  </si>
  <si>
    <t>Wclover</t>
  </si>
  <si>
    <t>Ryegrass</t>
  </si>
  <si>
    <t>SB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</si>
</sst>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43"/>
  <sheetViews>
    <sheetView tabSelected="1" workbookViewId="0">
      <selection activeCell="R1" sqref="R1:R1048576"/>
    </sheetView>
  </sheetViews>
  <sheetFormatPr defaultRowHeight="15" x14ac:dyDescent="0.25"/>
  <sheetData>
    <row r="1" spans="1:19" x14ac:dyDescent="0.25">
      <c r="A1" t="s">
        <v>0</v>
      </c>
    </row>
    <row r="3" spans="1:19" x14ac:dyDescent="0.25">
      <c r="A3" t="s">
        <v>1</v>
      </c>
    </row>
    <row r="4" spans="1:19" x14ac:dyDescent="0.25">
      <c r="A4" t="s">
        <v>2</v>
      </c>
    </row>
    <row r="5" spans="1:19" x14ac:dyDescent="0.25">
      <c r="A5" t="s">
        <v>3</v>
      </c>
    </row>
    <row r="7" spans="1:19" x14ac:dyDescent="0.25">
      <c r="A7" t="s">
        <v>4</v>
      </c>
      <c r="R7">
        <v>4.5999999999999996</v>
      </c>
      <c r="S7">
        <v>116</v>
      </c>
    </row>
    <row r="9" spans="1:19" x14ac:dyDescent="0.25">
      <c r="A9" t="s">
        <v>5</v>
      </c>
    </row>
    <row r="10" spans="1:19" x14ac:dyDescent="0.25">
      <c r="A10" t="s">
        <v>6</v>
      </c>
      <c r="B10" t="s">
        <v>7</v>
      </c>
      <c r="C10" t="s">
        <v>8</v>
      </c>
      <c r="D10" t="s">
        <v>9</v>
      </c>
      <c r="E10" t="s">
        <v>10</v>
      </c>
      <c r="F10" t="s">
        <v>11</v>
      </c>
      <c r="G10" t="s">
        <v>12</v>
      </c>
      <c r="H10" t="s">
        <v>13</v>
      </c>
      <c r="I10" t="s">
        <v>14</v>
      </c>
      <c r="J10" t="s">
        <v>15</v>
      </c>
      <c r="K10" t="s">
        <v>16</v>
      </c>
      <c r="L10" t="s">
        <v>17</v>
      </c>
      <c r="M10" t="s">
        <v>18</v>
      </c>
      <c r="N10" t="s">
        <v>19</v>
      </c>
      <c r="O10" t="s">
        <v>20</v>
      </c>
      <c r="P10" t="s">
        <v>21</v>
      </c>
      <c r="Q10" t="s">
        <v>22</v>
      </c>
    </row>
    <row r="11" spans="1:19" x14ac:dyDescent="0.25">
      <c r="F11" t="s">
        <v>23</v>
      </c>
      <c r="G11" t="s">
        <v>23</v>
      </c>
      <c r="H11" t="s">
        <v>23</v>
      </c>
      <c r="I11" t="s">
        <v>23</v>
      </c>
      <c r="J11" t="s">
        <v>24</v>
      </c>
      <c r="K11" t="s">
        <v>24</v>
      </c>
      <c r="L11" t="s">
        <v>24</v>
      </c>
      <c r="M11" t="s">
        <v>24</v>
      </c>
      <c r="N11" t="s">
        <v>25</v>
      </c>
      <c r="O11" t="s">
        <v>25</v>
      </c>
      <c r="P11" t="s">
        <v>26</v>
      </c>
    </row>
    <row r="12" spans="1:19" x14ac:dyDescent="0.25">
      <c r="A12">
        <v>1990</v>
      </c>
      <c r="B12">
        <v>9</v>
      </c>
      <c r="C12">
        <v>25</v>
      </c>
      <c r="D12" t="s">
        <v>27</v>
      </c>
      <c r="E12" t="s">
        <v>28</v>
      </c>
      <c r="F12">
        <v>5.4312300000000002</v>
      </c>
      <c r="G12">
        <v>0.332065</v>
      </c>
      <c r="H12">
        <v>3.5304500000000001</v>
      </c>
      <c r="I12">
        <v>0.25107699999999999</v>
      </c>
      <c r="J12">
        <v>62.386200000000002</v>
      </c>
      <c r="K12">
        <v>1.6620699999999999</v>
      </c>
      <c r="L12">
        <v>54.088000000000001</v>
      </c>
      <c r="M12">
        <v>4.2149000000000001</v>
      </c>
      <c r="N12">
        <v>0</v>
      </c>
      <c r="O12">
        <v>0</v>
      </c>
      <c r="P12">
        <v>9.76384E-2</v>
      </c>
      <c r="Q12">
        <v>2.59268E-2</v>
      </c>
      <c r="R12">
        <f>AVERAGE(R13:R112)</f>
        <v>4.1381830999999991</v>
      </c>
      <c r="S12">
        <f>AVERAGE(S13:S112)</f>
        <v>52.399758249999998</v>
      </c>
    </row>
    <row r="13" spans="1:19" x14ac:dyDescent="0.25">
      <c r="A13">
        <v>1991</v>
      </c>
      <c r="B13">
        <v>6</v>
      </c>
      <c r="C13">
        <v>20</v>
      </c>
      <c r="D13" t="s">
        <v>27</v>
      </c>
      <c r="E13" t="s">
        <v>29</v>
      </c>
      <c r="F13">
        <v>2.1650800000000001</v>
      </c>
      <c r="G13">
        <v>1.8472100000000002E-2</v>
      </c>
      <c r="H13">
        <v>0.90096200000000004</v>
      </c>
      <c r="I13">
        <v>1.48367E-2</v>
      </c>
      <c r="J13">
        <v>22.326799999999999</v>
      </c>
      <c r="K13">
        <v>0.117997</v>
      </c>
      <c r="L13">
        <v>22.007899999999999</v>
      </c>
      <c r="M13">
        <v>0.15642400000000001</v>
      </c>
      <c r="N13">
        <v>0</v>
      </c>
      <c r="O13">
        <v>5.3897199999999996</v>
      </c>
      <c r="P13">
        <v>1.3018200000000001E-2</v>
      </c>
      <c r="Q13">
        <v>4.5100599999999998E-3</v>
      </c>
      <c r="R13">
        <f>SUM(F13:I13)</f>
        <v>3.0993507999999999</v>
      </c>
      <c r="S13">
        <f>SUM(J13:M13)</f>
        <v>44.609121000000002</v>
      </c>
    </row>
    <row r="14" spans="1:19" x14ac:dyDescent="0.25">
      <c r="A14">
        <v>1991</v>
      </c>
      <c r="B14">
        <v>7</v>
      </c>
      <c r="C14">
        <v>15</v>
      </c>
      <c r="D14" t="s">
        <v>27</v>
      </c>
      <c r="E14" t="s">
        <v>30</v>
      </c>
      <c r="F14">
        <v>0.150202</v>
      </c>
      <c r="G14">
        <v>0</v>
      </c>
      <c r="H14">
        <v>0.19603400000000001</v>
      </c>
      <c r="I14">
        <v>0</v>
      </c>
      <c r="J14">
        <v>2.7946599999999999</v>
      </c>
      <c r="K14">
        <v>0</v>
      </c>
      <c r="L14">
        <v>8.4372500000000006</v>
      </c>
      <c r="M14">
        <v>0</v>
      </c>
      <c r="N14">
        <v>0</v>
      </c>
      <c r="O14">
        <v>0</v>
      </c>
      <c r="P14">
        <v>0</v>
      </c>
      <c r="Q14">
        <v>0</v>
      </c>
    </row>
    <row r="15" spans="1:19" x14ac:dyDescent="0.25">
      <c r="A15">
        <v>1991</v>
      </c>
      <c r="B15">
        <v>7</v>
      </c>
      <c r="C15">
        <v>15</v>
      </c>
      <c r="D15" t="s">
        <v>27</v>
      </c>
      <c r="E15" t="s">
        <v>31</v>
      </c>
      <c r="F15">
        <v>0.10029</v>
      </c>
      <c r="G15">
        <v>0</v>
      </c>
      <c r="H15">
        <v>0.38476199999999999</v>
      </c>
      <c r="I15">
        <v>0</v>
      </c>
      <c r="J15">
        <v>1.0366599999999999</v>
      </c>
      <c r="K15">
        <v>0</v>
      </c>
      <c r="L15">
        <v>5.7450000000000001</v>
      </c>
      <c r="M15">
        <v>0</v>
      </c>
      <c r="N15">
        <v>0</v>
      </c>
      <c r="O15">
        <v>12.662599999999999</v>
      </c>
      <c r="P15">
        <v>0</v>
      </c>
      <c r="Q15">
        <v>0</v>
      </c>
    </row>
    <row r="16" spans="1:19" x14ac:dyDescent="0.25">
      <c r="A16">
        <v>1991</v>
      </c>
      <c r="B16">
        <v>8</v>
      </c>
      <c r="C16">
        <v>15</v>
      </c>
      <c r="D16" t="s">
        <v>27</v>
      </c>
      <c r="E16" t="s">
        <v>30</v>
      </c>
      <c r="F16">
        <v>0.26441799999999999</v>
      </c>
      <c r="G16">
        <v>0</v>
      </c>
      <c r="H16">
        <v>0.331569</v>
      </c>
      <c r="I16">
        <v>0</v>
      </c>
      <c r="J16">
        <v>5.1074099999999998</v>
      </c>
      <c r="K16">
        <v>0</v>
      </c>
      <c r="L16">
        <v>14.996499999999999</v>
      </c>
      <c r="M16">
        <v>0</v>
      </c>
      <c r="N16">
        <v>0</v>
      </c>
      <c r="O16">
        <v>0</v>
      </c>
      <c r="P16">
        <v>0</v>
      </c>
      <c r="Q16">
        <v>0</v>
      </c>
    </row>
    <row r="17" spans="1:17" x14ac:dyDescent="0.25">
      <c r="A17">
        <v>1991</v>
      </c>
      <c r="B17">
        <v>8</v>
      </c>
      <c r="C17">
        <v>15</v>
      </c>
      <c r="D17" t="s">
        <v>27</v>
      </c>
      <c r="E17" t="s">
        <v>31</v>
      </c>
      <c r="F17">
        <v>0.145425</v>
      </c>
      <c r="G17">
        <v>0</v>
      </c>
      <c r="H17">
        <v>0.50514499999999996</v>
      </c>
      <c r="I17">
        <v>0</v>
      </c>
      <c r="J17">
        <v>1.5629900000000001</v>
      </c>
      <c r="K17">
        <v>0</v>
      </c>
      <c r="L17">
        <v>7.77806</v>
      </c>
      <c r="M17">
        <v>0</v>
      </c>
      <c r="N17">
        <v>0</v>
      </c>
      <c r="O17">
        <v>16.3261</v>
      </c>
      <c r="P17">
        <v>0</v>
      </c>
      <c r="Q17">
        <v>0</v>
      </c>
    </row>
    <row r="18" spans="1:17" x14ac:dyDescent="0.25">
      <c r="A18">
        <v>1991</v>
      </c>
      <c r="B18">
        <v>9</v>
      </c>
      <c r="C18">
        <v>25</v>
      </c>
      <c r="D18" t="s">
        <v>27</v>
      </c>
      <c r="E18" t="s">
        <v>30</v>
      </c>
      <c r="F18">
        <v>0.41279700000000003</v>
      </c>
      <c r="G18">
        <v>0</v>
      </c>
      <c r="H18">
        <v>0.43709999999999999</v>
      </c>
      <c r="I18">
        <v>0</v>
      </c>
      <c r="J18">
        <v>8.1841299999999997</v>
      </c>
      <c r="K18">
        <v>0</v>
      </c>
      <c r="L18">
        <v>20.457699999999999</v>
      </c>
      <c r="M18">
        <v>0</v>
      </c>
      <c r="N18">
        <v>0</v>
      </c>
      <c r="O18">
        <v>0</v>
      </c>
      <c r="P18">
        <v>0</v>
      </c>
      <c r="Q18">
        <v>0</v>
      </c>
    </row>
    <row r="19" spans="1:17" x14ac:dyDescent="0.25">
      <c r="A19">
        <v>1991</v>
      </c>
      <c r="B19">
        <v>9</v>
      </c>
      <c r="C19">
        <v>25</v>
      </c>
      <c r="D19" t="s">
        <v>27</v>
      </c>
      <c r="E19" t="s">
        <v>31</v>
      </c>
      <c r="F19">
        <v>0.177232</v>
      </c>
      <c r="G19">
        <v>0</v>
      </c>
      <c r="H19">
        <v>0.49079</v>
      </c>
      <c r="I19">
        <v>0</v>
      </c>
      <c r="J19">
        <v>1.9965299999999999</v>
      </c>
      <c r="K19">
        <v>0</v>
      </c>
      <c r="L19">
        <v>7.8451000000000004</v>
      </c>
      <c r="M19">
        <v>0</v>
      </c>
      <c r="N19">
        <v>0</v>
      </c>
      <c r="O19">
        <v>20.059899999999999</v>
      </c>
      <c r="P19">
        <v>0</v>
      </c>
      <c r="Q19">
        <v>0</v>
      </c>
    </row>
    <row r="20" spans="1:17" x14ac:dyDescent="0.25">
      <c r="A20">
        <v>1992</v>
      </c>
      <c r="B20">
        <v>6</v>
      </c>
      <c r="C20">
        <v>5</v>
      </c>
      <c r="D20" t="s">
        <v>27</v>
      </c>
      <c r="E20" t="s">
        <v>30</v>
      </c>
      <c r="F20">
        <v>3.5271300000000001</v>
      </c>
      <c r="G20">
        <v>0</v>
      </c>
      <c r="H20">
        <v>1.68754</v>
      </c>
      <c r="I20">
        <v>0</v>
      </c>
      <c r="J20">
        <v>69.468199999999996</v>
      </c>
      <c r="K20">
        <v>0</v>
      </c>
      <c r="L20">
        <v>76.377799999999993</v>
      </c>
      <c r="M20">
        <v>0</v>
      </c>
      <c r="N20">
        <v>0</v>
      </c>
      <c r="O20">
        <v>0</v>
      </c>
      <c r="P20">
        <v>0</v>
      </c>
      <c r="Q20">
        <v>0</v>
      </c>
    </row>
    <row r="21" spans="1:17" x14ac:dyDescent="0.25">
      <c r="A21">
        <v>1992</v>
      </c>
      <c r="B21">
        <v>6</v>
      </c>
      <c r="C21">
        <v>5</v>
      </c>
      <c r="D21" t="s">
        <v>27</v>
      </c>
      <c r="E21" t="s">
        <v>31</v>
      </c>
      <c r="F21">
        <v>1.91292</v>
      </c>
      <c r="G21">
        <v>0</v>
      </c>
      <c r="H21">
        <v>1.0008699999999999</v>
      </c>
      <c r="I21">
        <v>2.46964E-2</v>
      </c>
      <c r="J21">
        <v>32.009399999999999</v>
      </c>
      <c r="K21">
        <v>0</v>
      </c>
      <c r="L21">
        <v>27.6814</v>
      </c>
      <c r="M21">
        <v>0.57092100000000001</v>
      </c>
      <c r="N21">
        <v>0</v>
      </c>
      <c r="O21">
        <v>5.5919400000000001</v>
      </c>
      <c r="P21">
        <v>9.3869799999999996E-3</v>
      </c>
      <c r="Q21">
        <v>7.4318800000000001E-3</v>
      </c>
    </row>
    <row r="22" spans="1:17" x14ac:dyDescent="0.25">
      <c r="A22">
        <v>1992</v>
      </c>
      <c r="B22">
        <v>7</v>
      </c>
      <c r="C22">
        <v>15</v>
      </c>
      <c r="D22" t="s">
        <v>27</v>
      </c>
      <c r="E22" t="s">
        <v>30</v>
      </c>
      <c r="F22">
        <v>0.51655899999999999</v>
      </c>
      <c r="G22">
        <v>0</v>
      </c>
      <c r="H22">
        <v>0.122308</v>
      </c>
      <c r="I22">
        <v>0</v>
      </c>
      <c r="J22">
        <v>10.3339</v>
      </c>
      <c r="K22">
        <v>0</v>
      </c>
      <c r="L22">
        <v>5.7655399999999997</v>
      </c>
      <c r="M22">
        <v>0</v>
      </c>
      <c r="N22">
        <v>11.3422</v>
      </c>
      <c r="O22">
        <v>7.1501800000000004E-2</v>
      </c>
      <c r="P22">
        <v>0</v>
      </c>
      <c r="Q22">
        <v>0</v>
      </c>
    </row>
    <row r="23" spans="1:17" x14ac:dyDescent="0.25">
      <c r="A23">
        <v>1992</v>
      </c>
      <c r="B23">
        <v>7</v>
      </c>
      <c r="C23">
        <v>15</v>
      </c>
      <c r="D23" t="s">
        <v>27</v>
      </c>
      <c r="E23" t="s">
        <v>31</v>
      </c>
      <c r="F23">
        <v>0.37599199999999999</v>
      </c>
      <c r="G23">
        <v>0</v>
      </c>
      <c r="H23">
        <v>0.45500200000000002</v>
      </c>
      <c r="I23">
        <v>0</v>
      </c>
      <c r="J23">
        <v>6.9390499999999999</v>
      </c>
      <c r="K23">
        <v>0</v>
      </c>
      <c r="L23">
        <v>14.7179</v>
      </c>
      <c r="M23">
        <v>0</v>
      </c>
      <c r="N23">
        <v>12.674200000000001</v>
      </c>
      <c r="O23">
        <v>7.1501800000000004E-2</v>
      </c>
      <c r="P23">
        <v>0</v>
      </c>
      <c r="Q23">
        <v>0</v>
      </c>
    </row>
    <row r="24" spans="1:17" x14ac:dyDescent="0.25">
      <c r="A24">
        <v>1992</v>
      </c>
      <c r="B24">
        <v>8</v>
      </c>
      <c r="C24">
        <v>20</v>
      </c>
      <c r="D24" t="s">
        <v>27</v>
      </c>
      <c r="E24" t="s">
        <v>30</v>
      </c>
      <c r="F24">
        <v>0.81056799999999996</v>
      </c>
      <c r="G24">
        <v>0</v>
      </c>
      <c r="H24">
        <v>0.43541400000000002</v>
      </c>
      <c r="I24">
        <v>0</v>
      </c>
      <c r="J24">
        <v>16.134</v>
      </c>
      <c r="K24">
        <v>0</v>
      </c>
      <c r="L24">
        <v>20.131699999999999</v>
      </c>
      <c r="M24">
        <v>0</v>
      </c>
      <c r="N24">
        <v>1.9686600000000001</v>
      </c>
      <c r="O24">
        <v>0</v>
      </c>
      <c r="P24">
        <v>0</v>
      </c>
      <c r="Q24">
        <v>0</v>
      </c>
    </row>
    <row r="25" spans="1:17" x14ac:dyDescent="0.25">
      <c r="A25">
        <v>1992</v>
      </c>
      <c r="B25">
        <v>8</v>
      </c>
      <c r="C25">
        <v>20</v>
      </c>
      <c r="D25" t="s">
        <v>27</v>
      </c>
      <c r="E25" t="s">
        <v>31</v>
      </c>
      <c r="F25">
        <v>1.4214599999999999</v>
      </c>
      <c r="G25">
        <v>0</v>
      </c>
      <c r="H25">
        <v>1.96892</v>
      </c>
      <c r="I25">
        <v>0</v>
      </c>
      <c r="J25">
        <v>20.6418</v>
      </c>
      <c r="K25">
        <v>0</v>
      </c>
      <c r="L25">
        <v>46.462600000000002</v>
      </c>
      <c r="M25">
        <v>0</v>
      </c>
      <c r="N25">
        <v>2.3465500000000001</v>
      </c>
      <c r="O25">
        <v>0</v>
      </c>
      <c r="P25">
        <v>0</v>
      </c>
      <c r="Q25">
        <v>0</v>
      </c>
    </row>
    <row r="26" spans="1:17" x14ac:dyDescent="0.25">
      <c r="A26">
        <v>1992</v>
      </c>
      <c r="B26">
        <v>9</v>
      </c>
      <c r="C26">
        <v>25</v>
      </c>
      <c r="D26" t="s">
        <v>27</v>
      </c>
      <c r="E26" t="s">
        <v>30</v>
      </c>
      <c r="F26">
        <v>0.17888399999999999</v>
      </c>
      <c r="G26">
        <v>0</v>
      </c>
      <c r="H26">
        <v>7.9938200000000001E-2</v>
      </c>
      <c r="I26">
        <v>0</v>
      </c>
      <c r="J26">
        <v>3.5796000000000001</v>
      </c>
      <c r="K26">
        <v>0</v>
      </c>
      <c r="L26">
        <v>3.7725499999999998</v>
      </c>
      <c r="M26">
        <v>0</v>
      </c>
      <c r="N26">
        <v>0</v>
      </c>
      <c r="O26">
        <v>7.3232199999999997E-2</v>
      </c>
      <c r="P26">
        <v>0</v>
      </c>
      <c r="Q26">
        <v>0</v>
      </c>
    </row>
    <row r="27" spans="1:17" x14ac:dyDescent="0.25">
      <c r="A27">
        <v>1992</v>
      </c>
      <c r="B27">
        <v>9</v>
      </c>
      <c r="C27">
        <v>25</v>
      </c>
      <c r="D27" t="s">
        <v>27</v>
      </c>
      <c r="E27" t="s">
        <v>31</v>
      </c>
      <c r="F27">
        <v>0.26712900000000001</v>
      </c>
      <c r="G27">
        <v>0</v>
      </c>
      <c r="H27">
        <v>0.52807199999999999</v>
      </c>
      <c r="I27">
        <v>0</v>
      </c>
      <c r="J27">
        <v>5.1075100000000004</v>
      </c>
      <c r="K27">
        <v>0</v>
      </c>
      <c r="L27">
        <v>18.8005</v>
      </c>
      <c r="M27">
        <v>0</v>
      </c>
      <c r="N27">
        <v>0</v>
      </c>
      <c r="O27">
        <v>7.3232199999999997E-2</v>
      </c>
      <c r="P27">
        <v>0</v>
      </c>
      <c r="Q27">
        <v>0</v>
      </c>
    </row>
    <row r="28" spans="1:17" x14ac:dyDescent="0.25">
      <c r="A28">
        <v>1993</v>
      </c>
      <c r="B28">
        <v>6</v>
      </c>
      <c r="C28">
        <v>5</v>
      </c>
      <c r="D28" t="s">
        <v>27</v>
      </c>
      <c r="E28" t="s">
        <v>30</v>
      </c>
      <c r="F28">
        <v>0.86785800000000002</v>
      </c>
      <c r="G28">
        <v>0</v>
      </c>
      <c r="H28">
        <v>0.54357800000000001</v>
      </c>
      <c r="I28" s="1">
        <v>5.6640899999999998E-6</v>
      </c>
      <c r="J28">
        <v>17.1967</v>
      </c>
      <c r="K28">
        <v>0</v>
      </c>
      <c r="L28">
        <v>24.778700000000001</v>
      </c>
      <c r="M28">
        <v>1.6939900000000001E-4</v>
      </c>
      <c r="N28">
        <v>0</v>
      </c>
      <c r="O28">
        <v>0</v>
      </c>
      <c r="P28" s="1">
        <v>2.4144699999999999E-6</v>
      </c>
      <c r="Q28" s="1">
        <v>2.9210300000000001E-6</v>
      </c>
    </row>
    <row r="29" spans="1:17" x14ac:dyDescent="0.25">
      <c r="A29">
        <v>1993</v>
      </c>
      <c r="B29">
        <v>6</v>
      </c>
      <c r="C29">
        <v>5</v>
      </c>
      <c r="D29" t="s">
        <v>27</v>
      </c>
      <c r="E29" t="s">
        <v>31</v>
      </c>
      <c r="F29">
        <v>3.4340600000000001</v>
      </c>
      <c r="G29">
        <v>0</v>
      </c>
      <c r="H29">
        <v>1.6204400000000001</v>
      </c>
      <c r="I29">
        <v>5.8958099999999999E-2</v>
      </c>
      <c r="J29">
        <v>40.592799999999997</v>
      </c>
      <c r="K29">
        <v>0</v>
      </c>
      <c r="L29">
        <v>29.293600000000001</v>
      </c>
      <c r="M29">
        <v>1.05745</v>
      </c>
      <c r="N29">
        <v>0</v>
      </c>
      <c r="O29">
        <v>0</v>
      </c>
      <c r="P29">
        <v>2.5132399999999999E-2</v>
      </c>
      <c r="Q29">
        <v>1.0118200000000001E-2</v>
      </c>
    </row>
    <row r="30" spans="1:17" x14ac:dyDescent="0.25">
      <c r="A30">
        <v>1993</v>
      </c>
      <c r="B30">
        <v>7</v>
      </c>
      <c r="C30">
        <v>15</v>
      </c>
      <c r="D30" t="s">
        <v>27</v>
      </c>
      <c r="E30" t="s">
        <v>30</v>
      </c>
      <c r="F30">
        <v>0.29274299999999998</v>
      </c>
      <c r="G30">
        <v>0</v>
      </c>
      <c r="H30">
        <v>0.17210900000000001</v>
      </c>
      <c r="I30">
        <v>0</v>
      </c>
      <c r="J30">
        <v>5.7518399999999996</v>
      </c>
      <c r="K30">
        <v>0</v>
      </c>
      <c r="L30">
        <v>7.9018100000000002</v>
      </c>
      <c r="M30">
        <v>0</v>
      </c>
      <c r="N30">
        <v>0</v>
      </c>
      <c r="O30">
        <v>7.1546799999999994E-2</v>
      </c>
      <c r="P30">
        <v>0</v>
      </c>
      <c r="Q30">
        <v>0</v>
      </c>
    </row>
    <row r="31" spans="1:17" x14ac:dyDescent="0.25">
      <c r="A31">
        <v>1993</v>
      </c>
      <c r="B31">
        <v>7</v>
      </c>
      <c r="C31">
        <v>15</v>
      </c>
      <c r="D31" t="s">
        <v>27</v>
      </c>
      <c r="E31" t="s">
        <v>31</v>
      </c>
      <c r="F31">
        <v>0.73848499999999995</v>
      </c>
      <c r="G31">
        <v>0</v>
      </c>
      <c r="H31">
        <v>1.37256</v>
      </c>
      <c r="I31">
        <v>0</v>
      </c>
      <c r="J31">
        <v>10.398899999999999</v>
      </c>
      <c r="K31">
        <v>0</v>
      </c>
      <c r="L31">
        <v>30.1006</v>
      </c>
      <c r="M31">
        <v>0</v>
      </c>
      <c r="N31">
        <v>0</v>
      </c>
      <c r="O31">
        <v>1.2835799999999999</v>
      </c>
      <c r="P31">
        <v>0</v>
      </c>
      <c r="Q31">
        <v>0</v>
      </c>
    </row>
    <row r="32" spans="1:17" x14ac:dyDescent="0.25">
      <c r="A32">
        <v>1993</v>
      </c>
      <c r="B32">
        <v>8</v>
      </c>
      <c r="C32">
        <v>20</v>
      </c>
      <c r="D32" t="s">
        <v>27</v>
      </c>
      <c r="E32" t="s">
        <v>30</v>
      </c>
      <c r="F32">
        <v>0.68688499999999997</v>
      </c>
      <c r="G32">
        <v>0</v>
      </c>
      <c r="H32">
        <v>0.58316800000000002</v>
      </c>
      <c r="I32">
        <v>0</v>
      </c>
      <c r="J32">
        <v>13.2697</v>
      </c>
      <c r="K32">
        <v>0</v>
      </c>
      <c r="L32">
        <v>25.979500000000002</v>
      </c>
      <c r="M32">
        <v>0</v>
      </c>
      <c r="N32">
        <v>0</v>
      </c>
      <c r="O32">
        <v>4.42578E-2</v>
      </c>
      <c r="P32">
        <v>0</v>
      </c>
      <c r="Q32">
        <v>0</v>
      </c>
    </row>
    <row r="33" spans="1:19" x14ac:dyDescent="0.25">
      <c r="A33">
        <v>1993</v>
      </c>
      <c r="B33">
        <v>8</v>
      </c>
      <c r="C33">
        <v>20</v>
      </c>
      <c r="D33" t="s">
        <v>27</v>
      </c>
      <c r="E33" t="s">
        <v>31</v>
      </c>
      <c r="F33">
        <v>0.56482299999999996</v>
      </c>
      <c r="G33">
        <v>0</v>
      </c>
      <c r="H33">
        <v>1.5928800000000001</v>
      </c>
      <c r="I33">
        <v>0</v>
      </c>
      <c r="J33">
        <v>8.8397400000000008</v>
      </c>
      <c r="K33">
        <v>0</v>
      </c>
      <c r="L33">
        <v>41.631799999999998</v>
      </c>
      <c r="M33">
        <v>0</v>
      </c>
      <c r="N33">
        <v>0</v>
      </c>
      <c r="O33">
        <v>7.0418700000000001E-2</v>
      </c>
      <c r="P33">
        <v>0</v>
      </c>
      <c r="Q33">
        <v>0</v>
      </c>
    </row>
    <row r="34" spans="1:19" x14ac:dyDescent="0.25">
      <c r="A34">
        <v>1993</v>
      </c>
      <c r="B34">
        <v>9</v>
      </c>
      <c r="C34">
        <v>25</v>
      </c>
      <c r="D34" t="s">
        <v>27</v>
      </c>
      <c r="E34" t="s">
        <v>30</v>
      </c>
      <c r="F34">
        <v>0.14169300000000001</v>
      </c>
      <c r="G34">
        <v>0</v>
      </c>
      <c r="H34">
        <v>7.5371300000000002E-2</v>
      </c>
      <c r="I34">
        <v>0</v>
      </c>
      <c r="J34">
        <v>2.8348900000000001</v>
      </c>
      <c r="K34">
        <v>0</v>
      </c>
      <c r="L34">
        <v>3.5631300000000001</v>
      </c>
      <c r="M34">
        <v>0</v>
      </c>
      <c r="N34">
        <v>0</v>
      </c>
      <c r="O34">
        <v>7.3191099999999995E-2</v>
      </c>
      <c r="P34">
        <v>0</v>
      </c>
      <c r="Q34">
        <v>0</v>
      </c>
    </row>
    <row r="35" spans="1:19" x14ac:dyDescent="0.25">
      <c r="A35">
        <v>1993</v>
      </c>
      <c r="B35">
        <v>9</v>
      </c>
      <c r="C35">
        <v>25</v>
      </c>
      <c r="D35" t="s">
        <v>27</v>
      </c>
      <c r="E35" t="s">
        <v>31</v>
      </c>
      <c r="F35">
        <v>0.246835</v>
      </c>
      <c r="G35">
        <v>0</v>
      </c>
      <c r="H35">
        <v>0.73339299999999996</v>
      </c>
      <c r="I35">
        <v>0</v>
      </c>
      <c r="J35">
        <v>4.7346599999999999</v>
      </c>
      <c r="K35">
        <v>0</v>
      </c>
      <c r="L35">
        <v>26.331800000000001</v>
      </c>
      <c r="M35">
        <v>0</v>
      </c>
      <c r="N35">
        <v>0</v>
      </c>
      <c r="O35">
        <v>7.3191099999999995E-2</v>
      </c>
      <c r="P35">
        <v>0</v>
      </c>
      <c r="Q35">
        <v>0</v>
      </c>
    </row>
    <row r="36" spans="1:19" x14ac:dyDescent="0.25">
      <c r="A36">
        <v>1994</v>
      </c>
      <c r="B36">
        <v>6</v>
      </c>
      <c r="C36">
        <v>5</v>
      </c>
      <c r="D36" t="s">
        <v>27</v>
      </c>
      <c r="E36" t="s">
        <v>30</v>
      </c>
      <c r="F36">
        <v>0.43555100000000002</v>
      </c>
      <c r="G36">
        <v>0</v>
      </c>
      <c r="H36">
        <v>0.31138900000000003</v>
      </c>
      <c r="I36">
        <v>0</v>
      </c>
      <c r="J36">
        <v>8.7110699999999994</v>
      </c>
      <c r="K36">
        <v>0</v>
      </c>
      <c r="L36">
        <v>14.467599999999999</v>
      </c>
      <c r="M36">
        <v>0</v>
      </c>
      <c r="N36">
        <v>0</v>
      </c>
      <c r="O36">
        <v>0</v>
      </c>
      <c r="P36">
        <v>0</v>
      </c>
      <c r="Q36">
        <v>0</v>
      </c>
    </row>
    <row r="37" spans="1:19" x14ac:dyDescent="0.25">
      <c r="A37">
        <v>1994</v>
      </c>
      <c r="B37">
        <v>6</v>
      </c>
      <c r="C37">
        <v>5</v>
      </c>
      <c r="D37" t="s">
        <v>27</v>
      </c>
      <c r="E37" t="s">
        <v>31</v>
      </c>
      <c r="F37">
        <v>3.2558600000000002</v>
      </c>
      <c r="G37">
        <v>0</v>
      </c>
      <c r="H37">
        <v>2.1347299999999998</v>
      </c>
      <c r="I37">
        <v>1.04858E-2</v>
      </c>
      <c r="J37">
        <v>40.467199999999998</v>
      </c>
      <c r="K37">
        <v>0</v>
      </c>
      <c r="L37">
        <v>41.604100000000003</v>
      </c>
      <c r="M37">
        <v>0.193579</v>
      </c>
      <c r="N37">
        <v>0</v>
      </c>
      <c r="O37">
        <v>0</v>
      </c>
      <c r="P37">
        <v>5.2371500000000003E-3</v>
      </c>
      <c r="Q37">
        <v>1.7235600000000001E-3</v>
      </c>
    </row>
    <row r="38" spans="1:19" x14ac:dyDescent="0.25">
      <c r="A38">
        <v>1994</v>
      </c>
      <c r="B38">
        <v>7</v>
      </c>
      <c r="C38">
        <v>15</v>
      </c>
      <c r="D38" t="s">
        <v>27</v>
      </c>
      <c r="E38" t="s">
        <v>30</v>
      </c>
      <c r="F38">
        <v>0.91375600000000001</v>
      </c>
      <c r="G38">
        <v>0</v>
      </c>
      <c r="H38">
        <v>0.74924000000000002</v>
      </c>
      <c r="I38">
        <v>0</v>
      </c>
      <c r="J38">
        <v>17.340599999999998</v>
      </c>
      <c r="K38">
        <v>0</v>
      </c>
      <c r="L38">
        <v>32.607599999999998</v>
      </c>
      <c r="M38">
        <v>0</v>
      </c>
      <c r="N38">
        <v>0</v>
      </c>
      <c r="O38">
        <v>7.1546799999999994E-2</v>
      </c>
      <c r="P38">
        <v>0</v>
      </c>
      <c r="Q38">
        <v>0</v>
      </c>
    </row>
    <row r="39" spans="1:19" x14ac:dyDescent="0.25">
      <c r="A39">
        <v>1994</v>
      </c>
      <c r="B39">
        <v>7</v>
      </c>
      <c r="C39">
        <v>15</v>
      </c>
      <c r="D39" t="s">
        <v>27</v>
      </c>
      <c r="E39" t="s">
        <v>31</v>
      </c>
      <c r="F39">
        <v>0.73444299999999996</v>
      </c>
      <c r="G39">
        <v>0</v>
      </c>
      <c r="H39">
        <v>1.27471</v>
      </c>
      <c r="I39">
        <v>0</v>
      </c>
      <c r="J39">
        <v>10.992699999999999</v>
      </c>
      <c r="K39">
        <v>0</v>
      </c>
      <c r="L39">
        <v>31.151800000000001</v>
      </c>
      <c r="M39">
        <v>0</v>
      </c>
      <c r="N39">
        <v>0</v>
      </c>
      <c r="O39">
        <v>0.28919800000000001</v>
      </c>
      <c r="P39">
        <v>0</v>
      </c>
      <c r="Q39">
        <v>0</v>
      </c>
    </row>
    <row r="40" spans="1:19" x14ac:dyDescent="0.25">
      <c r="A40">
        <v>1994</v>
      </c>
      <c r="B40">
        <v>8</v>
      </c>
      <c r="C40">
        <v>20</v>
      </c>
      <c r="D40" t="s">
        <v>27</v>
      </c>
      <c r="E40" t="s">
        <v>30</v>
      </c>
      <c r="F40">
        <v>0.232178</v>
      </c>
      <c r="G40">
        <v>0</v>
      </c>
      <c r="H40">
        <v>0.13544999999999999</v>
      </c>
      <c r="I40">
        <v>0</v>
      </c>
      <c r="J40">
        <v>4.6446399999999999</v>
      </c>
      <c r="K40">
        <v>0</v>
      </c>
      <c r="L40">
        <v>6.3696299999999999</v>
      </c>
      <c r="M40">
        <v>0</v>
      </c>
      <c r="N40">
        <v>0</v>
      </c>
      <c r="O40">
        <v>7.0418700000000001E-2</v>
      </c>
      <c r="P40">
        <v>0</v>
      </c>
      <c r="Q40">
        <v>0</v>
      </c>
    </row>
    <row r="41" spans="1:19" x14ac:dyDescent="0.25">
      <c r="A41">
        <v>1994</v>
      </c>
      <c r="B41">
        <v>8</v>
      </c>
      <c r="C41">
        <v>20</v>
      </c>
      <c r="D41" t="s">
        <v>27</v>
      </c>
      <c r="E41" t="s">
        <v>31</v>
      </c>
      <c r="F41">
        <v>0.72308300000000003</v>
      </c>
      <c r="G41">
        <v>0</v>
      </c>
      <c r="H41">
        <v>1.78261</v>
      </c>
      <c r="I41">
        <v>0</v>
      </c>
      <c r="J41">
        <v>10.2483</v>
      </c>
      <c r="K41">
        <v>0</v>
      </c>
      <c r="L41">
        <v>40.499400000000001</v>
      </c>
      <c r="M41">
        <v>0</v>
      </c>
      <c r="N41">
        <v>0</v>
      </c>
      <c r="O41">
        <v>7.0418700000000001E-2</v>
      </c>
      <c r="P41">
        <v>0</v>
      </c>
      <c r="Q41">
        <v>0</v>
      </c>
    </row>
    <row r="42" spans="1:19" x14ac:dyDescent="0.25">
      <c r="A42">
        <v>1994</v>
      </c>
      <c r="B42">
        <v>9</v>
      </c>
      <c r="C42">
        <v>25</v>
      </c>
      <c r="D42" t="s">
        <v>27</v>
      </c>
      <c r="E42" t="s">
        <v>30</v>
      </c>
      <c r="F42">
        <v>0.33806199999999997</v>
      </c>
      <c r="G42">
        <v>0</v>
      </c>
      <c r="H42">
        <v>0.276505</v>
      </c>
      <c r="I42">
        <v>0</v>
      </c>
      <c r="J42">
        <v>6.6855500000000001</v>
      </c>
      <c r="K42">
        <v>0</v>
      </c>
      <c r="L42">
        <v>12.7728</v>
      </c>
      <c r="M42">
        <v>0</v>
      </c>
      <c r="N42">
        <v>0</v>
      </c>
      <c r="O42">
        <v>9.7249699999999994E-3</v>
      </c>
      <c r="P42">
        <v>0</v>
      </c>
      <c r="Q42">
        <v>0</v>
      </c>
    </row>
    <row r="43" spans="1:19" x14ac:dyDescent="0.25">
      <c r="A43">
        <v>1994</v>
      </c>
      <c r="B43">
        <v>9</v>
      </c>
      <c r="C43">
        <v>25</v>
      </c>
      <c r="D43" t="s">
        <v>27</v>
      </c>
      <c r="E43" t="s">
        <v>31</v>
      </c>
      <c r="F43">
        <v>0.23735200000000001</v>
      </c>
      <c r="G43">
        <v>0</v>
      </c>
      <c r="H43">
        <v>0.60065900000000005</v>
      </c>
      <c r="I43">
        <v>0</v>
      </c>
      <c r="J43">
        <v>4.4788600000000001</v>
      </c>
      <c r="K43">
        <v>0</v>
      </c>
      <c r="L43">
        <v>21.000800000000002</v>
      </c>
      <c r="M43">
        <v>0</v>
      </c>
      <c r="N43">
        <v>0</v>
      </c>
      <c r="O43">
        <v>7.3191099999999995E-2</v>
      </c>
      <c r="P43">
        <v>0</v>
      </c>
      <c r="Q43">
        <v>0</v>
      </c>
    </row>
    <row r="44" spans="1:19" x14ac:dyDescent="0.25">
      <c r="A44">
        <v>1995</v>
      </c>
      <c r="B44">
        <v>8</v>
      </c>
      <c r="C44">
        <v>10</v>
      </c>
      <c r="D44" t="s">
        <v>27</v>
      </c>
      <c r="E44" t="s">
        <v>32</v>
      </c>
      <c r="F44">
        <v>1.73915</v>
      </c>
      <c r="G44">
        <v>0.16523399999999999</v>
      </c>
      <c r="H44">
        <v>6.9413799999999998E-2</v>
      </c>
      <c r="I44">
        <v>6.4765699999999997</v>
      </c>
      <c r="J44">
        <v>17.019500000000001</v>
      </c>
      <c r="K44">
        <v>1.2285200000000001</v>
      </c>
      <c r="L44">
        <v>1.3983300000000001</v>
      </c>
      <c r="M44">
        <v>139.22</v>
      </c>
      <c r="N44">
        <v>0</v>
      </c>
      <c r="O44">
        <v>0</v>
      </c>
      <c r="P44">
        <v>2.3204899999999999</v>
      </c>
      <c r="Q44">
        <v>0.57489599999999996</v>
      </c>
    </row>
    <row r="45" spans="1:19" x14ac:dyDescent="0.25">
      <c r="A45">
        <v>1996</v>
      </c>
      <c r="B45">
        <v>9</v>
      </c>
      <c r="C45">
        <v>25</v>
      </c>
      <c r="D45" t="s">
        <v>27</v>
      </c>
      <c r="E45" t="s">
        <v>28</v>
      </c>
      <c r="F45">
        <v>5.4787100000000004</v>
      </c>
      <c r="G45">
        <v>0.700766</v>
      </c>
      <c r="H45">
        <v>3.5602</v>
      </c>
      <c r="I45">
        <v>0</v>
      </c>
      <c r="J45">
        <v>58.162999999999997</v>
      </c>
      <c r="K45">
        <v>3.2741799999999999</v>
      </c>
      <c r="L45">
        <v>35.847700000000003</v>
      </c>
      <c r="M45">
        <v>0</v>
      </c>
      <c r="N45">
        <v>0</v>
      </c>
      <c r="O45">
        <v>0</v>
      </c>
      <c r="P45">
        <v>0</v>
      </c>
      <c r="Q45">
        <v>0</v>
      </c>
    </row>
    <row r="46" spans="1:19" x14ac:dyDescent="0.25">
      <c r="A46">
        <v>1997</v>
      </c>
      <c r="B46">
        <v>6</v>
      </c>
      <c r="C46">
        <v>20</v>
      </c>
      <c r="D46" t="s">
        <v>27</v>
      </c>
      <c r="E46" t="s">
        <v>29</v>
      </c>
      <c r="F46">
        <v>2.8363299999999998</v>
      </c>
      <c r="G46">
        <v>2.0981199999999998E-2</v>
      </c>
      <c r="H46">
        <v>0.80254899999999996</v>
      </c>
      <c r="I46">
        <v>0.17013</v>
      </c>
      <c r="J46">
        <v>29.658899999999999</v>
      </c>
      <c r="K46">
        <v>0.13597699999999999</v>
      </c>
      <c r="L46">
        <v>18.342099999999999</v>
      </c>
      <c r="M46">
        <v>1.7746299999999999</v>
      </c>
      <c r="N46">
        <v>0</v>
      </c>
      <c r="O46">
        <v>3.94312</v>
      </c>
      <c r="P46">
        <v>0.133521</v>
      </c>
      <c r="Q46">
        <v>4.1634699999999997E-2</v>
      </c>
      <c r="R46">
        <f>SUM(F46:I46)</f>
        <v>3.8299901999999997</v>
      </c>
      <c r="S46">
        <f>SUM(J46:M46)</f>
        <v>49.911607000000004</v>
      </c>
    </row>
    <row r="47" spans="1:19" x14ac:dyDescent="0.25">
      <c r="A47">
        <v>1997</v>
      </c>
      <c r="B47">
        <v>7</v>
      </c>
      <c r="C47">
        <v>15</v>
      </c>
      <c r="D47" t="s">
        <v>27</v>
      </c>
      <c r="E47" t="s">
        <v>30</v>
      </c>
      <c r="F47">
        <v>0.219273</v>
      </c>
      <c r="G47">
        <v>0</v>
      </c>
      <c r="H47">
        <v>0.28420299999999998</v>
      </c>
      <c r="I47">
        <v>0</v>
      </c>
      <c r="J47">
        <v>4.1210699999999996</v>
      </c>
      <c r="K47">
        <v>0</v>
      </c>
      <c r="L47">
        <v>12.397</v>
      </c>
      <c r="M47">
        <v>0</v>
      </c>
      <c r="N47">
        <v>0</v>
      </c>
      <c r="O47">
        <v>0</v>
      </c>
      <c r="P47">
        <v>0</v>
      </c>
      <c r="Q47">
        <v>0</v>
      </c>
    </row>
    <row r="48" spans="1:19" x14ac:dyDescent="0.25">
      <c r="A48">
        <v>1997</v>
      </c>
      <c r="B48">
        <v>7</v>
      </c>
      <c r="C48">
        <v>15</v>
      </c>
      <c r="D48" t="s">
        <v>27</v>
      </c>
      <c r="E48" t="s">
        <v>31</v>
      </c>
      <c r="F48">
        <v>0.107681</v>
      </c>
      <c r="G48">
        <v>0</v>
      </c>
      <c r="H48">
        <v>0.394679</v>
      </c>
      <c r="I48">
        <v>0</v>
      </c>
      <c r="J48">
        <v>1.1193</v>
      </c>
      <c r="K48">
        <v>0</v>
      </c>
      <c r="L48">
        <v>5.9190199999999997</v>
      </c>
      <c r="M48">
        <v>0</v>
      </c>
      <c r="N48">
        <v>0</v>
      </c>
      <c r="O48">
        <v>14.571999999999999</v>
      </c>
      <c r="P48">
        <v>0</v>
      </c>
      <c r="Q48">
        <v>0</v>
      </c>
    </row>
    <row r="49" spans="1:17" x14ac:dyDescent="0.25">
      <c r="A49">
        <v>1997</v>
      </c>
      <c r="B49">
        <v>8</v>
      </c>
      <c r="C49">
        <v>15</v>
      </c>
      <c r="D49" t="s">
        <v>27</v>
      </c>
      <c r="E49" t="s">
        <v>30</v>
      </c>
      <c r="F49">
        <v>0.35337800000000003</v>
      </c>
      <c r="G49">
        <v>0</v>
      </c>
      <c r="H49">
        <v>0.43997399999999998</v>
      </c>
      <c r="I49">
        <v>0</v>
      </c>
      <c r="J49">
        <v>6.8344699999999996</v>
      </c>
      <c r="K49">
        <v>0</v>
      </c>
      <c r="L49">
        <v>19.9331</v>
      </c>
      <c r="M49">
        <v>0</v>
      </c>
      <c r="N49">
        <v>0</v>
      </c>
      <c r="O49">
        <v>0</v>
      </c>
      <c r="P49">
        <v>0</v>
      </c>
      <c r="Q49">
        <v>0</v>
      </c>
    </row>
    <row r="50" spans="1:17" x14ac:dyDescent="0.25">
      <c r="A50">
        <v>1997</v>
      </c>
      <c r="B50">
        <v>8</v>
      </c>
      <c r="C50">
        <v>15</v>
      </c>
      <c r="D50" t="s">
        <v>27</v>
      </c>
      <c r="E50" t="s">
        <v>31</v>
      </c>
      <c r="F50">
        <v>0.150528</v>
      </c>
      <c r="G50">
        <v>0</v>
      </c>
      <c r="H50">
        <v>0.51505400000000001</v>
      </c>
      <c r="I50">
        <v>0</v>
      </c>
      <c r="J50">
        <v>1.64066</v>
      </c>
      <c r="K50">
        <v>0</v>
      </c>
      <c r="L50">
        <v>8.0192599999999992</v>
      </c>
      <c r="M50">
        <v>0</v>
      </c>
      <c r="N50">
        <v>0</v>
      </c>
      <c r="O50">
        <v>15.2438</v>
      </c>
      <c r="P50">
        <v>0</v>
      </c>
      <c r="Q50">
        <v>0</v>
      </c>
    </row>
    <row r="51" spans="1:17" x14ac:dyDescent="0.25">
      <c r="A51">
        <v>1997</v>
      </c>
      <c r="B51">
        <v>9</v>
      </c>
      <c r="C51">
        <v>25</v>
      </c>
      <c r="D51" t="s">
        <v>27</v>
      </c>
      <c r="E51" t="s">
        <v>30</v>
      </c>
      <c r="F51">
        <v>0.41337299999999999</v>
      </c>
      <c r="G51">
        <v>0</v>
      </c>
      <c r="H51">
        <v>0.432618</v>
      </c>
      <c r="I51">
        <v>0</v>
      </c>
      <c r="J51">
        <v>8.2014600000000009</v>
      </c>
      <c r="K51">
        <v>0</v>
      </c>
      <c r="L51">
        <v>20.266999999999999</v>
      </c>
      <c r="M51">
        <v>0</v>
      </c>
      <c r="N51">
        <v>3.7854999999999999</v>
      </c>
      <c r="O51">
        <v>0</v>
      </c>
      <c r="P51">
        <v>0</v>
      </c>
      <c r="Q51">
        <v>0</v>
      </c>
    </row>
    <row r="52" spans="1:17" x14ac:dyDescent="0.25">
      <c r="A52">
        <v>1997</v>
      </c>
      <c r="B52">
        <v>9</v>
      </c>
      <c r="C52">
        <v>25</v>
      </c>
      <c r="D52" t="s">
        <v>27</v>
      </c>
      <c r="E52" t="s">
        <v>31</v>
      </c>
      <c r="F52">
        <v>0.18865000000000001</v>
      </c>
      <c r="G52">
        <v>0</v>
      </c>
      <c r="H52">
        <v>0.56780299999999995</v>
      </c>
      <c r="I52">
        <v>0</v>
      </c>
      <c r="J52">
        <v>2.4346800000000002</v>
      </c>
      <c r="K52">
        <v>0</v>
      </c>
      <c r="L52">
        <v>10.132999999999999</v>
      </c>
      <c r="M52">
        <v>0</v>
      </c>
      <c r="N52">
        <v>2.8691300000000002</v>
      </c>
      <c r="O52">
        <v>9.2428799999999995</v>
      </c>
      <c r="P52">
        <v>0</v>
      </c>
      <c r="Q52">
        <v>0</v>
      </c>
    </row>
    <row r="53" spans="1:17" x14ac:dyDescent="0.25">
      <c r="A53">
        <v>1998</v>
      </c>
      <c r="B53">
        <v>6</v>
      </c>
      <c r="C53">
        <v>5</v>
      </c>
      <c r="D53" t="s">
        <v>27</v>
      </c>
      <c r="E53" t="s">
        <v>30</v>
      </c>
      <c r="F53">
        <v>3.0770499999999998</v>
      </c>
      <c r="G53">
        <v>0</v>
      </c>
      <c r="H53">
        <v>1.65577</v>
      </c>
      <c r="I53">
        <v>0</v>
      </c>
      <c r="J53">
        <v>60.914299999999997</v>
      </c>
      <c r="K53">
        <v>0</v>
      </c>
      <c r="L53">
        <v>75.611800000000002</v>
      </c>
      <c r="M53">
        <v>0</v>
      </c>
      <c r="N53">
        <v>0</v>
      </c>
      <c r="O53">
        <v>0</v>
      </c>
      <c r="P53">
        <v>0</v>
      </c>
      <c r="Q53">
        <v>0</v>
      </c>
    </row>
    <row r="54" spans="1:17" x14ac:dyDescent="0.25">
      <c r="A54">
        <v>1998</v>
      </c>
      <c r="B54">
        <v>6</v>
      </c>
      <c r="C54">
        <v>5</v>
      </c>
      <c r="D54" t="s">
        <v>27</v>
      </c>
      <c r="E54" t="s">
        <v>31</v>
      </c>
      <c r="F54">
        <v>2.33196</v>
      </c>
      <c r="G54">
        <v>0</v>
      </c>
      <c r="H54">
        <v>1.0791599999999999</v>
      </c>
      <c r="I54">
        <v>2.7474599999999998E-2</v>
      </c>
      <c r="J54">
        <v>38.261800000000001</v>
      </c>
      <c r="K54">
        <v>0</v>
      </c>
      <c r="L54">
        <v>29.16</v>
      </c>
      <c r="M54">
        <v>0.62472399999999995</v>
      </c>
      <c r="N54">
        <v>0</v>
      </c>
      <c r="O54">
        <v>3.62548</v>
      </c>
      <c r="P54">
        <v>1.1191400000000001E-2</v>
      </c>
      <c r="Q54">
        <v>7.0039200000000003E-3</v>
      </c>
    </row>
    <row r="55" spans="1:17" x14ac:dyDescent="0.25">
      <c r="A55">
        <v>1998</v>
      </c>
      <c r="B55">
        <v>7</v>
      </c>
      <c r="C55">
        <v>15</v>
      </c>
      <c r="D55" t="s">
        <v>27</v>
      </c>
      <c r="E55" t="s">
        <v>30</v>
      </c>
      <c r="F55">
        <v>0.47792000000000001</v>
      </c>
      <c r="G55">
        <v>0</v>
      </c>
      <c r="H55">
        <v>0.155608</v>
      </c>
      <c r="I55">
        <v>0</v>
      </c>
      <c r="J55">
        <v>9.55959</v>
      </c>
      <c r="K55">
        <v>0</v>
      </c>
      <c r="L55">
        <v>7.33969</v>
      </c>
      <c r="M55">
        <v>0</v>
      </c>
      <c r="N55">
        <v>0</v>
      </c>
      <c r="O55">
        <v>7.1546799999999994E-2</v>
      </c>
      <c r="P55">
        <v>0</v>
      </c>
      <c r="Q55">
        <v>0</v>
      </c>
    </row>
    <row r="56" spans="1:17" x14ac:dyDescent="0.25">
      <c r="A56">
        <v>1998</v>
      </c>
      <c r="B56">
        <v>7</v>
      </c>
      <c r="C56">
        <v>15</v>
      </c>
      <c r="D56" t="s">
        <v>27</v>
      </c>
      <c r="E56" t="s">
        <v>31</v>
      </c>
      <c r="F56">
        <v>0.65368199999999999</v>
      </c>
      <c r="G56">
        <v>0</v>
      </c>
      <c r="H56">
        <v>1.29281</v>
      </c>
      <c r="I56">
        <v>0</v>
      </c>
      <c r="J56">
        <v>10.731299999999999</v>
      </c>
      <c r="K56">
        <v>0</v>
      </c>
      <c r="L56">
        <v>36.211199999999998</v>
      </c>
      <c r="M56">
        <v>0</v>
      </c>
      <c r="N56">
        <v>0</v>
      </c>
      <c r="O56">
        <v>7.1546799999999994E-2</v>
      </c>
      <c r="P56">
        <v>0</v>
      </c>
      <c r="Q56">
        <v>0</v>
      </c>
    </row>
    <row r="57" spans="1:17" x14ac:dyDescent="0.25">
      <c r="A57">
        <v>1998</v>
      </c>
      <c r="B57">
        <v>8</v>
      </c>
      <c r="C57">
        <v>20</v>
      </c>
      <c r="D57" t="s">
        <v>27</v>
      </c>
      <c r="E57" t="s">
        <v>30</v>
      </c>
      <c r="F57">
        <v>1.0991</v>
      </c>
      <c r="G57">
        <v>0</v>
      </c>
      <c r="H57">
        <v>0.73880100000000004</v>
      </c>
      <c r="I57">
        <v>0</v>
      </c>
      <c r="J57">
        <v>21.357600000000001</v>
      </c>
      <c r="K57">
        <v>0</v>
      </c>
      <c r="L57">
        <v>33.185899999999997</v>
      </c>
      <c r="M57">
        <v>0</v>
      </c>
      <c r="N57">
        <v>0</v>
      </c>
      <c r="O57">
        <v>0</v>
      </c>
      <c r="P57">
        <v>0</v>
      </c>
      <c r="Q57">
        <v>0</v>
      </c>
    </row>
    <row r="58" spans="1:17" x14ac:dyDescent="0.25">
      <c r="A58">
        <v>1998</v>
      </c>
      <c r="B58">
        <v>8</v>
      </c>
      <c r="C58">
        <v>20</v>
      </c>
      <c r="D58" t="s">
        <v>27</v>
      </c>
      <c r="E58" t="s">
        <v>31</v>
      </c>
      <c r="F58">
        <v>0.48710900000000001</v>
      </c>
      <c r="G58">
        <v>0</v>
      </c>
      <c r="H58">
        <v>1.27336</v>
      </c>
      <c r="I58">
        <v>0</v>
      </c>
      <c r="J58">
        <v>8.9492799999999999</v>
      </c>
      <c r="K58">
        <v>0</v>
      </c>
      <c r="L58">
        <v>41.576999999999998</v>
      </c>
      <c r="M58">
        <v>0</v>
      </c>
      <c r="N58">
        <v>0</v>
      </c>
      <c r="O58">
        <v>7.0418700000000001E-2</v>
      </c>
      <c r="P58">
        <v>0</v>
      </c>
      <c r="Q58">
        <v>0</v>
      </c>
    </row>
    <row r="59" spans="1:17" x14ac:dyDescent="0.25">
      <c r="A59">
        <v>1998</v>
      </c>
      <c r="B59">
        <v>9</v>
      </c>
      <c r="C59">
        <v>25</v>
      </c>
      <c r="D59" t="s">
        <v>27</v>
      </c>
      <c r="E59" t="s">
        <v>30</v>
      </c>
      <c r="F59">
        <v>0.148535</v>
      </c>
      <c r="G59">
        <v>0</v>
      </c>
      <c r="H59">
        <v>5.3507100000000002E-2</v>
      </c>
      <c r="I59">
        <v>0</v>
      </c>
      <c r="J59">
        <v>2.9728699999999999</v>
      </c>
      <c r="K59">
        <v>0</v>
      </c>
      <c r="L59">
        <v>2.53199</v>
      </c>
      <c r="M59">
        <v>0</v>
      </c>
      <c r="N59">
        <v>0</v>
      </c>
      <c r="O59">
        <v>7.3191099999999995E-2</v>
      </c>
      <c r="P59">
        <v>0</v>
      </c>
      <c r="Q59">
        <v>0</v>
      </c>
    </row>
    <row r="60" spans="1:17" x14ac:dyDescent="0.25">
      <c r="A60">
        <v>1998</v>
      </c>
      <c r="B60">
        <v>9</v>
      </c>
      <c r="C60">
        <v>25</v>
      </c>
      <c r="D60" t="s">
        <v>27</v>
      </c>
      <c r="E60" t="s">
        <v>31</v>
      </c>
      <c r="F60">
        <v>0.39550099999999999</v>
      </c>
      <c r="G60">
        <v>0</v>
      </c>
      <c r="H60">
        <v>1.1631800000000001</v>
      </c>
      <c r="I60">
        <v>0</v>
      </c>
      <c r="J60">
        <v>7.4918899999999997</v>
      </c>
      <c r="K60">
        <v>0</v>
      </c>
      <c r="L60">
        <v>40.3857</v>
      </c>
      <c r="M60">
        <v>0</v>
      </c>
      <c r="N60">
        <v>0</v>
      </c>
      <c r="O60">
        <v>3.1193800000000001E-2</v>
      </c>
      <c r="P60">
        <v>0</v>
      </c>
      <c r="Q60">
        <v>0</v>
      </c>
    </row>
    <row r="61" spans="1:17" x14ac:dyDescent="0.25">
      <c r="A61">
        <v>1999</v>
      </c>
      <c r="B61">
        <v>6</v>
      </c>
      <c r="C61">
        <v>5</v>
      </c>
      <c r="D61" t="s">
        <v>27</v>
      </c>
      <c r="E61" t="s">
        <v>30</v>
      </c>
      <c r="F61">
        <v>0.43070599999999998</v>
      </c>
      <c r="G61">
        <v>0</v>
      </c>
      <c r="H61">
        <v>0.26429000000000002</v>
      </c>
      <c r="I61">
        <v>0</v>
      </c>
      <c r="J61">
        <v>8.6154899999999994</v>
      </c>
      <c r="K61">
        <v>0</v>
      </c>
      <c r="L61">
        <v>12.2631</v>
      </c>
      <c r="M61">
        <v>0</v>
      </c>
      <c r="N61">
        <v>0</v>
      </c>
      <c r="O61">
        <v>0</v>
      </c>
      <c r="P61">
        <v>0</v>
      </c>
      <c r="Q61">
        <v>0</v>
      </c>
    </row>
    <row r="62" spans="1:17" x14ac:dyDescent="0.25">
      <c r="A62">
        <v>1999</v>
      </c>
      <c r="B62">
        <v>6</v>
      </c>
      <c r="C62">
        <v>5</v>
      </c>
      <c r="D62" t="s">
        <v>27</v>
      </c>
      <c r="E62" t="s">
        <v>31</v>
      </c>
      <c r="F62">
        <v>3.9802200000000001</v>
      </c>
      <c r="G62">
        <v>0</v>
      </c>
      <c r="H62">
        <v>2.6533199999999999</v>
      </c>
      <c r="I62">
        <v>2.3111699999999999E-2</v>
      </c>
      <c r="J62">
        <v>39.859200000000001</v>
      </c>
      <c r="K62">
        <v>0</v>
      </c>
      <c r="L62">
        <v>39.392600000000002</v>
      </c>
      <c r="M62">
        <v>0.37012699999999998</v>
      </c>
      <c r="N62">
        <v>0</v>
      </c>
      <c r="O62">
        <v>8.0788400000000003E-3</v>
      </c>
      <c r="P62">
        <v>1.0120000000000001E-2</v>
      </c>
      <c r="Q62">
        <v>3.0860200000000001E-3</v>
      </c>
    </row>
    <row r="63" spans="1:17" x14ac:dyDescent="0.25">
      <c r="A63">
        <v>1999</v>
      </c>
      <c r="B63">
        <v>7</v>
      </c>
      <c r="C63">
        <v>15</v>
      </c>
      <c r="D63" t="s">
        <v>27</v>
      </c>
      <c r="E63" t="s">
        <v>30</v>
      </c>
      <c r="F63">
        <v>0.86756200000000006</v>
      </c>
      <c r="G63">
        <v>0</v>
      </c>
      <c r="H63">
        <v>0.67954300000000001</v>
      </c>
      <c r="I63">
        <v>0</v>
      </c>
      <c r="J63">
        <v>16.371700000000001</v>
      </c>
      <c r="K63">
        <v>0</v>
      </c>
      <c r="L63">
        <v>29.378599999999999</v>
      </c>
      <c r="M63">
        <v>0</v>
      </c>
      <c r="N63">
        <v>0</v>
      </c>
      <c r="O63">
        <v>7.1546799999999994E-2</v>
      </c>
      <c r="P63">
        <v>0</v>
      </c>
      <c r="Q63">
        <v>0</v>
      </c>
    </row>
    <row r="64" spans="1:17" x14ac:dyDescent="0.25">
      <c r="A64">
        <v>1999</v>
      </c>
      <c r="B64">
        <v>7</v>
      </c>
      <c r="C64">
        <v>15</v>
      </c>
      <c r="D64" t="s">
        <v>27</v>
      </c>
      <c r="E64" t="s">
        <v>31</v>
      </c>
      <c r="F64">
        <v>0.65825100000000003</v>
      </c>
      <c r="G64">
        <v>0</v>
      </c>
      <c r="H64">
        <v>0.72697100000000003</v>
      </c>
      <c r="I64">
        <v>0</v>
      </c>
      <c r="J64">
        <v>11.148300000000001</v>
      </c>
      <c r="K64">
        <v>0</v>
      </c>
      <c r="L64">
        <v>21.398199999999999</v>
      </c>
      <c r="M64">
        <v>0</v>
      </c>
      <c r="N64">
        <v>0</v>
      </c>
      <c r="O64">
        <v>2.6894399999999998</v>
      </c>
      <c r="P64">
        <v>0</v>
      </c>
      <c r="Q64">
        <v>0</v>
      </c>
    </row>
    <row r="65" spans="1:19" x14ac:dyDescent="0.25">
      <c r="A65">
        <v>1999</v>
      </c>
      <c r="B65">
        <v>8</v>
      </c>
      <c r="C65">
        <v>20</v>
      </c>
      <c r="D65" t="s">
        <v>27</v>
      </c>
      <c r="E65" t="s">
        <v>30</v>
      </c>
      <c r="F65">
        <v>0.16286800000000001</v>
      </c>
      <c r="G65">
        <v>0</v>
      </c>
      <c r="H65">
        <v>7.7609200000000003E-2</v>
      </c>
      <c r="I65">
        <v>0</v>
      </c>
      <c r="J65">
        <v>3.25848</v>
      </c>
      <c r="K65">
        <v>0</v>
      </c>
      <c r="L65">
        <v>3.6598899999999999</v>
      </c>
      <c r="M65">
        <v>0</v>
      </c>
      <c r="N65">
        <v>0</v>
      </c>
      <c r="O65">
        <v>7.0418700000000001E-2</v>
      </c>
      <c r="P65">
        <v>0</v>
      </c>
      <c r="Q65">
        <v>0</v>
      </c>
    </row>
    <row r="66" spans="1:19" x14ac:dyDescent="0.25">
      <c r="A66">
        <v>1999</v>
      </c>
      <c r="B66">
        <v>8</v>
      </c>
      <c r="C66">
        <v>20</v>
      </c>
      <c r="D66" t="s">
        <v>27</v>
      </c>
      <c r="E66" t="s">
        <v>31</v>
      </c>
      <c r="F66">
        <v>1.68458</v>
      </c>
      <c r="G66">
        <v>0</v>
      </c>
      <c r="H66">
        <v>2.5186899999999999</v>
      </c>
      <c r="I66">
        <v>0</v>
      </c>
      <c r="J66">
        <v>17.034600000000001</v>
      </c>
      <c r="K66">
        <v>0</v>
      </c>
      <c r="L66">
        <v>37.177199999999999</v>
      </c>
      <c r="M66">
        <v>0</v>
      </c>
      <c r="N66">
        <v>0</v>
      </c>
      <c r="O66">
        <v>4.1406900000000002</v>
      </c>
      <c r="P66">
        <v>0</v>
      </c>
      <c r="Q66">
        <v>0</v>
      </c>
    </row>
    <row r="67" spans="1:19" x14ac:dyDescent="0.25">
      <c r="A67">
        <v>1999</v>
      </c>
      <c r="B67">
        <v>9</v>
      </c>
      <c r="C67">
        <v>25</v>
      </c>
      <c r="D67" t="s">
        <v>27</v>
      </c>
      <c r="E67" t="s">
        <v>30</v>
      </c>
      <c r="F67">
        <v>0.64735200000000004</v>
      </c>
      <c r="G67">
        <v>0</v>
      </c>
      <c r="H67">
        <v>0.52455799999999997</v>
      </c>
      <c r="I67">
        <v>0</v>
      </c>
      <c r="J67">
        <v>12.7331</v>
      </c>
      <c r="K67">
        <v>0</v>
      </c>
      <c r="L67">
        <v>23.891200000000001</v>
      </c>
      <c r="M67">
        <v>0</v>
      </c>
      <c r="N67">
        <v>0</v>
      </c>
      <c r="O67">
        <v>0</v>
      </c>
      <c r="P67">
        <v>0</v>
      </c>
      <c r="Q67">
        <v>0</v>
      </c>
    </row>
    <row r="68" spans="1:19" x14ac:dyDescent="0.25">
      <c r="A68">
        <v>1999</v>
      </c>
      <c r="B68">
        <v>9</v>
      </c>
      <c r="C68">
        <v>25</v>
      </c>
      <c r="D68" t="s">
        <v>27</v>
      </c>
      <c r="E68" t="s">
        <v>31</v>
      </c>
      <c r="F68">
        <v>0.23399700000000001</v>
      </c>
      <c r="G68">
        <v>0</v>
      </c>
      <c r="H68">
        <v>0.28293600000000002</v>
      </c>
      <c r="I68">
        <v>0</v>
      </c>
      <c r="J68">
        <v>4.45974</v>
      </c>
      <c r="K68">
        <v>0</v>
      </c>
      <c r="L68">
        <v>9.9909800000000004</v>
      </c>
      <c r="M68">
        <v>0</v>
      </c>
      <c r="N68">
        <v>0</v>
      </c>
      <c r="O68">
        <v>2.5599099999999999</v>
      </c>
      <c r="P68">
        <v>0</v>
      </c>
      <c r="Q68">
        <v>0</v>
      </c>
    </row>
    <row r="69" spans="1:19" x14ac:dyDescent="0.25">
      <c r="A69">
        <v>2000</v>
      </c>
      <c r="B69">
        <v>6</v>
      </c>
      <c r="C69">
        <v>5</v>
      </c>
      <c r="D69" t="s">
        <v>27</v>
      </c>
      <c r="E69" t="s">
        <v>30</v>
      </c>
      <c r="F69">
        <v>1.0367599999999999</v>
      </c>
      <c r="G69">
        <v>0</v>
      </c>
      <c r="H69">
        <v>0.62477499999999997</v>
      </c>
      <c r="I69" s="1">
        <v>1.33604E-6</v>
      </c>
      <c r="J69">
        <v>20.737300000000001</v>
      </c>
      <c r="K69">
        <v>0</v>
      </c>
      <c r="L69">
        <v>28.804500000000001</v>
      </c>
      <c r="M69" s="1">
        <v>4.0082600000000001E-5</v>
      </c>
      <c r="N69">
        <v>0</v>
      </c>
      <c r="O69">
        <v>7.6593999999999995E-2</v>
      </c>
      <c r="P69" s="1">
        <v>5.7463499999999998E-7</v>
      </c>
      <c r="Q69" s="1">
        <v>6.1165800000000001E-7</v>
      </c>
    </row>
    <row r="70" spans="1:19" x14ac:dyDescent="0.25">
      <c r="A70">
        <v>2000</v>
      </c>
      <c r="B70">
        <v>6</v>
      </c>
      <c r="C70">
        <v>5</v>
      </c>
      <c r="D70" t="s">
        <v>27</v>
      </c>
      <c r="E70" t="s">
        <v>31</v>
      </c>
      <c r="F70">
        <v>3.7649599999999999</v>
      </c>
      <c r="G70">
        <v>0</v>
      </c>
      <c r="H70">
        <v>1.5713600000000001</v>
      </c>
      <c r="I70">
        <v>7.7132000000000006E-2</v>
      </c>
      <c r="J70">
        <v>45.809899999999999</v>
      </c>
      <c r="K70">
        <v>0</v>
      </c>
      <c r="L70">
        <v>29.3886</v>
      </c>
      <c r="M70">
        <v>1.4138200000000001</v>
      </c>
      <c r="N70">
        <v>0</v>
      </c>
      <c r="O70">
        <v>0</v>
      </c>
      <c r="P70">
        <v>3.3174700000000001E-2</v>
      </c>
      <c r="Q70">
        <v>1.24659E-2</v>
      </c>
    </row>
    <row r="71" spans="1:19" x14ac:dyDescent="0.25">
      <c r="A71">
        <v>2000</v>
      </c>
      <c r="B71">
        <v>7</v>
      </c>
      <c r="C71">
        <v>15</v>
      </c>
      <c r="D71" t="s">
        <v>27</v>
      </c>
      <c r="E71" t="s">
        <v>30</v>
      </c>
      <c r="F71">
        <v>0.26412600000000003</v>
      </c>
      <c r="G71">
        <v>0</v>
      </c>
      <c r="H71">
        <v>0.13702700000000001</v>
      </c>
      <c r="I71">
        <v>0</v>
      </c>
      <c r="J71">
        <v>5.2084999999999999</v>
      </c>
      <c r="K71">
        <v>0</v>
      </c>
      <c r="L71">
        <v>6.32111</v>
      </c>
      <c r="M71">
        <v>0</v>
      </c>
      <c r="N71">
        <v>0</v>
      </c>
      <c r="O71">
        <v>7.1501800000000004E-2</v>
      </c>
      <c r="P71">
        <v>0</v>
      </c>
      <c r="Q71">
        <v>0</v>
      </c>
    </row>
    <row r="72" spans="1:19" x14ac:dyDescent="0.25">
      <c r="A72">
        <v>2000</v>
      </c>
      <c r="B72">
        <v>7</v>
      </c>
      <c r="C72">
        <v>15</v>
      </c>
      <c r="D72" t="s">
        <v>27</v>
      </c>
      <c r="E72" t="s">
        <v>31</v>
      </c>
      <c r="F72">
        <v>0.70682299999999998</v>
      </c>
      <c r="G72">
        <v>0</v>
      </c>
      <c r="H72">
        <v>0.98164499999999999</v>
      </c>
      <c r="I72">
        <v>0</v>
      </c>
      <c r="J72">
        <v>11.190899999999999</v>
      </c>
      <c r="K72">
        <v>0</v>
      </c>
      <c r="L72">
        <v>26.0442</v>
      </c>
      <c r="M72">
        <v>0</v>
      </c>
      <c r="N72">
        <v>0</v>
      </c>
      <c r="O72">
        <v>0.38523000000000002</v>
      </c>
      <c r="P72">
        <v>0</v>
      </c>
      <c r="Q72">
        <v>0</v>
      </c>
    </row>
    <row r="73" spans="1:19" x14ac:dyDescent="0.25">
      <c r="A73">
        <v>2000</v>
      </c>
      <c r="B73">
        <v>8</v>
      </c>
      <c r="C73">
        <v>20</v>
      </c>
      <c r="D73" t="s">
        <v>27</v>
      </c>
      <c r="E73" t="s">
        <v>30</v>
      </c>
      <c r="F73">
        <v>0.46700399999999997</v>
      </c>
      <c r="G73">
        <v>0</v>
      </c>
      <c r="H73">
        <v>0.37472800000000001</v>
      </c>
      <c r="I73">
        <v>0</v>
      </c>
      <c r="J73">
        <v>9.2427600000000005</v>
      </c>
      <c r="K73">
        <v>0</v>
      </c>
      <c r="L73">
        <v>17.1845</v>
      </c>
      <c r="M73">
        <v>0</v>
      </c>
      <c r="N73">
        <v>0</v>
      </c>
      <c r="O73">
        <v>3.0116299999999999E-2</v>
      </c>
      <c r="P73">
        <v>0</v>
      </c>
      <c r="Q73">
        <v>0</v>
      </c>
    </row>
    <row r="74" spans="1:19" x14ac:dyDescent="0.25">
      <c r="A74">
        <v>2000</v>
      </c>
      <c r="B74">
        <v>8</v>
      </c>
      <c r="C74">
        <v>20</v>
      </c>
      <c r="D74" t="s">
        <v>27</v>
      </c>
      <c r="E74" t="s">
        <v>31</v>
      </c>
      <c r="F74">
        <v>1.02284</v>
      </c>
      <c r="G74">
        <v>0</v>
      </c>
      <c r="H74">
        <v>2.1474299999999999</v>
      </c>
      <c r="I74">
        <v>0</v>
      </c>
      <c r="J74">
        <v>11.5646</v>
      </c>
      <c r="K74">
        <v>0</v>
      </c>
      <c r="L74">
        <v>35.390900000000002</v>
      </c>
      <c r="M74">
        <v>0</v>
      </c>
      <c r="N74">
        <v>0</v>
      </c>
      <c r="O74">
        <v>7.0433200000000001E-2</v>
      </c>
      <c r="P74">
        <v>0</v>
      </c>
      <c r="Q74">
        <v>0</v>
      </c>
    </row>
    <row r="75" spans="1:19" x14ac:dyDescent="0.25">
      <c r="A75">
        <v>2000</v>
      </c>
      <c r="B75">
        <v>9</v>
      </c>
      <c r="C75">
        <v>25</v>
      </c>
      <c r="D75" t="s">
        <v>27</v>
      </c>
      <c r="E75" t="s">
        <v>30</v>
      </c>
      <c r="F75">
        <v>0.22771</v>
      </c>
      <c r="G75">
        <v>0</v>
      </c>
      <c r="H75">
        <v>0.16231899999999999</v>
      </c>
      <c r="I75">
        <v>0</v>
      </c>
      <c r="J75">
        <v>4.5190799999999998</v>
      </c>
      <c r="K75">
        <v>0</v>
      </c>
      <c r="L75">
        <v>7.5659700000000001</v>
      </c>
      <c r="M75">
        <v>0</v>
      </c>
      <c r="N75">
        <v>0</v>
      </c>
      <c r="O75">
        <v>7.3232199999999997E-2</v>
      </c>
      <c r="P75">
        <v>0</v>
      </c>
      <c r="Q75">
        <v>0</v>
      </c>
    </row>
    <row r="76" spans="1:19" x14ac:dyDescent="0.25">
      <c r="A76">
        <v>2000</v>
      </c>
      <c r="B76">
        <v>9</v>
      </c>
      <c r="C76">
        <v>25</v>
      </c>
      <c r="D76" t="s">
        <v>27</v>
      </c>
      <c r="E76" t="s">
        <v>31</v>
      </c>
      <c r="F76">
        <v>0.238621</v>
      </c>
      <c r="G76">
        <v>0</v>
      </c>
      <c r="H76">
        <v>0.537825</v>
      </c>
      <c r="I76">
        <v>0</v>
      </c>
      <c r="J76">
        <v>4.4436600000000004</v>
      </c>
      <c r="K76">
        <v>0</v>
      </c>
      <c r="L76">
        <v>18.426300000000001</v>
      </c>
      <c r="M76">
        <v>0</v>
      </c>
      <c r="N76">
        <v>0</v>
      </c>
      <c r="O76">
        <v>1.57054</v>
      </c>
      <c r="P76">
        <v>0</v>
      </c>
      <c r="Q76">
        <v>0</v>
      </c>
    </row>
    <row r="77" spans="1:19" x14ac:dyDescent="0.25">
      <c r="A77">
        <v>2001</v>
      </c>
      <c r="B77">
        <v>8</v>
      </c>
      <c r="C77">
        <v>10</v>
      </c>
      <c r="D77" t="s">
        <v>27</v>
      </c>
      <c r="E77" t="s">
        <v>32</v>
      </c>
      <c r="F77">
        <v>1.7866299999999999</v>
      </c>
      <c r="G77">
        <v>0.13942099999999999</v>
      </c>
      <c r="H77">
        <v>7.8826499999999994E-2</v>
      </c>
      <c r="I77">
        <v>5.9472100000000001</v>
      </c>
      <c r="J77">
        <v>16.769200000000001</v>
      </c>
      <c r="K77">
        <v>0.92299699999999996</v>
      </c>
      <c r="L77">
        <v>1.5755999999999999</v>
      </c>
      <c r="M77">
        <v>123.211</v>
      </c>
      <c r="N77">
        <v>0</v>
      </c>
      <c r="O77">
        <v>0</v>
      </c>
      <c r="P77">
        <v>2.3362400000000001</v>
      </c>
      <c r="Q77">
        <v>0.55799299999999996</v>
      </c>
    </row>
    <row r="78" spans="1:19" x14ac:dyDescent="0.25">
      <c r="A78">
        <v>2002</v>
      </c>
      <c r="B78">
        <v>9</v>
      </c>
      <c r="C78">
        <v>25</v>
      </c>
      <c r="D78" t="s">
        <v>27</v>
      </c>
      <c r="E78" t="s">
        <v>28</v>
      </c>
      <c r="F78">
        <v>4.6103399999999999</v>
      </c>
      <c r="G78">
        <v>0.29080600000000001</v>
      </c>
      <c r="H78">
        <v>2.8847800000000001</v>
      </c>
      <c r="I78">
        <v>2.80694</v>
      </c>
      <c r="J78">
        <v>56.865099999999998</v>
      </c>
      <c r="K78">
        <v>1.59748</v>
      </c>
      <c r="L78">
        <v>50.311700000000002</v>
      </c>
      <c r="M78">
        <v>45.849200000000003</v>
      </c>
      <c r="N78">
        <v>0</v>
      </c>
      <c r="O78">
        <v>0</v>
      </c>
      <c r="P78">
        <v>0.93093700000000001</v>
      </c>
      <c r="Q78">
        <v>0.26205899999999999</v>
      </c>
    </row>
    <row r="79" spans="1:19" x14ac:dyDescent="0.25">
      <c r="A79">
        <v>2003</v>
      </c>
      <c r="B79">
        <v>6</v>
      </c>
      <c r="C79">
        <v>20</v>
      </c>
      <c r="D79" t="s">
        <v>27</v>
      </c>
      <c r="E79" t="s">
        <v>29</v>
      </c>
      <c r="F79">
        <v>2.7091699999999999</v>
      </c>
      <c r="G79">
        <v>3.0567899999999999E-2</v>
      </c>
      <c r="H79">
        <v>0.71287599999999995</v>
      </c>
      <c r="I79">
        <v>0.92294399999999999</v>
      </c>
      <c r="J79">
        <v>28.164400000000001</v>
      </c>
      <c r="K79">
        <v>0.20269499999999999</v>
      </c>
      <c r="L79">
        <v>16.5745</v>
      </c>
      <c r="M79">
        <v>10.4529</v>
      </c>
      <c r="N79">
        <v>0</v>
      </c>
      <c r="O79">
        <v>3.77861</v>
      </c>
      <c r="P79">
        <v>0.70403000000000004</v>
      </c>
      <c r="Q79">
        <v>0.191886</v>
      </c>
      <c r="R79">
        <f>SUM(F79:I79)</f>
        <v>4.3755578999999996</v>
      </c>
      <c r="S79">
        <f>SUM(J79:M79)</f>
        <v>55.394494999999999</v>
      </c>
    </row>
    <row r="80" spans="1:19" x14ac:dyDescent="0.25">
      <c r="A80">
        <v>2003</v>
      </c>
      <c r="B80">
        <v>7</v>
      </c>
      <c r="C80">
        <v>15</v>
      </c>
      <c r="D80" t="s">
        <v>27</v>
      </c>
      <c r="E80" t="s">
        <v>30</v>
      </c>
      <c r="F80">
        <v>0.25248399999999999</v>
      </c>
      <c r="G80">
        <v>0</v>
      </c>
      <c r="H80">
        <v>0.32575799999999999</v>
      </c>
      <c r="I80">
        <v>0</v>
      </c>
      <c r="J80">
        <v>4.7342199999999997</v>
      </c>
      <c r="K80">
        <v>0</v>
      </c>
      <c r="L80">
        <v>14.165699999999999</v>
      </c>
      <c r="M80">
        <v>0</v>
      </c>
      <c r="N80">
        <v>0</v>
      </c>
      <c r="O80">
        <v>0</v>
      </c>
      <c r="P80">
        <v>0</v>
      </c>
      <c r="Q80">
        <v>0</v>
      </c>
    </row>
    <row r="81" spans="1:17" x14ac:dyDescent="0.25">
      <c r="A81">
        <v>2003</v>
      </c>
      <c r="B81">
        <v>7</v>
      </c>
      <c r="C81">
        <v>15</v>
      </c>
      <c r="D81" t="s">
        <v>27</v>
      </c>
      <c r="E81" t="s">
        <v>31</v>
      </c>
      <c r="F81">
        <v>0.114111</v>
      </c>
      <c r="G81">
        <v>0</v>
      </c>
      <c r="H81">
        <v>0.39961000000000002</v>
      </c>
      <c r="I81">
        <v>0</v>
      </c>
      <c r="J81">
        <v>1.1831400000000001</v>
      </c>
      <c r="K81">
        <v>0</v>
      </c>
      <c r="L81">
        <v>5.9810600000000003</v>
      </c>
      <c r="M81">
        <v>0</v>
      </c>
      <c r="N81">
        <v>0</v>
      </c>
      <c r="O81">
        <v>14.3996</v>
      </c>
      <c r="P81">
        <v>0</v>
      </c>
      <c r="Q81">
        <v>0</v>
      </c>
    </row>
    <row r="82" spans="1:17" x14ac:dyDescent="0.25">
      <c r="A82">
        <v>2003</v>
      </c>
      <c r="B82">
        <v>8</v>
      </c>
      <c r="C82">
        <v>15</v>
      </c>
      <c r="D82" t="s">
        <v>27</v>
      </c>
      <c r="E82" t="s">
        <v>30</v>
      </c>
      <c r="F82">
        <v>0.377058</v>
      </c>
      <c r="G82">
        <v>0</v>
      </c>
      <c r="H82">
        <v>0.45213300000000001</v>
      </c>
      <c r="I82">
        <v>0</v>
      </c>
      <c r="J82">
        <v>7.33683</v>
      </c>
      <c r="K82">
        <v>0</v>
      </c>
      <c r="L82">
        <v>20.648199999999999</v>
      </c>
      <c r="M82">
        <v>0</v>
      </c>
      <c r="N82">
        <v>0</v>
      </c>
      <c r="O82">
        <v>0</v>
      </c>
      <c r="P82">
        <v>0</v>
      </c>
      <c r="Q82">
        <v>0</v>
      </c>
    </row>
    <row r="83" spans="1:17" x14ac:dyDescent="0.25">
      <c r="A83">
        <v>2003</v>
      </c>
      <c r="B83">
        <v>8</v>
      </c>
      <c r="C83">
        <v>15</v>
      </c>
      <c r="D83" t="s">
        <v>27</v>
      </c>
      <c r="E83" t="s">
        <v>31</v>
      </c>
      <c r="F83">
        <v>0.15653700000000001</v>
      </c>
      <c r="G83">
        <v>0</v>
      </c>
      <c r="H83">
        <v>0.53586599999999995</v>
      </c>
      <c r="I83">
        <v>0</v>
      </c>
      <c r="J83">
        <v>1.75091</v>
      </c>
      <c r="K83">
        <v>0</v>
      </c>
      <c r="L83">
        <v>8.5170999999999992</v>
      </c>
      <c r="M83">
        <v>0</v>
      </c>
      <c r="N83">
        <v>0</v>
      </c>
      <c r="O83">
        <v>14.5412</v>
      </c>
      <c r="P83">
        <v>0</v>
      </c>
      <c r="Q83">
        <v>0</v>
      </c>
    </row>
    <row r="84" spans="1:17" x14ac:dyDescent="0.25">
      <c r="A84">
        <v>2003</v>
      </c>
      <c r="B84">
        <v>9</v>
      </c>
      <c r="C84">
        <v>25</v>
      </c>
      <c r="D84" t="s">
        <v>27</v>
      </c>
      <c r="E84" t="s">
        <v>30</v>
      </c>
      <c r="F84">
        <v>0.45537</v>
      </c>
      <c r="G84">
        <v>0</v>
      </c>
      <c r="H84">
        <v>0.431205</v>
      </c>
      <c r="I84">
        <v>0</v>
      </c>
      <c r="J84">
        <v>9.0348799999999994</v>
      </c>
      <c r="K84">
        <v>0</v>
      </c>
      <c r="L84">
        <v>20.2014</v>
      </c>
      <c r="M84">
        <v>0</v>
      </c>
      <c r="N84">
        <v>0</v>
      </c>
      <c r="O84">
        <v>0</v>
      </c>
      <c r="P84">
        <v>0</v>
      </c>
      <c r="Q84">
        <v>0</v>
      </c>
    </row>
    <row r="85" spans="1:17" x14ac:dyDescent="0.25">
      <c r="A85">
        <v>2003</v>
      </c>
      <c r="B85">
        <v>9</v>
      </c>
      <c r="C85">
        <v>25</v>
      </c>
      <c r="D85" t="s">
        <v>27</v>
      </c>
      <c r="E85" t="s">
        <v>31</v>
      </c>
      <c r="F85">
        <v>0.20385700000000001</v>
      </c>
      <c r="G85">
        <v>0</v>
      </c>
      <c r="H85">
        <v>0.60808099999999998</v>
      </c>
      <c r="I85">
        <v>0</v>
      </c>
      <c r="J85">
        <v>2.3917700000000002</v>
      </c>
      <c r="K85">
        <v>0</v>
      </c>
      <c r="L85">
        <v>10.0425</v>
      </c>
      <c r="M85">
        <v>0</v>
      </c>
      <c r="N85">
        <v>0</v>
      </c>
      <c r="O85">
        <v>12.8399</v>
      </c>
      <c r="P85">
        <v>0</v>
      </c>
      <c r="Q85">
        <v>0</v>
      </c>
    </row>
    <row r="86" spans="1:17" x14ac:dyDescent="0.25">
      <c r="A86">
        <v>2004</v>
      </c>
      <c r="B86">
        <v>6</v>
      </c>
      <c r="C86">
        <v>5</v>
      </c>
      <c r="D86" t="s">
        <v>27</v>
      </c>
      <c r="E86" t="s">
        <v>30</v>
      </c>
      <c r="F86">
        <v>3.1659000000000002</v>
      </c>
      <c r="G86">
        <v>0</v>
      </c>
      <c r="H86">
        <v>1.66371</v>
      </c>
      <c r="I86">
        <v>0</v>
      </c>
      <c r="J86">
        <v>62.377600000000001</v>
      </c>
      <c r="K86">
        <v>0</v>
      </c>
      <c r="L86">
        <v>75.537400000000005</v>
      </c>
      <c r="M86">
        <v>0</v>
      </c>
      <c r="N86">
        <v>0</v>
      </c>
      <c r="O86">
        <v>0</v>
      </c>
      <c r="P86">
        <v>0</v>
      </c>
      <c r="Q86">
        <v>0</v>
      </c>
    </row>
    <row r="87" spans="1:17" x14ac:dyDescent="0.25">
      <c r="A87">
        <v>2004</v>
      </c>
      <c r="B87">
        <v>6</v>
      </c>
      <c r="C87">
        <v>5</v>
      </c>
      <c r="D87" t="s">
        <v>27</v>
      </c>
      <c r="E87" t="s">
        <v>31</v>
      </c>
      <c r="F87">
        <v>2.64358</v>
      </c>
      <c r="G87">
        <v>0</v>
      </c>
      <c r="H87">
        <v>1.25346</v>
      </c>
      <c r="I87">
        <v>3.04005E-2</v>
      </c>
      <c r="J87">
        <v>36.420999999999999</v>
      </c>
      <c r="K87">
        <v>0</v>
      </c>
      <c r="L87">
        <v>27.504000000000001</v>
      </c>
      <c r="M87">
        <v>0.606429</v>
      </c>
      <c r="N87">
        <v>0</v>
      </c>
      <c r="O87">
        <v>8.3219100000000008</v>
      </c>
      <c r="P87">
        <v>1.1516999999999999E-2</v>
      </c>
      <c r="Q87">
        <v>6.7907000000000002E-3</v>
      </c>
    </row>
    <row r="88" spans="1:17" x14ac:dyDescent="0.25">
      <c r="A88">
        <v>2004</v>
      </c>
      <c r="B88">
        <v>7</v>
      </c>
      <c r="C88">
        <v>15</v>
      </c>
      <c r="D88" t="s">
        <v>27</v>
      </c>
      <c r="E88" t="s">
        <v>30</v>
      </c>
      <c r="F88">
        <v>0.44627299999999998</v>
      </c>
      <c r="G88">
        <v>0</v>
      </c>
      <c r="H88">
        <v>0.141071</v>
      </c>
      <c r="I88">
        <v>0</v>
      </c>
      <c r="J88">
        <v>8.9272899999999993</v>
      </c>
      <c r="K88">
        <v>0</v>
      </c>
      <c r="L88">
        <v>6.6581799999999998</v>
      </c>
      <c r="M88">
        <v>0</v>
      </c>
      <c r="N88">
        <v>0</v>
      </c>
      <c r="O88">
        <v>7.1501800000000004E-2</v>
      </c>
      <c r="P88">
        <v>0</v>
      </c>
      <c r="Q88">
        <v>0</v>
      </c>
    </row>
    <row r="89" spans="1:17" x14ac:dyDescent="0.25">
      <c r="A89">
        <v>2004</v>
      </c>
      <c r="B89">
        <v>7</v>
      </c>
      <c r="C89">
        <v>15</v>
      </c>
      <c r="D89" t="s">
        <v>27</v>
      </c>
      <c r="E89" t="s">
        <v>31</v>
      </c>
      <c r="F89">
        <v>0.64392300000000002</v>
      </c>
      <c r="G89">
        <v>0</v>
      </c>
      <c r="H89">
        <v>1.26261</v>
      </c>
      <c r="I89">
        <v>0</v>
      </c>
      <c r="J89">
        <v>11.321300000000001</v>
      </c>
      <c r="K89">
        <v>0</v>
      </c>
      <c r="L89">
        <v>39.062899999999999</v>
      </c>
      <c r="M89">
        <v>0</v>
      </c>
      <c r="N89">
        <v>0</v>
      </c>
      <c r="O89">
        <v>7.1501800000000004E-2</v>
      </c>
      <c r="P89">
        <v>0</v>
      </c>
      <c r="Q89">
        <v>0</v>
      </c>
    </row>
    <row r="90" spans="1:17" x14ac:dyDescent="0.25">
      <c r="A90">
        <v>2004</v>
      </c>
      <c r="B90">
        <v>8</v>
      </c>
      <c r="C90">
        <v>20</v>
      </c>
      <c r="D90" t="s">
        <v>27</v>
      </c>
      <c r="E90" t="s">
        <v>30</v>
      </c>
      <c r="F90">
        <v>1.46814</v>
      </c>
      <c r="G90">
        <v>0</v>
      </c>
      <c r="H90">
        <v>0.93794299999999997</v>
      </c>
      <c r="I90">
        <v>0</v>
      </c>
      <c r="J90">
        <v>28.646000000000001</v>
      </c>
      <c r="K90">
        <v>0</v>
      </c>
      <c r="L90">
        <v>42.129300000000001</v>
      </c>
      <c r="M90">
        <v>0</v>
      </c>
      <c r="N90">
        <v>0</v>
      </c>
      <c r="O90">
        <v>0</v>
      </c>
      <c r="P90">
        <v>0</v>
      </c>
      <c r="Q90">
        <v>0</v>
      </c>
    </row>
    <row r="91" spans="1:17" x14ac:dyDescent="0.25">
      <c r="A91">
        <v>2004</v>
      </c>
      <c r="B91">
        <v>8</v>
      </c>
      <c r="C91">
        <v>20</v>
      </c>
      <c r="D91" t="s">
        <v>27</v>
      </c>
      <c r="E91" t="s">
        <v>31</v>
      </c>
      <c r="F91">
        <v>0.61387100000000006</v>
      </c>
      <c r="G91">
        <v>0</v>
      </c>
      <c r="H91">
        <v>1.4477</v>
      </c>
      <c r="I91">
        <v>0</v>
      </c>
      <c r="J91">
        <v>9.7689400000000006</v>
      </c>
      <c r="K91">
        <v>0</v>
      </c>
      <c r="L91">
        <v>38.652799999999999</v>
      </c>
      <c r="M91">
        <v>0</v>
      </c>
      <c r="N91">
        <v>0</v>
      </c>
      <c r="O91">
        <v>6.1400000000000003E-2</v>
      </c>
      <c r="P91">
        <v>0</v>
      </c>
      <c r="Q91">
        <v>0</v>
      </c>
    </row>
    <row r="92" spans="1:17" x14ac:dyDescent="0.25">
      <c r="A92">
        <v>2004</v>
      </c>
      <c r="B92">
        <v>9</v>
      </c>
      <c r="C92">
        <v>25</v>
      </c>
      <c r="D92" t="s">
        <v>27</v>
      </c>
      <c r="E92" t="s">
        <v>30</v>
      </c>
      <c r="F92">
        <v>0.19023699999999999</v>
      </c>
      <c r="G92">
        <v>0</v>
      </c>
      <c r="H92">
        <v>6.4389399999999999E-2</v>
      </c>
      <c r="I92">
        <v>0</v>
      </c>
      <c r="J92">
        <v>3.8090999999999999</v>
      </c>
      <c r="K92">
        <v>0</v>
      </c>
      <c r="L92">
        <v>3.0459700000000001</v>
      </c>
      <c r="M92">
        <v>0</v>
      </c>
      <c r="N92">
        <v>0</v>
      </c>
      <c r="O92">
        <v>7.3232199999999997E-2</v>
      </c>
      <c r="P92">
        <v>0</v>
      </c>
      <c r="Q92">
        <v>0</v>
      </c>
    </row>
    <row r="93" spans="1:17" x14ac:dyDescent="0.25">
      <c r="A93">
        <v>2004</v>
      </c>
      <c r="B93">
        <v>9</v>
      </c>
      <c r="C93">
        <v>25</v>
      </c>
      <c r="D93" t="s">
        <v>27</v>
      </c>
      <c r="E93" t="s">
        <v>31</v>
      </c>
      <c r="F93">
        <v>0.36280899999999999</v>
      </c>
      <c r="G93">
        <v>0</v>
      </c>
      <c r="H93">
        <v>1.0496300000000001</v>
      </c>
      <c r="I93">
        <v>0</v>
      </c>
      <c r="J93">
        <v>6.8795099999999998</v>
      </c>
      <c r="K93">
        <v>0</v>
      </c>
      <c r="L93">
        <v>36.542000000000002</v>
      </c>
      <c r="M93">
        <v>0</v>
      </c>
      <c r="N93">
        <v>0</v>
      </c>
      <c r="O93">
        <v>7.3232199999999997E-2</v>
      </c>
      <c r="P93">
        <v>0</v>
      </c>
      <c r="Q93">
        <v>0</v>
      </c>
    </row>
    <row r="94" spans="1:17" x14ac:dyDescent="0.25">
      <c r="A94">
        <v>2005</v>
      </c>
      <c r="B94">
        <v>6</v>
      </c>
      <c r="C94">
        <v>5</v>
      </c>
      <c r="D94" t="s">
        <v>27</v>
      </c>
      <c r="E94" t="s">
        <v>30</v>
      </c>
      <c r="F94">
        <v>0.45006200000000002</v>
      </c>
      <c r="G94">
        <v>0</v>
      </c>
      <c r="H94">
        <v>0.25314700000000001</v>
      </c>
      <c r="I94">
        <v>0</v>
      </c>
      <c r="J94">
        <v>9.0001599999999993</v>
      </c>
      <c r="K94">
        <v>0</v>
      </c>
      <c r="L94">
        <v>11.740399999999999</v>
      </c>
      <c r="M94">
        <v>0</v>
      </c>
      <c r="N94">
        <v>0</v>
      </c>
      <c r="O94">
        <v>0</v>
      </c>
      <c r="P94">
        <v>0</v>
      </c>
      <c r="Q94">
        <v>0</v>
      </c>
    </row>
    <row r="95" spans="1:17" x14ac:dyDescent="0.25">
      <c r="A95">
        <v>2005</v>
      </c>
      <c r="B95">
        <v>6</v>
      </c>
      <c r="C95">
        <v>5</v>
      </c>
      <c r="D95" t="s">
        <v>27</v>
      </c>
      <c r="E95" t="s">
        <v>31</v>
      </c>
      <c r="F95">
        <v>3.7521300000000002</v>
      </c>
      <c r="G95">
        <v>0</v>
      </c>
      <c r="H95">
        <v>2.0996000000000001</v>
      </c>
      <c r="I95">
        <v>2.3549500000000001E-2</v>
      </c>
      <c r="J95">
        <v>49.9178</v>
      </c>
      <c r="K95">
        <v>0</v>
      </c>
      <c r="L95">
        <v>44.2605</v>
      </c>
      <c r="M95">
        <v>0.456951</v>
      </c>
      <c r="N95">
        <v>0</v>
      </c>
      <c r="O95">
        <v>0</v>
      </c>
      <c r="P95">
        <v>1.00383E-2</v>
      </c>
      <c r="Q95">
        <v>3.5464200000000002E-3</v>
      </c>
    </row>
    <row r="96" spans="1:17" x14ac:dyDescent="0.25">
      <c r="A96">
        <v>2005</v>
      </c>
      <c r="B96">
        <v>7</v>
      </c>
      <c r="C96">
        <v>15</v>
      </c>
      <c r="D96" t="s">
        <v>27</v>
      </c>
      <c r="E96" t="s">
        <v>30</v>
      </c>
      <c r="F96">
        <v>1.06192</v>
      </c>
      <c r="G96">
        <v>0</v>
      </c>
      <c r="H96">
        <v>0.76849699999999999</v>
      </c>
      <c r="I96">
        <v>0</v>
      </c>
      <c r="J96">
        <v>20.273900000000001</v>
      </c>
      <c r="K96">
        <v>0</v>
      </c>
      <c r="L96">
        <v>33.619199999999999</v>
      </c>
      <c r="M96">
        <v>0</v>
      </c>
      <c r="N96">
        <v>0</v>
      </c>
      <c r="O96">
        <v>7.1546799999999994E-2</v>
      </c>
      <c r="P96">
        <v>0</v>
      </c>
      <c r="Q96">
        <v>0</v>
      </c>
    </row>
    <row r="97" spans="1:19" x14ac:dyDescent="0.25">
      <c r="A97">
        <v>2005</v>
      </c>
      <c r="B97">
        <v>7</v>
      </c>
      <c r="C97">
        <v>15</v>
      </c>
      <c r="D97" t="s">
        <v>27</v>
      </c>
      <c r="E97" t="s">
        <v>31</v>
      </c>
      <c r="F97">
        <v>0.70006199999999996</v>
      </c>
      <c r="G97">
        <v>0</v>
      </c>
      <c r="H97">
        <v>0.82511000000000001</v>
      </c>
      <c r="I97">
        <v>0</v>
      </c>
      <c r="J97">
        <v>12.1976</v>
      </c>
      <c r="K97">
        <v>0</v>
      </c>
      <c r="L97">
        <v>25.219200000000001</v>
      </c>
      <c r="M97">
        <v>0</v>
      </c>
      <c r="N97">
        <v>0</v>
      </c>
      <c r="O97">
        <v>7.1546799999999994E-2</v>
      </c>
      <c r="P97">
        <v>0</v>
      </c>
      <c r="Q97">
        <v>0</v>
      </c>
    </row>
    <row r="98" spans="1:19" x14ac:dyDescent="0.25">
      <c r="A98">
        <v>2005</v>
      </c>
      <c r="B98">
        <v>8</v>
      </c>
      <c r="C98">
        <v>20</v>
      </c>
      <c r="D98" t="s">
        <v>27</v>
      </c>
      <c r="E98" t="s">
        <v>30</v>
      </c>
      <c r="F98">
        <v>0.17411499999999999</v>
      </c>
      <c r="G98">
        <v>0</v>
      </c>
      <c r="H98">
        <v>7.3963299999999996E-2</v>
      </c>
      <c r="I98">
        <v>0</v>
      </c>
      <c r="J98">
        <v>3.45452</v>
      </c>
      <c r="K98">
        <v>0</v>
      </c>
      <c r="L98">
        <v>3.45011</v>
      </c>
      <c r="M98">
        <v>0</v>
      </c>
      <c r="N98">
        <v>0</v>
      </c>
      <c r="O98">
        <v>7.0418700000000001E-2</v>
      </c>
      <c r="P98">
        <v>0</v>
      </c>
      <c r="Q98">
        <v>0</v>
      </c>
    </row>
    <row r="99" spans="1:19" x14ac:dyDescent="0.25">
      <c r="A99">
        <v>2005</v>
      </c>
      <c r="B99">
        <v>8</v>
      </c>
      <c r="C99">
        <v>20</v>
      </c>
      <c r="D99" t="s">
        <v>27</v>
      </c>
      <c r="E99" t="s">
        <v>31</v>
      </c>
      <c r="F99">
        <v>0.98959200000000003</v>
      </c>
      <c r="G99">
        <v>0</v>
      </c>
      <c r="H99">
        <v>1.8041100000000001</v>
      </c>
      <c r="I99">
        <v>0</v>
      </c>
      <c r="J99">
        <v>16.5746</v>
      </c>
      <c r="K99">
        <v>0</v>
      </c>
      <c r="L99">
        <v>51.297600000000003</v>
      </c>
      <c r="M99">
        <v>0</v>
      </c>
      <c r="N99">
        <v>0</v>
      </c>
      <c r="O99">
        <v>6.5999000000000002E-2</v>
      </c>
      <c r="P99">
        <v>0</v>
      </c>
      <c r="Q99">
        <v>0</v>
      </c>
    </row>
    <row r="100" spans="1:19" x14ac:dyDescent="0.25">
      <c r="A100">
        <v>2005</v>
      </c>
      <c r="B100">
        <v>9</v>
      </c>
      <c r="C100">
        <v>25</v>
      </c>
      <c r="D100" t="s">
        <v>27</v>
      </c>
      <c r="E100" t="s">
        <v>30</v>
      </c>
      <c r="F100">
        <v>0.451185</v>
      </c>
      <c r="G100">
        <v>0</v>
      </c>
      <c r="H100">
        <v>0.34979300000000002</v>
      </c>
      <c r="I100">
        <v>0</v>
      </c>
      <c r="J100">
        <v>8.8432899999999997</v>
      </c>
      <c r="K100">
        <v>0</v>
      </c>
      <c r="L100">
        <v>15.9087</v>
      </c>
      <c r="M100">
        <v>0</v>
      </c>
      <c r="N100">
        <v>0</v>
      </c>
      <c r="O100">
        <v>0</v>
      </c>
      <c r="P100">
        <v>0</v>
      </c>
      <c r="Q100">
        <v>0</v>
      </c>
    </row>
    <row r="101" spans="1:19" x14ac:dyDescent="0.25">
      <c r="A101">
        <v>2005</v>
      </c>
      <c r="B101">
        <v>9</v>
      </c>
      <c r="C101">
        <v>25</v>
      </c>
      <c r="D101" t="s">
        <v>27</v>
      </c>
      <c r="E101" t="s">
        <v>31</v>
      </c>
      <c r="F101">
        <v>0.33040900000000001</v>
      </c>
      <c r="G101">
        <v>0</v>
      </c>
      <c r="H101">
        <v>0.80563799999999997</v>
      </c>
      <c r="I101">
        <v>0</v>
      </c>
      <c r="J101">
        <v>5.6147299999999998</v>
      </c>
      <c r="K101">
        <v>0</v>
      </c>
      <c r="L101">
        <v>23.8492</v>
      </c>
      <c r="M101">
        <v>0</v>
      </c>
      <c r="N101">
        <v>0</v>
      </c>
      <c r="O101">
        <v>7.3191099999999995E-2</v>
      </c>
      <c r="P101">
        <v>0</v>
      </c>
      <c r="Q101">
        <v>0</v>
      </c>
    </row>
    <row r="102" spans="1:19" x14ac:dyDescent="0.25">
      <c r="A102">
        <v>2006</v>
      </c>
      <c r="B102">
        <v>6</v>
      </c>
      <c r="C102">
        <v>5</v>
      </c>
      <c r="D102" t="s">
        <v>27</v>
      </c>
      <c r="E102" t="s">
        <v>30</v>
      </c>
      <c r="F102">
        <v>0.86068599999999995</v>
      </c>
      <c r="G102">
        <v>0</v>
      </c>
      <c r="H102">
        <v>0.59565599999999996</v>
      </c>
      <c r="I102">
        <v>0</v>
      </c>
      <c r="J102">
        <v>17.185199999999998</v>
      </c>
      <c r="K102">
        <v>0</v>
      </c>
      <c r="L102">
        <v>27.5242</v>
      </c>
      <c r="M102">
        <v>0</v>
      </c>
      <c r="N102">
        <v>0</v>
      </c>
      <c r="O102">
        <v>7.6593999999999995E-2</v>
      </c>
      <c r="P102">
        <v>0</v>
      </c>
      <c r="Q102">
        <v>0</v>
      </c>
    </row>
    <row r="103" spans="1:19" x14ac:dyDescent="0.25">
      <c r="A103">
        <v>2006</v>
      </c>
      <c r="B103">
        <v>6</v>
      </c>
      <c r="C103">
        <v>5</v>
      </c>
      <c r="D103" t="s">
        <v>27</v>
      </c>
      <c r="E103" t="s">
        <v>31</v>
      </c>
      <c r="F103">
        <v>2.8326600000000002</v>
      </c>
      <c r="G103">
        <v>0</v>
      </c>
      <c r="H103">
        <v>1.32029</v>
      </c>
      <c r="I103">
        <v>2.8409299999999998E-2</v>
      </c>
      <c r="J103">
        <v>47.5961</v>
      </c>
      <c r="K103">
        <v>0</v>
      </c>
      <c r="L103">
        <v>36.666800000000002</v>
      </c>
      <c r="M103">
        <v>0.65447900000000003</v>
      </c>
      <c r="N103">
        <v>0</v>
      </c>
      <c r="O103">
        <v>3.1095299999999999E-2</v>
      </c>
      <c r="P103">
        <v>1.28088E-2</v>
      </c>
      <c r="Q103">
        <v>5.9563000000000003E-3</v>
      </c>
    </row>
    <row r="104" spans="1:19" x14ac:dyDescent="0.25">
      <c r="A104">
        <v>2006</v>
      </c>
      <c r="B104">
        <v>7</v>
      </c>
      <c r="C104">
        <v>15</v>
      </c>
      <c r="D104" t="s">
        <v>27</v>
      </c>
      <c r="E104" t="s">
        <v>30</v>
      </c>
      <c r="F104">
        <v>0.34783999999999998</v>
      </c>
      <c r="G104">
        <v>0</v>
      </c>
      <c r="H104">
        <v>0.22278999999999999</v>
      </c>
      <c r="I104">
        <v>0</v>
      </c>
      <c r="J104">
        <v>6.7902399999999998</v>
      </c>
      <c r="K104">
        <v>0</v>
      </c>
      <c r="L104">
        <v>10.1006</v>
      </c>
      <c r="M104">
        <v>0</v>
      </c>
      <c r="N104">
        <v>0</v>
      </c>
      <c r="O104">
        <v>7.1546799999999994E-2</v>
      </c>
      <c r="P104">
        <v>0</v>
      </c>
      <c r="Q104">
        <v>0</v>
      </c>
    </row>
    <row r="105" spans="1:19" x14ac:dyDescent="0.25">
      <c r="A105">
        <v>2006</v>
      </c>
      <c r="B105">
        <v>7</v>
      </c>
      <c r="C105">
        <v>15</v>
      </c>
      <c r="D105" t="s">
        <v>27</v>
      </c>
      <c r="E105" t="s">
        <v>31</v>
      </c>
      <c r="F105">
        <v>0.92612799999999995</v>
      </c>
      <c r="G105">
        <v>0</v>
      </c>
      <c r="H105">
        <v>1.70051</v>
      </c>
      <c r="I105">
        <v>0</v>
      </c>
      <c r="J105">
        <v>11.4992</v>
      </c>
      <c r="K105">
        <v>0</v>
      </c>
      <c r="L105">
        <v>31.683</v>
      </c>
      <c r="M105">
        <v>0</v>
      </c>
      <c r="N105">
        <v>0</v>
      </c>
      <c r="O105">
        <v>7.1546799999999994E-2</v>
      </c>
      <c r="P105">
        <v>0</v>
      </c>
      <c r="Q105">
        <v>0</v>
      </c>
    </row>
    <row r="106" spans="1:19" x14ac:dyDescent="0.25">
      <c r="A106">
        <v>2006</v>
      </c>
      <c r="B106">
        <v>8</v>
      </c>
      <c r="C106">
        <v>20</v>
      </c>
      <c r="D106" t="s">
        <v>27</v>
      </c>
      <c r="E106" t="s">
        <v>30</v>
      </c>
      <c r="F106">
        <v>0.891625</v>
      </c>
      <c r="G106">
        <v>0</v>
      </c>
      <c r="H106">
        <v>0.68299699999999997</v>
      </c>
      <c r="I106">
        <v>0</v>
      </c>
      <c r="J106">
        <v>17.333400000000001</v>
      </c>
      <c r="K106">
        <v>0</v>
      </c>
      <c r="L106">
        <v>30.530799999999999</v>
      </c>
      <c r="M106">
        <v>0</v>
      </c>
      <c r="N106">
        <v>0</v>
      </c>
      <c r="O106">
        <v>7.0418700000000001E-2</v>
      </c>
      <c r="P106">
        <v>0</v>
      </c>
      <c r="Q106">
        <v>0</v>
      </c>
    </row>
    <row r="107" spans="1:19" x14ac:dyDescent="0.25">
      <c r="A107">
        <v>2006</v>
      </c>
      <c r="B107">
        <v>8</v>
      </c>
      <c r="C107">
        <v>20</v>
      </c>
      <c r="D107" t="s">
        <v>27</v>
      </c>
      <c r="E107" t="s">
        <v>31</v>
      </c>
      <c r="F107">
        <v>0.506853</v>
      </c>
      <c r="G107">
        <v>0</v>
      </c>
      <c r="H107">
        <v>1.26471</v>
      </c>
      <c r="I107">
        <v>0</v>
      </c>
      <c r="J107">
        <v>8.3234999999999992</v>
      </c>
      <c r="K107">
        <v>0</v>
      </c>
      <c r="L107">
        <v>35.392899999999997</v>
      </c>
      <c r="M107">
        <v>0</v>
      </c>
      <c r="N107">
        <v>0</v>
      </c>
      <c r="O107">
        <v>0.90953300000000004</v>
      </c>
      <c r="P107">
        <v>0</v>
      </c>
      <c r="Q107">
        <v>0</v>
      </c>
    </row>
    <row r="108" spans="1:19" x14ac:dyDescent="0.25">
      <c r="A108">
        <v>2006</v>
      </c>
      <c r="B108">
        <v>9</v>
      </c>
      <c r="C108">
        <v>25</v>
      </c>
      <c r="D108" t="s">
        <v>27</v>
      </c>
      <c r="E108" t="s">
        <v>30</v>
      </c>
      <c r="F108">
        <v>0.17555799999999999</v>
      </c>
      <c r="G108">
        <v>0</v>
      </c>
      <c r="H108">
        <v>8.2380300000000004E-2</v>
      </c>
      <c r="I108">
        <v>0</v>
      </c>
      <c r="J108">
        <v>3.5115099999999999</v>
      </c>
      <c r="K108">
        <v>0</v>
      </c>
      <c r="L108">
        <v>3.8826399999999999</v>
      </c>
      <c r="M108">
        <v>0</v>
      </c>
      <c r="N108">
        <v>0</v>
      </c>
      <c r="O108">
        <v>7.3191099999999995E-2</v>
      </c>
      <c r="P108">
        <v>0</v>
      </c>
      <c r="Q108">
        <v>0</v>
      </c>
    </row>
    <row r="109" spans="1:19" x14ac:dyDescent="0.25">
      <c r="A109">
        <v>2006</v>
      </c>
      <c r="B109">
        <v>9</v>
      </c>
      <c r="C109">
        <v>25</v>
      </c>
      <c r="D109" t="s">
        <v>27</v>
      </c>
      <c r="E109" t="s">
        <v>31</v>
      </c>
      <c r="F109">
        <v>0.67245699999999997</v>
      </c>
      <c r="G109">
        <v>0</v>
      </c>
      <c r="H109">
        <v>1.89564</v>
      </c>
      <c r="I109">
        <v>0</v>
      </c>
      <c r="J109">
        <v>10.4495</v>
      </c>
      <c r="K109">
        <v>0</v>
      </c>
      <c r="L109">
        <v>49.069099999999999</v>
      </c>
      <c r="M109">
        <v>0</v>
      </c>
      <c r="N109">
        <v>0</v>
      </c>
      <c r="O109">
        <v>6.2970499999999999E-2</v>
      </c>
      <c r="P109">
        <v>0</v>
      </c>
      <c r="Q109">
        <v>0</v>
      </c>
    </row>
    <row r="110" spans="1:19" x14ac:dyDescent="0.25">
      <c r="A110">
        <v>2007</v>
      </c>
      <c r="B110">
        <v>8</v>
      </c>
      <c r="C110">
        <v>10</v>
      </c>
      <c r="D110" t="s">
        <v>27</v>
      </c>
      <c r="E110" t="s">
        <v>32</v>
      </c>
      <c r="F110">
        <v>2.0027599999999999</v>
      </c>
      <c r="G110">
        <v>0.192576</v>
      </c>
      <c r="H110">
        <v>5.3841300000000002E-2</v>
      </c>
      <c r="I110">
        <v>5.9695799999999997</v>
      </c>
      <c r="J110">
        <v>20.157900000000001</v>
      </c>
      <c r="K110">
        <v>1.23475</v>
      </c>
      <c r="L110">
        <v>1.08033</v>
      </c>
      <c r="M110">
        <v>133.727</v>
      </c>
      <c r="N110">
        <v>0</v>
      </c>
      <c r="O110">
        <v>0</v>
      </c>
      <c r="P110">
        <v>2.1855899999999999</v>
      </c>
      <c r="Q110">
        <v>0.53883300000000001</v>
      </c>
    </row>
    <row r="111" spans="1:19" x14ac:dyDescent="0.25">
      <c r="A111">
        <v>2008</v>
      </c>
      <c r="B111">
        <v>9</v>
      </c>
      <c r="C111">
        <v>25</v>
      </c>
      <c r="D111" t="s">
        <v>27</v>
      </c>
      <c r="E111" t="s">
        <v>28</v>
      </c>
      <c r="F111">
        <v>5.2056100000000001</v>
      </c>
      <c r="G111">
        <v>0.55606999999999995</v>
      </c>
      <c r="H111">
        <v>3.4349099999999999</v>
      </c>
      <c r="I111">
        <v>2.0394399999999999</v>
      </c>
      <c r="J111">
        <v>52.688600000000001</v>
      </c>
      <c r="K111">
        <v>2.6046100000000001</v>
      </c>
      <c r="L111">
        <v>47.062199999999997</v>
      </c>
      <c r="M111">
        <v>28.8</v>
      </c>
      <c r="N111">
        <v>1.3519399999999999</v>
      </c>
      <c r="O111">
        <v>0</v>
      </c>
      <c r="P111">
        <v>0.70808300000000002</v>
      </c>
      <c r="Q111">
        <v>0.17937800000000001</v>
      </c>
    </row>
    <row r="112" spans="1:19" x14ac:dyDescent="0.25">
      <c r="A112">
        <v>2009</v>
      </c>
      <c r="B112">
        <v>6</v>
      </c>
      <c r="C112">
        <v>20</v>
      </c>
      <c r="D112" t="s">
        <v>27</v>
      </c>
      <c r="E112" t="s">
        <v>29</v>
      </c>
      <c r="F112">
        <v>3.1105100000000001</v>
      </c>
      <c r="G112">
        <v>6.1711500000000002E-2</v>
      </c>
      <c r="H112">
        <v>1.1378900000000001</v>
      </c>
      <c r="I112">
        <v>0.93772200000000006</v>
      </c>
      <c r="J112">
        <v>28.4283</v>
      </c>
      <c r="K112">
        <v>0.36075000000000002</v>
      </c>
      <c r="L112">
        <v>22.1494</v>
      </c>
      <c r="M112">
        <v>8.7453599999999998</v>
      </c>
      <c r="N112">
        <v>0</v>
      </c>
      <c r="O112">
        <v>11.704800000000001</v>
      </c>
      <c r="P112">
        <v>0.53437199999999996</v>
      </c>
      <c r="Q112">
        <v>0.16391900000000001</v>
      </c>
      <c r="R112">
        <f>SUM(F112:I112)</f>
        <v>5.2478334999999996</v>
      </c>
      <c r="S112">
        <f>SUM(J112:M112)</f>
        <v>59.683810000000001</v>
      </c>
    </row>
    <row r="113" spans="1:17" x14ac:dyDescent="0.25">
      <c r="A113">
        <v>2009</v>
      </c>
      <c r="B113">
        <v>7</v>
      </c>
      <c r="C113">
        <v>15</v>
      </c>
      <c r="D113" t="s">
        <v>27</v>
      </c>
      <c r="E113" t="s">
        <v>30</v>
      </c>
      <c r="F113">
        <v>0.202177</v>
      </c>
      <c r="G113">
        <v>0</v>
      </c>
      <c r="H113">
        <v>0.26136300000000001</v>
      </c>
      <c r="I113">
        <v>0</v>
      </c>
      <c r="J113">
        <v>3.7607200000000001</v>
      </c>
      <c r="K113">
        <v>0</v>
      </c>
      <c r="L113">
        <v>11.244999999999999</v>
      </c>
      <c r="M113">
        <v>0</v>
      </c>
      <c r="N113">
        <v>2.2806799999999998</v>
      </c>
      <c r="O113">
        <v>0</v>
      </c>
      <c r="P113">
        <v>0</v>
      </c>
      <c r="Q113">
        <v>0</v>
      </c>
    </row>
    <row r="114" spans="1:17" x14ac:dyDescent="0.25">
      <c r="A114">
        <v>2009</v>
      </c>
      <c r="B114">
        <v>7</v>
      </c>
      <c r="C114">
        <v>15</v>
      </c>
      <c r="D114" t="s">
        <v>27</v>
      </c>
      <c r="E114" t="s">
        <v>31</v>
      </c>
      <c r="F114">
        <v>8.2008399999999995E-2</v>
      </c>
      <c r="G114">
        <v>0</v>
      </c>
      <c r="H114">
        <v>0.27731600000000001</v>
      </c>
      <c r="I114">
        <v>0</v>
      </c>
      <c r="J114">
        <v>0.84695299999999996</v>
      </c>
      <c r="K114">
        <v>0</v>
      </c>
      <c r="L114">
        <v>4.1378599999999999</v>
      </c>
      <c r="M114">
        <v>0</v>
      </c>
      <c r="N114">
        <v>1.41475</v>
      </c>
      <c r="O114">
        <v>14.474399999999999</v>
      </c>
      <c r="P114">
        <v>0</v>
      </c>
      <c r="Q114">
        <v>0</v>
      </c>
    </row>
    <row r="115" spans="1:17" x14ac:dyDescent="0.25">
      <c r="A115">
        <v>2009</v>
      </c>
      <c r="B115">
        <v>8</v>
      </c>
      <c r="C115">
        <v>15</v>
      </c>
      <c r="D115" t="s">
        <v>27</v>
      </c>
      <c r="E115" t="s">
        <v>30</v>
      </c>
      <c r="F115">
        <v>0.33957100000000001</v>
      </c>
      <c r="G115">
        <v>0</v>
      </c>
      <c r="H115">
        <v>0.42396699999999998</v>
      </c>
      <c r="I115">
        <v>0</v>
      </c>
      <c r="J115">
        <v>6.57043</v>
      </c>
      <c r="K115">
        <v>0</v>
      </c>
      <c r="L115">
        <v>19.2194</v>
      </c>
      <c r="M115">
        <v>0</v>
      </c>
      <c r="N115">
        <v>0</v>
      </c>
      <c r="O115">
        <v>0</v>
      </c>
      <c r="P115">
        <v>0</v>
      </c>
      <c r="Q115">
        <v>0</v>
      </c>
    </row>
    <row r="116" spans="1:17" x14ac:dyDescent="0.25">
      <c r="A116">
        <v>2009</v>
      </c>
      <c r="B116">
        <v>8</v>
      </c>
      <c r="C116">
        <v>15</v>
      </c>
      <c r="D116" t="s">
        <v>27</v>
      </c>
      <c r="E116" t="s">
        <v>31</v>
      </c>
      <c r="F116">
        <v>0.13554099999999999</v>
      </c>
      <c r="G116">
        <v>0</v>
      </c>
      <c r="H116">
        <v>0.46241100000000002</v>
      </c>
      <c r="I116">
        <v>0</v>
      </c>
      <c r="J116">
        <v>1.49308</v>
      </c>
      <c r="K116">
        <v>0</v>
      </c>
      <c r="L116">
        <v>7.2606599999999997</v>
      </c>
      <c r="M116">
        <v>0</v>
      </c>
      <c r="N116">
        <v>0</v>
      </c>
      <c r="O116">
        <v>13.6937</v>
      </c>
      <c r="P116">
        <v>0</v>
      </c>
      <c r="Q116">
        <v>0</v>
      </c>
    </row>
    <row r="117" spans="1:17" x14ac:dyDescent="0.25">
      <c r="A117">
        <v>2009</v>
      </c>
      <c r="B117">
        <v>9</v>
      </c>
      <c r="C117">
        <v>25</v>
      </c>
      <c r="D117" t="s">
        <v>27</v>
      </c>
      <c r="E117" t="s">
        <v>30</v>
      </c>
      <c r="F117">
        <v>0.44822200000000001</v>
      </c>
      <c r="G117">
        <v>0</v>
      </c>
      <c r="H117">
        <v>0.430952</v>
      </c>
      <c r="I117">
        <v>0</v>
      </c>
      <c r="J117">
        <v>8.9033200000000008</v>
      </c>
      <c r="K117">
        <v>0</v>
      </c>
      <c r="L117">
        <v>20.22</v>
      </c>
      <c r="M117">
        <v>0</v>
      </c>
      <c r="N117">
        <v>0</v>
      </c>
      <c r="O117">
        <v>0</v>
      </c>
      <c r="P117">
        <v>0</v>
      </c>
      <c r="Q117">
        <v>0</v>
      </c>
    </row>
    <row r="118" spans="1:17" x14ac:dyDescent="0.25">
      <c r="A118">
        <v>2009</v>
      </c>
      <c r="B118">
        <v>9</v>
      </c>
      <c r="C118">
        <v>25</v>
      </c>
      <c r="D118" t="s">
        <v>27</v>
      </c>
      <c r="E118" t="s">
        <v>31</v>
      </c>
      <c r="F118">
        <v>0.18226700000000001</v>
      </c>
      <c r="G118">
        <v>0</v>
      </c>
      <c r="H118">
        <v>0.54771099999999995</v>
      </c>
      <c r="I118">
        <v>0</v>
      </c>
      <c r="J118">
        <v>2.1253500000000001</v>
      </c>
      <c r="K118">
        <v>0</v>
      </c>
      <c r="L118">
        <v>9.0007400000000004</v>
      </c>
      <c r="M118">
        <v>0</v>
      </c>
      <c r="N118">
        <v>0</v>
      </c>
      <c r="O118">
        <v>12.708399999999999</v>
      </c>
      <c r="P118">
        <v>0</v>
      </c>
      <c r="Q118">
        <v>0</v>
      </c>
    </row>
    <row r="119" spans="1:17" x14ac:dyDescent="0.25">
      <c r="A119">
        <v>2010</v>
      </c>
      <c r="B119">
        <v>6</v>
      </c>
      <c r="C119">
        <v>5</v>
      </c>
      <c r="D119" t="s">
        <v>27</v>
      </c>
      <c r="E119" t="s">
        <v>30</v>
      </c>
      <c r="F119">
        <v>2.6775000000000002</v>
      </c>
      <c r="G119">
        <v>0</v>
      </c>
      <c r="H119">
        <v>1.7001299999999999</v>
      </c>
      <c r="I119">
        <v>0</v>
      </c>
      <c r="J119">
        <v>52.676499999999997</v>
      </c>
      <c r="K119">
        <v>0</v>
      </c>
      <c r="L119">
        <v>77.357100000000003</v>
      </c>
      <c r="M119">
        <v>0</v>
      </c>
      <c r="N119">
        <v>0</v>
      </c>
      <c r="O119">
        <v>0</v>
      </c>
      <c r="P119">
        <v>0</v>
      </c>
      <c r="Q119">
        <v>0</v>
      </c>
    </row>
    <row r="120" spans="1:17" x14ac:dyDescent="0.25">
      <c r="A120">
        <v>2010</v>
      </c>
      <c r="B120">
        <v>6</v>
      </c>
      <c r="C120">
        <v>5</v>
      </c>
      <c r="D120" t="s">
        <v>27</v>
      </c>
      <c r="E120" t="s">
        <v>31</v>
      </c>
      <c r="F120">
        <v>2.1272899999999999</v>
      </c>
      <c r="G120">
        <v>0</v>
      </c>
      <c r="H120">
        <v>1.3644000000000001</v>
      </c>
      <c r="I120">
        <v>3.3442900000000002E-3</v>
      </c>
      <c r="J120">
        <v>32.402500000000003</v>
      </c>
      <c r="K120">
        <v>0</v>
      </c>
      <c r="L120">
        <v>33.840299999999999</v>
      </c>
      <c r="M120">
        <v>7.10837E-2</v>
      </c>
      <c r="N120">
        <v>0</v>
      </c>
      <c r="O120">
        <v>6.5122999999999998</v>
      </c>
      <c r="P120">
        <v>1.28915E-3</v>
      </c>
      <c r="Q120">
        <v>8.4749200000000004E-4</v>
      </c>
    </row>
    <row r="121" spans="1:17" x14ac:dyDescent="0.25">
      <c r="A121">
        <v>2010</v>
      </c>
      <c r="B121">
        <v>7</v>
      </c>
      <c r="C121">
        <v>15</v>
      </c>
      <c r="D121" t="s">
        <v>27</v>
      </c>
      <c r="E121" t="s">
        <v>30</v>
      </c>
      <c r="F121">
        <v>0.66757200000000005</v>
      </c>
      <c r="G121">
        <v>0</v>
      </c>
      <c r="H121">
        <v>0.30711300000000002</v>
      </c>
      <c r="I121">
        <v>0</v>
      </c>
      <c r="J121">
        <v>13.349299999999999</v>
      </c>
      <c r="K121">
        <v>0</v>
      </c>
      <c r="L121">
        <v>14.440799999999999</v>
      </c>
      <c r="M121">
        <v>0</v>
      </c>
      <c r="N121">
        <v>0</v>
      </c>
      <c r="O121">
        <v>7.1546799999999994E-2</v>
      </c>
      <c r="P121">
        <v>0</v>
      </c>
      <c r="Q121">
        <v>0</v>
      </c>
    </row>
    <row r="122" spans="1:17" x14ac:dyDescent="0.25">
      <c r="A122">
        <v>2010</v>
      </c>
      <c r="B122">
        <v>7</v>
      </c>
      <c r="C122">
        <v>15</v>
      </c>
      <c r="D122" t="s">
        <v>27</v>
      </c>
      <c r="E122" t="s">
        <v>31</v>
      </c>
      <c r="F122">
        <v>0.94813800000000004</v>
      </c>
      <c r="G122">
        <v>0</v>
      </c>
      <c r="H122">
        <v>1.9576899999999999</v>
      </c>
      <c r="I122">
        <v>0</v>
      </c>
      <c r="J122">
        <v>11.5047</v>
      </c>
      <c r="K122">
        <v>0</v>
      </c>
      <c r="L122">
        <v>35.658499999999997</v>
      </c>
      <c r="M122">
        <v>0</v>
      </c>
      <c r="N122">
        <v>0</v>
      </c>
      <c r="O122">
        <v>7.1546799999999994E-2</v>
      </c>
      <c r="P122">
        <v>0</v>
      </c>
      <c r="Q122">
        <v>0</v>
      </c>
    </row>
    <row r="123" spans="1:17" x14ac:dyDescent="0.25">
      <c r="A123">
        <v>2010</v>
      </c>
      <c r="B123">
        <v>8</v>
      </c>
      <c r="C123">
        <v>20</v>
      </c>
      <c r="D123" t="s">
        <v>27</v>
      </c>
      <c r="E123" t="s">
        <v>30</v>
      </c>
      <c r="F123">
        <v>0.62041100000000005</v>
      </c>
      <c r="G123">
        <v>0</v>
      </c>
      <c r="H123">
        <v>0.39933400000000002</v>
      </c>
      <c r="I123">
        <v>0</v>
      </c>
      <c r="J123">
        <v>12.307499999999999</v>
      </c>
      <c r="K123">
        <v>0</v>
      </c>
      <c r="L123">
        <v>18.5121</v>
      </c>
      <c r="M123">
        <v>0</v>
      </c>
      <c r="N123">
        <v>0</v>
      </c>
      <c r="O123">
        <v>4.6993899999999998E-2</v>
      </c>
      <c r="P123">
        <v>0</v>
      </c>
      <c r="Q123">
        <v>0</v>
      </c>
    </row>
    <row r="124" spans="1:17" x14ac:dyDescent="0.25">
      <c r="A124">
        <v>2010</v>
      </c>
      <c r="B124">
        <v>8</v>
      </c>
      <c r="C124">
        <v>20</v>
      </c>
      <c r="D124" t="s">
        <v>27</v>
      </c>
      <c r="E124" t="s">
        <v>31</v>
      </c>
      <c r="F124">
        <v>0.42873499999999998</v>
      </c>
      <c r="G124">
        <v>0</v>
      </c>
      <c r="H124">
        <v>1.1284400000000001</v>
      </c>
      <c r="I124">
        <v>0</v>
      </c>
      <c r="J124">
        <v>7.3562799999999999</v>
      </c>
      <c r="K124">
        <v>0</v>
      </c>
      <c r="L124">
        <v>33.691099999999999</v>
      </c>
      <c r="M124">
        <v>0</v>
      </c>
      <c r="N124">
        <v>0</v>
      </c>
      <c r="O124">
        <v>0.45935199999999998</v>
      </c>
      <c r="P124">
        <v>0</v>
      </c>
      <c r="Q124">
        <v>0</v>
      </c>
    </row>
    <row r="125" spans="1:17" x14ac:dyDescent="0.25">
      <c r="A125">
        <v>2010</v>
      </c>
      <c r="B125">
        <v>9</v>
      </c>
      <c r="C125">
        <v>25</v>
      </c>
      <c r="D125" t="s">
        <v>27</v>
      </c>
      <c r="E125" t="s">
        <v>30</v>
      </c>
      <c r="F125">
        <v>0.15693499999999999</v>
      </c>
      <c r="G125">
        <v>0</v>
      </c>
      <c r="H125">
        <v>7.9441300000000006E-2</v>
      </c>
      <c r="I125">
        <v>0</v>
      </c>
      <c r="J125">
        <v>3.12215</v>
      </c>
      <c r="K125">
        <v>0</v>
      </c>
      <c r="L125">
        <v>3.7262</v>
      </c>
      <c r="M125">
        <v>0</v>
      </c>
      <c r="N125">
        <v>0</v>
      </c>
      <c r="O125">
        <v>7.3191099999999995E-2</v>
      </c>
      <c r="P125">
        <v>0</v>
      </c>
      <c r="Q125">
        <v>0</v>
      </c>
    </row>
    <row r="126" spans="1:17" x14ac:dyDescent="0.25">
      <c r="A126">
        <v>2010</v>
      </c>
      <c r="B126">
        <v>9</v>
      </c>
      <c r="C126">
        <v>25</v>
      </c>
      <c r="D126" t="s">
        <v>27</v>
      </c>
      <c r="E126" t="s">
        <v>31</v>
      </c>
      <c r="F126">
        <v>0.72988299999999995</v>
      </c>
      <c r="G126">
        <v>0</v>
      </c>
      <c r="H126">
        <v>2.1030099999999998</v>
      </c>
      <c r="I126">
        <v>0</v>
      </c>
      <c r="J126">
        <v>11.718999999999999</v>
      </c>
      <c r="K126">
        <v>0</v>
      </c>
      <c r="L126">
        <v>57.0687</v>
      </c>
      <c r="M126">
        <v>0</v>
      </c>
      <c r="N126">
        <v>0</v>
      </c>
      <c r="O126">
        <v>4.0238500000000003E-2</v>
      </c>
      <c r="P126">
        <v>0</v>
      </c>
      <c r="Q126">
        <v>0</v>
      </c>
    </row>
    <row r="127" spans="1:17" x14ac:dyDescent="0.25">
      <c r="A127">
        <v>2011</v>
      </c>
      <c r="B127">
        <v>6</v>
      </c>
      <c r="C127">
        <v>5</v>
      </c>
      <c r="D127" t="s">
        <v>27</v>
      </c>
      <c r="E127" t="s">
        <v>30</v>
      </c>
      <c r="F127">
        <v>0.37846999999999997</v>
      </c>
      <c r="G127">
        <v>0</v>
      </c>
      <c r="H127">
        <v>0.24934400000000001</v>
      </c>
      <c r="I127">
        <v>0</v>
      </c>
      <c r="J127">
        <v>7.5723799999999999</v>
      </c>
      <c r="K127">
        <v>0</v>
      </c>
      <c r="L127">
        <v>11.615399999999999</v>
      </c>
      <c r="M127">
        <v>0</v>
      </c>
      <c r="N127">
        <v>0</v>
      </c>
      <c r="O127">
        <v>0</v>
      </c>
      <c r="P127">
        <v>0</v>
      </c>
      <c r="Q127">
        <v>0</v>
      </c>
    </row>
    <row r="128" spans="1:17" x14ac:dyDescent="0.25">
      <c r="A128">
        <v>2011</v>
      </c>
      <c r="B128">
        <v>6</v>
      </c>
      <c r="C128">
        <v>5</v>
      </c>
      <c r="D128" t="s">
        <v>27</v>
      </c>
      <c r="E128" t="s">
        <v>31</v>
      </c>
      <c r="F128">
        <v>2.66791</v>
      </c>
      <c r="G128">
        <v>0</v>
      </c>
      <c r="H128">
        <v>2.7858299999999998</v>
      </c>
      <c r="I128">
        <v>0</v>
      </c>
      <c r="J128">
        <v>30.113900000000001</v>
      </c>
      <c r="K128">
        <v>0</v>
      </c>
      <c r="L128">
        <v>47.223300000000002</v>
      </c>
      <c r="M128">
        <v>0</v>
      </c>
      <c r="N128">
        <v>0</v>
      </c>
      <c r="O128">
        <v>7.6593999999999995E-2</v>
      </c>
      <c r="P128">
        <v>0</v>
      </c>
      <c r="Q128">
        <v>0</v>
      </c>
    </row>
    <row r="129" spans="1:17" x14ac:dyDescent="0.25">
      <c r="A129">
        <v>2011</v>
      </c>
      <c r="B129">
        <v>7</v>
      </c>
      <c r="C129">
        <v>15</v>
      </c>
      <c r="D129" t="s">
        <v>27</v>
      </c>
      <c r="E129" t="s">
        <v>30</v>
      </c>
      <c r="F129">
        <v>1.01142</v>
      </c>
      <c r="G129">
        <v>0</v>
      </c>
      <c r="H129">
        <v>0.80948200000000003</v>
      </c>
      <c r="I129">
        <v>0</v>
      </c>
      <c r="J129">
        <v>19.3093</v>
      </c>
      <c r="K129">
        <v>0</v>
      </c>
      <c r="L129">
        <v>35.466999999999999</v>
      </c>
      <c r="M129">
        <v>0</v>
      </c>
      <c r="N129">
        <v>0</v>
      </c>
      <c r="O129">
        <v>7.1546799999999994E-2</v>
      </c>
      <c r="P129">
        <v>0</v>
      </c>
      <c r="Q129">
        <v>0</v>
      </c>
    </row>
    <row r="130" spans="1:17" x14ac:dyDescent="0.25">
      <c r="A130">
        <v>2011</v>
      </c>
      <c r="B130">
        <v>7</v>
      </c>
      <c r="C130">
        <v>15</v>
      </c>
      <c r="D130" t="s">
        <v>27</v>
      </c>
      <c r="E130" t="s">
        <v>31</v>
      </c>
      <c r="F130">
        <v>0.68489199999999995</v>
      </c>
      <c r="G130">
        <v>0</v>
      </c>
      <c r="H130">
        <v>1.23854</v>
      </c>
      <c r="I130">
        <v>0</v>
      </c>
      <c r="J130">
        <v>10.9335</v>
      </c>
      <c r="K130">
        <v>0</v>
      </c>
      <c r="L130">
        <v>33.326700000000002</v>
      </c>
      <c r="M130">
        <v>0</v>
      </c>
      <c r="N130">
        <v>0</v>
      </c>
      <c r="O130">
        <v>1.76295</v>
      </c>
      <c r="P130">
        <v>0</v>
      </c>
      <c r="Q130">
        <v>0</v>
      </c>
    </row>
    <row r="131" spans="1:17" x14ac:dyDescent="0.25">
      <c r="A131">
        <v>2011</v>
      </c>
      <c r="B131">
        <v>8</v>
      </c>
      <c r="C131">
        <v>20</v>
      </c>
      <c r="D131" t="s">
        <v>27</v>
      </c>
      <c r="E131" t="s">
        <v>30</v>
      </c>
      <c r="F131">
        <v>0.221025</v>
      </c>
      <c r="G131">
        <v>0</v>
      </c>
      <c r="H131">
        <v>0.12042</v>
      </c>
      <c r="I131">
        <v>0</v>
      </c>
      <c r="J131">
        <v>4.4206099999999999</v>
      </c>
      <c r="K131">
        <v>0</v>
      </c>
      <c r="L131">
        <v>5.6639999999999997</v>
      </c>
      <c r="M131">
        <v>0</v>
      </c>
      <c r="N131">
        <v>0</v>
      </c>
      <c r="O131">
        <v>7.0418700000000001E-2</v>
      </c>
      <c r="P131">
        <v>0</v>
      </c>
      <c r="Q131">
        <v>0</v>
      </c>
    </row>
    <row r="132" spans="1:17" x14ac:dyDescent="0.25">
      <c r="A132">
        <v>2011</v>
      </c>
      <c r="B132">
        <v>8</v>
      </c>
      <c r="C132">
        <v>20</v>
      </c>
      <c r="D132" t="s">
        <v>27</v>
      </c>
      <c r="E132" t="s">
        <v>31</v>
      </c>
      <c r="F132">
        <v>0.85985800000000001</v>
      </c>
      <c r="G132">
        <v>0</v>
      </c>
      <c r="H132">
        <v>2.0760200000000002</v>
      </c>
      <c r="I132">
        <v>0</v>
      </c>
      <c r="J132">
        <v>10.4625</v>
      </c>
      <c r="K132">
        <v>0</v>
      </c>
      <c r="L132">
        <v>37.743200000000002</v>
      </c>
      <c r="M132">
        <v>0</v>
      </c>
      <c r="N132">
        <v>0</v>
      </c>
      <c r="O132">
        <v>7.0418700000000001E-2</v>
      </c>
      <c r="P132">
        <v>0</v>
      </c>
      <c r="Q132">
        <v>0</v>
      </c>
    </row>
    <row r="133" spans="1:17" x14ac:dyDescent="0.25">
      <c r="A133">
        <v>2011</v>
      </c>
      <c r="B133">
        <v>9</v>
      </c>
      <c r="C133">
        <v>25</v>
      </c>
      <c r="D133" t="s">
        <v>27</v>
      </c>
      <c r="E133" t="s">
        <v>30</v>
      </c>
      <c r="F133">
        <v>0.50657200000000002</v>
      </c>
      <c r="G133">
        <v>0</v>
      </c>
      <c r="H133">
        <v>0.42220600000000003</v>
      </c>
      <c r="I133">
        <v>0</v>
      </c>
      <c r="J133">
        <v>9.9781200000000005</v>
      </c>
      <c r="K133">
        <v>0</v>
      </c>
      <c r="L133">
        <v>19.339300000000001</v>
      </c>
      <c r="M133">
        <v>0</v>
      </c>
      <c r="N133">
        <v>0</v>
      </c>
      <c r="O133">
        <v>2.9401200000000001E-3</v>
      </c>
      <c r="P133">
        <v>0</v>
      </c>
      <c r="Q133">
        <v>0</v>
      </c>
    </row>
    <row r="134" spans="1:17" x14ac:dyDescent="0.25">
      <c r="A134">
        <v>2011</v>
      </c>
      <c r="B134">
        <v>9</v>
      </c>
      <c r="C134">
        <v>25</v>
      </c>
      <c r="D134" t="s">
        <v>27</v>
      </c>
      <c r="E134" t="s">
        <v>31</v>
      </c>
      <c r="F134">
        <v>0.32419599999999998</v>
      </c>
      <c r="G134">
        <v>0</v>
      </c>
      <c r="H134">
        <v>0.86147399999999996</v>
      </c>
      <c r="I134">
        <v>0</v>
      </c>
      <c r="J134">
        <v>5.5785600000000004</v>
      </c>
      <c r="K134">
        <v>0</v>
      </c>
      <c r="L134">
        <v>26.011800000000001</v>
      </c>
      <c r="M134">
        <v>0</v>
      </c>
      <c r="N134">
        <v>0</v>
      </c>
      <c r="O134">
        <v>0.49063400000000001</v>
      </c>
      <c r="P134">
        <v>0</v>
      </c>
      <c r="Q134">
        <v>0</v>
      </c>
    </row>
    <row r="135" spans="1:17" x14ac:dyDescent="0.25">
      <c r="A135">
        <v>2012</v>
      </c>
      <c r="B135">
        <v>6</v>
      </c>
      <c r="C135">
        <v>5</v>
      </c>
      <c r="D135" t="s">
        <v>27</v>
      </c>
      <c r="E135" t="s">
        <v>30</v>
      </c>
      <c r="F135">
        <v>0.54741700000000004</v>
      </c>
      <c r="G135">
        <v>0</v>
      </c>
      <c r="H135">
        <v>0.37903100000000001</v>
      </c>
      <c r="I135">
        <v>0</v>
      </c>
      <c r="J135">
        <v>10.939299999999999</v>
      </c>
      <c r="K135">
        <v>0</v>
      </c>
      <c r="L135">
        <v>17.489599999999999</v>
      </c>
      <c r="M135">
        <v>0</v>
      </c>
      <c r="N135">
        <v>0</v>
      </c>
      <c r="O135">
        <v>7.6593999999999995E-2</v>
      </c>
      <c r="P135">
        <v>0</v>
      </c>
      <c r="Q135">
        <v>0</v>
      </c>
    </row>
    <row r="136" spans="1:17" x14ac:dyDescent="0.25">
      <c r="A136">
        <v>2012</v>
      </c>
      <c r="B136">
        <v>6</v>
      </c>
      <c r="C136">
        <v>5</v>
      </c>
      <c r="D136" t="s">
        <v>27</v>
      </c>
      <c r="E136" t="s">
        <v>31</v>
      </c>
      <c r="F136">
        <v>3.8810500000000001</v>
      </c>
      <c r="G136">
        <v>0</v>
      </c>
      <c r="H136">
        <v>2.23543</v>
      </c>
      <c r="I136">
        <v>5.21521E-2</v>
      </c>
      <c r="J136">
        <v>47.002299999999998</v>
      </c>
      <c r="K136">
        <v>0</v>
      </c>
      <c r="L136">
        <v>41.733699999999999</v>
      </c>
      <c r="M136">
        <v>0.95084299999999999</v>
      </c>
      <c r="N136">
        <v>0</v>
      </c>
      <c r="O136">
        <v>2.6079600000000001E-2</v>
      </c>
      <c r="P136">
        <v>2.18806E-2</v>
      </c>
      <c r="Q136">
        <v>7.4698899999999999E-3</v>
      </c>
    </row>
    <row r="137" spans="1:17" x14ac:dyDescent="0.25">
      <c r="A137">
        <v>2012</v>
      </c>
      <c r="B137">
        <v>7</v>
      </c>
      <c r="C137">
        <v>15</v>
      </c>
      <c r="D137" t="s">
        <v>27</v>
      </c>
      <c r="E137" t="s">
        <v>30</v>
      </c>
      <c r="F137">
        <v>0.28367900000000001</v>
      </c>
      <c r="G137">
        <v>0</v>
      </c>
      <c r="H137">
        <v>0.18104100000000001</v>
      </c>
      <c r="I137">
        <v>0</v>
      </c>
      <c r="J137">
        <v>5.5379199999999997</v>
      </c>
      <c r="K137">
        <v>0</v>
      </c>
      <c r="L137">
        <v>8.1828099999999999</v>
      </c>
      <c r="M137">
        <v>0</v>
      </c>
      <c r="N137">
        <v>11.3124</v>
      </c>
      <c r="O137">
        <v>7.1501800000000004E-2</v>
      </c>
      <c r="P137">
        <v>0</v>
      </c>
      <c r="Q137">
        <v>0</v>
      </c>
    </row>
    <row r="138" spans="1:17" x14ac:dyDescent="0.25">
      <c r="A138">
        <v>2012</v>
      </c>
      <c r="B138">
        <v>7</v>
      </c>
      <c r="C138">
        <v>15</v>
      </c>
      <c r="D138" t="s">
        <v>27</v>
      </c>
      <c r="E138" t="s">
        <v>31</v>
      </c>
      <c r="F138">
        <v>0.68578300000000003</v>
      </c>
      <c r="G138">
        <v>0</v>
      </c>
      <c r="H138">
        <v>0.69227499999999997</v>
      </c>
      <c r="I138">
        <v>0</v>
      </c>
      <c r="J138">
        <v>9.4317700000000002</v>
      </c>
      <c r="K138">
        <v>0</v>
      </c>
      <c r="L138">
        <v>14.6945</v>
      </c>
      <c r="M138">
        <v>0</v>
      </c>
      <c r="N138">
        <v>9.8886500000000002</v>
      </c>
      <c r="O138">
        <v>1.15629</v>
      </c>
      <c r="P138">
        <v>0</v>
      </c>
      <c r="Q138">
        <v>0</v>
      </c>
    </row>
    <row r="139" spans="1:17" x14ac:dyDescent="0.25">
      <c r="A139">
        <v>2012</v>
      </c>
      <c r="B139">
        <v>8</v>
      </c>
      <c r="C139">
        <v>20</v>
      </c>
      <c r="D139" t="s">
        <v>27</v>
      </c>
      <c r="E139" t="s">
        <v>30</v>
      </c>
      <c r="F139">
        <v>0.44988499999999998</v>
      </c>
      <c r="G139">
        <v>0</v>
      </c>
      <c r="H139">
        <v>0.35521799999999998</v>
      </c>
      <c r="I139">
        <v>0</v>
      </c>
      <c r="J139">
        <v>8.9969199999999994</v>
      </c>
      <c r="K139">
        <v>0</v>
      </c>
      <c r="L139">
        <v>16.476199999999999</v>
      </c>
      <c r="M139">
        <v>0</v>
      </c>
      <c r="N139">
        <v>2.7418499999999999</v>
      </c>
      <c r="O139">
        <v>6.1313899999999998E-2</v>
      </c>
      <c r="P139">
        <v>0</v>
      </c>
      <c r="Q139">
        <v>0</v>
      </c>
    </row>
    <row r="140" spans="1:17" x14ac:dyDescent="0.25">
      <c r="A140">
        <v>2012</v>
      </c>
      <c r="B140">
        <v>8</v>
      </c>
      <c r="C140">
        <v>20</v>
      </c>
      <c r="D140" t="s">
        <v>27</v>
      </c>
      <c r="E140" t="s">
        <v>31</v>
      </c>
      <c r="F140">
        <v>1.5642400000000001</v>
      </c>
      <c r="G140">
        <v>0</v>
      </c>
      <c r="H140">
        <v>2.1537199999999999</v>
      </c>
      <c r="I140">
        <v>0</v>
      </c>
      <c r="J140">
        <v>17.366399999999999</v>
      </c>
      <c r="K140">
        <v>0</v>
      </c>
      <c r="L140">
        <v>35.956499999999998</v>
      </c>
      <c r="M140">
        <v>0</v>
      </c>
      <c r="N140">
        <v>1.97427</v>
      </c>
      <c r="O140">
        <v>0.47227799999999998</v>
      </c>
      <c r="P140">
        <v>0</v>
      </c>
      <c r="Q140">
        <v>0</v>
      </c>
    </row>
    <row r="141" spans="1:17" x14ac:dyDescent="0.25">
      <c r="A141">
        <v>2012</v>
      </c>
      <c r="B141">
        <v>9</v>
      </c>
      <c r="C141">
        <v>25</v>
      </c>
      <c r="D141" t="s">
        <v>27</v>
      </c>
      <c r="E141" t="s">
        <v>30</v>
      </c>
      <c r="F141">
        <v>0.280254</v>
      </c>
      <c r="G141">
        <v>0</v>
      </c>
      <c r="H141">
        <v>0.210366</v>
      </c>
      <c r="I141">
        <v>0</v>
      </c>
      <c r="J141">
        <v>5.6034800000000002</v>
      </c>
      <c r="K141">
        <v>0</v>
      </c>
      <c r="L141">
        <v>9.8844200000000004</v>
      </c>
      <c r="M141">
        <v>0</v>
      </c>
      <c r="N141">
        <v>0</v>
      </c>
      <c r="O141">
        <v>7.3232199999999997E-2</v>
      </c>
      <c r="P141">
        <v>0</v>
      </c>
      <c r="Q141">
        <v>0</v>
      </c>
    </row>
    <row r="142" spans="1:17" x14ac:dyDescent="0.25">
      <c r="A142">
        <v>2012</v>
      </c>
      <c r="B142">
        <v>9</v>
      </c>
      <c r="C142">
        <v>25</v>
      </c>
      <c r="D142" t="s">
        <v>27</v>
      </c>
      <c r="E142" t="s">
        <v>31</v>
      </c>
      <c r="F142">
        <v>0.25275799999999998</v>
      </c>
      <c r="G142">
        <v>0</v>
      </c>
      <c r="H142">
        <v>0.45166699999999999</v>
      </c>
      <c r="I142">
        <v>0</v>
      </c>
      <c r="J142">
        <v>4.8451599999999999</v>
      </c>
      <c r="K142">
        <v>0</v>
      </c>
      <c r="L142">
        <v>16.163399999999999</v>
      </c>
      <c r="M142">
        <v>0</v>
      </c>
      <c r="N142">
        <v>0</v>
      </c>
      <c r="O142">
        <v>0.80164199999999997</v>
      </c>
      <c r="P142">
        <v>0</v>
      </c>
      <c r="Q142">
        <v>0</v>
      </c>
    </row>
    <row r="143" spans="1:17" x14ac:dyDescent="0.25">
      <c r="A143">
        <v>2013</v>
      </c>
      <c r="B143">
        <v>8</v>
      </c>
      <c r="C143">
        <v>10</v>
      </c>
      <c r="D143" t="s">
        <v>27</v>
      </c>
      <c r="E143" t="s">
        <v>32</v>
      </c>
      <c r="F143">
        <v>1.98228</v>
      </c>
      <c r="G143">
        <v>0.16220999999999999</v>
      </c>
      <c r="H143">
        <v>6.1331799999999999E-2</v>
      </c>
      <c r="I143">
        <v>5.5418599999999998</v>
      </c>
      <c r="J143">
        <v>20.7639</v>
      </c>
      <c r="K143">
        <v>1.02366</v>
      </c>
      <c r="L143">
        <v>1.3050299999999999</v>
      </c>
      <c r="M143">
        <v>119.58</v>
      </c>
      <c r="N143">
        <v>1.79433</v>
      </c>
      <c r="O143">
        <v>0</v>
      </c>
      <c r="P143">
        <v>2.1843300000000001</v>
      </c>
      <c r="Q143">
        <v>0.52888999999999997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harvest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Signe Kynding Borgen</dc:creator>
  <cp:lastModifiedBy>Signe Kynding Borgen</cp:lastModifiedBy>
  <dcterms:created xsi:type="dcterms:W3CDTF">2019-05-20T09:43:29Z</dcterms:created>
  <dcterms:modified xsi:type="dcterms:W3CDTF">2019-05-20T14:38:07Z</dcterms:modified>
</cp:coreProperties>
</file>