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alib\K3_85_True_JB4med_West.dwf_Medium\"/>
    </mc:Choice>
  </mc:AlternateContent>
  <bookViews>
    <workbookView xWindow="0" yWindow="0" windowWidth="28800" windowHeight="12300"/>
  </bookViews>
  <sheets>
    <sheet name="harvest" sheetId="1" r:id="rId1"/>
  </sheets>
  <calcPr calcId="0"/>
</workbook>
</file>

<file path=xl/calcChain.xml><?xml version="1.0" encoding="utf-8"?>
<calcChain xmlns="http://schemas.openxmlformats.org/spreadsheetml/2006/main">
  <c r="R112" i="1" l="1"/>
  <c r="R79" i="1"/>
  <c r="R46" i="1"/>
  <c r="R13" i="1"/>
  <c r="R12" i="1"/>
  <c r="S112" i="1"/>
  <c r="S79" i="1"/>
  <c r="S12" i="1" s="1"/>
  <c r="S46" i="1"/>
  <c r="S13" i="1"/>
</calcChain>
</file>

<file path=xl/sharedStrings.xml><?xml version="1.0" encoding="utf-8"?>
<sst xmlns="http://schemas.openxmlformats.org/spreadsheetml/2006/main" count="298" uniqueCount="33">
  <si>
    <t>dlf-0.0 -- harvest</t>
  </si>
  <si>
    <t>VERSION: 5.64</t>
  </si>
  <si>
    <t>LOGFILE: harvest.dlf</t>
  </si>
  <si>
    <t>RUN: Mon May 20 11:45:29 2019</t>
  </si>
  <si>
    <t>SIMFILE: C:\Users\tqc268\Desktop\Github\StyrN\Scenarios\Calib\K3_85_True_JB4med_West.dwf_Medium\model.dai</t>
  </si>
  <si>
    <t>--------------------</t>
  </si>
  <si>
    <t>year</t>
  </si>
  <si>
    <t>month</t>
  </si>
  <si>
    <t>day</t>
  </si>
  <si>
    <t>column</t>
  </si>
  <si>
    <t>crop</t>
  </si>
  <si>
    <t>stem_DM</t>
  </si>
  <si>
    <t>dead_DM</t>
  </si>
  <si>
    <t>leaf_DM</t>
  </si>
  <si>
    <t>sorg_DM</t>
  </si>
  <si>
    <t>stem_N</t>
  </si>
  <si>
    <t>dead_N</t>
  </si>
  <si>
    <t>leaf_N</t>
  </si>
  <si>
    <t>sorg_N</t>
  </si>
  <si>
    <t>WStress</t>
  </si>
  <si>
    <t>NStress</t>
  </si>
  <si>
    <t>WP_ET</t>
  </si>
  <si>
    <t>HI</t>
  </si>
  <si>
    <t>Mg DM/ha</t>
  </si>
  <si>
    <t>kg N/ha</t>
  </si>
  <si>
    <t>d</t>
  </si>
  <si>
    <t>kg/m^3</t>
  </si>
  <si>
    <t>JB4med</t>
  </si>
  <si>
    <t>Silomajs</t>
  </si>
  <si>
    <t>SB-green</t>
  </si>
  <si>
    <t>Wclover</t>
  </si>
  <si>
    <t>Ryegrass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</si>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</sst>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workbookViewId="0">
      <selection activeCell="T13" sqref="T13"/>
    </sheetView>
  </sheetViews>
  <sheetFormatPr defaultRowHeight="15" x14ac:dyDescent="0.25"/>
  <sheetData>
    <row r="1" spans="1:19" x14ac:dyDescent="0.25">
      <c r="A1" t="s">
        <v>0</v>
      </c>
    </row>
    <row r="3" spans="1:19" x14ac:dyDescent="0.25">
      <c r="A3" t="s">
        <v>1</v>
      </c>
    </row>
    <row r="4" spans="1:19" x14ac:dyDescent="0.25">
      <c r="A4" t="s">
        <v>2</v>
      </c>
    </row>
    <row r="5" spans="1:19" x14ac:dyDescent="0.25">
      <c r="A5" t="s">
        <v>3</v>
      </c>
    </row>
    <row r="7" spans="1:19" x14ac:dyDescent="0.25">
      <c r="A7" t="s">
        <v>4</v>
      </c>
      <c r="R7">
        <v>4.5999999999999996</v>
      </c>
      <c r="S7">
        <v>116</v>
      </c>
    </row>
    <row r="9" spans="1:19" x14ac:dyDescent="0.25">
      <c r="A9" t="s">
        <v>5</v>
      </c>
    </row>
    <row r="10" spans="1:19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19" x14ac:dyDescent="0.25">
      <c r="F11" t="s">
        <v>23</v>
      </c>
      <c r="G11" t="s">
        <v>23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t="s">
        <v>25</v>
      </c>
      <c r="P11" t="s">
        <v>26</v>
      </c>
    </row>
    <row r="12" spans="1:19" x14ac:dyDescent="0.25">
      <c r="A12">
        <v>1990</v>
      </c>
      <c r="B12">
        <v>9</v>
      </c>
      <c r="C12">
        <v>25</v>
      </c>
      <c r="D12" t="s">
        <v>27</v>
      </c>
      <c r="E12" t="s">
        <v>28</v>
      </c>
      <c r="F12">
        <v>5.4312300000000002</v>
      </c>
      <c r="G12">
        <v>0.332065</v>
      </c>
      <c r="H12">
        <v>3.5304500000000001</v>
      </c>
      <c r="I12">
        <v>0.25107699999999999</v>
      </c>
      <c r="J12">
        <v>62.386200000000002</v>
      </c>
      <c r="K12">
        <v>1.6620699999999999</v>
      </c>
      <c r="L12">
        <v>54.088000000000001</v>
      </c>
      <c r="M12">
        <v>4.2149000000000001</v>
      </c>
      <c r="N12">
        <v>0</v>
      </c>
      <c r="O12">
        <v>0</v>
      </c>
      <c r="P12">
        <v>9.76384E-2</v>
      </c>
      <c r="Q12">
        <v>2.59268E-2</v>
      </c>
      <c r="R12">
        <f>AVERAGE(R13:R112)</f>
        <v>3.9126734999999999</v>
      </c>
      <c r="S12">
        <f>AVERAGE(S13:S112)</f>
        <v>52.708692499999998</v>
      </c>
    </row>
    <row r="13" spans="1:19" x14ac:dyDescent="0.25">
      <c r="A13">
        <v>1991</v>
      </c>
      <c r="B13">
        <v>6</v>
      </c>
      <c r="C13">
        <v>20</v>
      </c>
      <c r="D13" t="s">
        <v>27</v>
      </c>
      <c r="E13" t="s">
        <v>29</v>
      </c>
      <c r="F13">
        <v>2.0012699999999999</v>
      </c>
      <c r="G13">
        <v>1.7992399999999999E-2</v>
      </c>
      <c r="H13">
        <v>0.87361100000000003</v>
      </c>
      <c r="I13">
        <v>1.33674E-2</v>
      </c>
      <c r="J13">
        <v>19.7422</v>
      </c>
      <c r="K13">
        <v>0.12137299999999999</v>
      </c>
      <c r="L13">
        <v>24.785</v>
      </c>
      <c r="M13">
        <v>0.13205700000000001</v>
      </c>
      <c r="N13">
        <v>0</v>
      </c>
      <c r="O13">
        <v>6.9293699999999996</v>
      </c>
      <c r="P13">
        <v>1.17401E-2</v>
      </c>
      <c r="Q13">
        <v>4.3361099999999998E-3</v>
      </c>
      <c r="R13">
        <f>SUM(F13:I13)</f>
        <v>2.9062407999999995</v>
      </c>
      <c r="S13">
        <f>SUM(J13:M13)</f>
        <v>44.780630000000002</v>
      </c>
    </row>
    <row r="14" spans="1:19" x14ac:dyDescent="0.25">
      <c r="A14">
        <v>1991</v>
      </c>
      <c r="B14">
        <v>7</v>
      </c>
      <c r="C14">
        <v>15</v>
      </c>
      <c r="D14" t="s">
        <v>27</v>
      </c>
      <c r="E14" t="s">
        <v>30</v>
      </c>
      <c r="F14">
        <v>0.15015400000000001</v>
      </c>
      <c r="G14">
        <v>0</v>
      </c>
      <c r="H14">
        <v>0.19594600000000001</v>
      </c>
      <c r="I14">
        <v>0</v>
      </c>
      <c r="J14">
        <v>2.7951000000000001</v>
      </c>
      <c r="K14">
        <v>0</v>
      </c>
      <c r="L14">
        <v>8.4387799999999995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9" x14ac:dyDescent="0.25">
      <c r="A15">
        <v>1991</v>
      </c>
      <c r="B15">
        <v>7</v>
      </c>
      <c r="C15">
        <v>15</v>
      </c>
      <c r="D15" t="s">
        <v>27</v>
      </c>
      <c r="E15" t="s">
        <v>31</v>
      </c>
      <c r="F15">
        <v>0.101592</v>
      </c>
      <c r="G15">
        <v>0</v>
      </c>
      <c r="H15">
        <v>0.38987500000000003</v>
      </c>
      <c r="I15">
        <v>0</v>
      </c>
      <c r="J15">
        <v>1.0501199999999999</v>
      </c>
      <c r="K15">
        <v>0</v>
      </c>
      <c r="L15">
        <v>5.8213100000000004</v>
      </c>
      <c r="M15">
        <v>0</v>
      </c>
      <c r="N15">
        <v>0</v>
      </c>
      <c r="O15">
        <v>12.708</v>
      </c>
      <c r="P15">
        <v>0</v>
      </c>
      <c r="Q15">
        <v>0</v>
      </c>
    </row>
    <row r="16" spans="1:19" x14ac:dyDescent="0.25">
      <c r="A16">
        <v>1991</v>
      </c>
      <c r="B16">
        <v>8</v>
      </c>
      <c r="C16">
        <v>15</v>
      </c>
      <c r="D16" t="s">
        <v>27</v>
      </c>
      <c r="E16" t="s">
        <v>30</v>
      </c>
      <c r="F16">
        <v>0.263409</v>
      </c>
      <c r="G16">
        <v>0</v>
      </c>
      <c r="H16">
        <v>0.33026299999999997</v>
      </c>
      <c r="I16">
        <v>0</v>
      </c>
      <c r="J16">
        <v>5.0880599999999996</v>
      </c>
      <c r="K16">
        <v>0</v>
      </c>
      <c r="L16">
        <v>14.937900000000001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1991</v>
      </c>
      <c r="B17">
        <v>8</v>
      </c>
      <c r="C17">
        <v>15</v>
      </c>
      <c r="D17" t="s">
        <v>27</v>
      </c>
      <c r="E17" t="s">
        <v>31</v>
      </c>
      <c r="F17">
        <v>0.14649999999999999</v>
      </c>
      <c r="G17">
        <v>0</v>
      </c>
      <c r="H17">
        <v>0.50800299999999998</v>
      </c>
      <c r="I17">
        <v>0</v>
      </c>
      <c r="J17">
        <v>1.5739300000000001</v>
      </c>
      <c r="K17">
        <v>0</v>
      </c>
      <c r="L17">
        <v>7.8196899999999996</v>
      </c>
      <c r="M17">
        <v>0</v>
      </c>
      <c r="N17">
        <v>0</v>
      </c>
      <c r="O17">
        <v>16.3978</v>
      </c>
      <c r="P17">
        <v>0</v>
      </c>
      <c r="Q17">
        <v>0</v>
      </c>
    </row>
    <row r="18" spans="1:17" x14ac:dyDescent="0.25">
      <c r="A18">
        <v>1991</v>
      </c>
      <c r="B18">
        <v>9</v>
      </c>
      <c r="C18">
        <v>25</v>
      </c>
      <c r="D18" t="s">
        <v>27</v>
      </c>
      <c r="E18" t="s">
        <v>30</v>
      </c>
      <c r="F18">
        <v>0.41178900000000002</v>
      </c>
      <c r="G18">
        <v>0</v>
      </c>
      <c r="H18">
        <v>0.43710500000000002</v>
      </c>
      <c r="I18">
        <v>0</v>
      </c>
      <c r="J18">
        <v>8.1642399999999995</v>
      </c>
      <c r="K18">
        <v>0</v>
      </c>
      <c r="L18">
        <v>20.458300000000001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1991</v>
      </c>
      <c r="B19">
        <v>9</v>
      </c>
      <c r="C19">
        <v>25</v>
      </c>
      <c r="D19" t="s">
        <v>27</v>
      </c>
      <c r="E19" t="s">
        <v>31</v>
      </c>
      <c r="F19">
        <v>0.17802399999999999</v>
      </c>
      <c r="G19">
        <v>0</v>
      </c>
      <c r="H19">
        <v>0.49193900000000002</v>
      </c>
      <c r="I19">
        <v>0</v>
      </c>
      <c r="J19">
        <v>2.0046599999999999</v>
      </c>
      <c r="K19">
        <v>0</v>
      </c>
      <c r="L19">
        <v>7.8609799999999996</v>
      </c>
      <c r="M19">
        <v>0</v>
      </c>
      <c r="N19">
        <v>0</v>
      </c>
      <c r="O19">
        <v>20.107700000000001</v>
      </c>
      <c r="P19">
        <v>0</v>
      </c>
      <c r="Q19">
        <v>0</v>
      </c>
    </row>
    <row r="20" spans="1:17" x14ac:dyDescent="0.25">
      <c r="A20">
        <v>1992</v>
      </c>
      <c r="B20">
        <v>6</v>
      </c>
      <c r="C20">
        <v>5</v>
      </c>
      <c r="D20" t="s">
        <v>27</v>
      </c>
      <c r="E20" t="s">
        <v>30</v>
      </c>
      <c r="F20">
        <v>3.5185300000000002</v>
      </c>
      <c r="G20">
        <v>0</v>
      </c>
      <c r="H20">
        <v>1.6885300000000001</v>
      </c>
      <c r="I20">
        <v>0</v>
      </c>
      <c r="J20">
        <v>69.297399999999996</v>
      </c>
      <c r="K20">
        <v>0</v>
      </c>
      <c r="L20">
        <v>76.4208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1992</v>
      </c>
      <c r="B21">
        <v>6</v>
      </c>
      <c r="C21">
        <v>5</v>
      </c>
      <c r="D21" t="s">
        <v>27</v>
      </c>
      <c r="E21" t="s">
        <v>31</v>
      </c>
      <c r="F21">
        <v>1.9228700000000001</v>
      </c>
      <c r="G21">
        <v>0</v>
      </c>
      <c r="H21">
        <v>1.00552</v>
      </c>
      <c r="I21">
        <v>2.4903999999999999E-2</v>
      </c>
      <c r="J21">
        <v>32.114600000000003</v>
      </c>
      <c r="K21">
        <v>0</v>
      </c>
      <c r="L21">
        <v>27.747599999999998</v>
      </c>
      <c r="M21">
        <v>0.57487999999999995</v>
      </c>
      <c r="N21">
        <v>0</v>
      </c>
      <c r="O21">
        <v>5.6612200000000001</v>
      </c>
      <c r="P21">
        <v>9.4658999999999993E-3</v>
      </c>
      <c r="Q21">
        <v>7.4554199999999999E-3</v>
      </c>
    </row>
    <row r="22" spans="1:17" x14ac:dyDescent="0.25">
      <c r="A22">
        <v>1992</v>
      </c>
      <c r="B22">
        <v>7</v>
      </c>
      <c r="C22">
        <v>15</v>
      </c>
      <c r="D22" t="s">
        <v>27</v>
      </c>
      <c r="E22" t="s">
        <v>30</v>
      </c>
      <c r="F22">
        <v>0.51572099999999998</v>
      </c>
      <c r="G22">
        <v>0</v>
      </c>
      <c r="H22">
        <v>0.122437</v>
      </c>
      <c r="I22">
        <v>0</v>
      </c>
      <c r="J22">
        <v>10.315200000000001</v>
      </c>
      <c r="K22">
        <v>0</v>
      </c>
      <c r="L22">
        <v>5.7702400000000003</v>
      </c>
      <c r="M22">
        <v>0</v>
      </c>
      <c r="N22">
        <v>11.3429</v>
      </c>
      <c r="O22">
        <v>7.1501800000000004E-2</v>
      </c>
      <c r="P22">
        <v>0</v>
      </c>
      <c r="Q22">
        <v>0</v>
      </c>
    </row>
    <row r="23" spans="1:17" x14ac:dyDescent="0.25">
      <c r="A23">
        <v>1992</v>
      </c>
      <c r="B23">
        <v>7</v>
      </c>
      <c r="C23">
        <v>15</v>
      </c>
      <c r="D23" t="s">
        <v>27</v>
      </c>
      <c r="E23" t="s">
        <v>31</v>
      </c>
      <c r="F23">
        <v>0.37685299999999999</v>
      </c>
      <c r="G23">
        <v>0</v>
      </c>
      <c r="H23">
        <v>0.45526899999999998</v>
      </c>
      <c r="I23">
        <v>0</v>
      </c>
      <c r="J23">
        <v>6.9554299999999998</v>
      </c>
      <c r="K23">
        <v>0</v>
      </c>
      <c r="L23">
        <v>14.7302</v>
      </c>
      <c r="M23">
        <v>0</v>
      </c>
      <c r="N23">
        <v>12.670500000000001</v>
      </c>
      <c r="O23">
        <v>7.1501800000000004E-2</v>
      </c>
      <c r="P23">
        <v>0</v>
      </c>
      <c r="Q23">
        <v>0</v>
      </c>
    </row>
    <row r="24" spans="1:17" x14ac:dyDescent="0.25">
      <c r="A24">
        <v>1992</v>
      </c>
      <c r="B24">
        <v>8</v>
      </c>
      <c r="C24">
        <v>20</v>
      </c>
      <c r="D24" t="s">
        <v>27</v>
      </c>
      <c r="E24" t="s">
        <v>30</v>
      </c>
      <c r="F24">
        <v>0.80879000000000001</v>
      </c>
      <c r="G24">
        <v>0</v>
      </c>
      <c r="H24">
        <v>0.43515999999999999</v>
      </c>
      <c r="I24">
        <v>0</v>
      </c>
      <c r="J24">
        <v>16.099299999999999</v>
      </c>
      <c r="K24">
        <v>0</v>
      </c>
      <c r="L24">
        <v>20.1206</v>
      </c>
      <c r="M24">
        <v>0</v>
      </c>
      <c r="N24">
        <v>1.97146</v>
      </c>
      <c r="O24">
        <v>0</v>
      </c>
      <c r="P24">
        <v>0</v>
      </c>
      <c r="Q24">
        <v>0</v>
      </c>
    </row>
    <row r="25" spans="1:17" x14ac:dyDescent="0.25">
      <c r="A25">
        <v>1992</v>
      </c>
      <c r="B25">
        <v>8</v>
      </c>
      <c r="C25">
        <v>20</v>
      </c>
      <c r="D25" t="s">
        <v>27</v>
      </c>
      <c r="E25" t="s">
        <v>31</v>
      </c>
      <c r="F25">
        <v>1.4229700000000001</v>
      </c>
      <c r="G25">
        <v>0</v>
      </c>
      <c r="H25">
        <v>1.9703999999999999</v>
      </c>
      <c r="I25">
        <v>0</v>
      </c>
      <c r="J25">
        <v>20.642600000000002</v>
      </c>
      <c r="K25">
        <v>0</v>
      </c>
      <c r="L25">
        <v>46.438699999999997</v>
      </c>
      <c r="M25">
        <v>0</v>
      </c>
      <c r="N25">
        <v>2.34693</v>
      </c>
      <c r="O25">
        <v>0</v>
      </c>
      <c r="P25">
        <v>0</v>
      </c>
      <c r="Q25">
        <v>0</v>
      </c>
    </row>
    <row r="26" spans="1:17" x14ac:dyDescent="0.25">
      <c r="A26">
        <v>1992</v>
      </c>
      <c r="B26">
        <v>9</v>
      </c>
      <c r="C26">
        <v>25</v>
      </c>
      <c r="D26" t="s">
        <v>27</v>
      </c>
      <c r="E26" t="s">
        <v>30</v>
      </c>
      <c r="F26">
        <v>0.17888499999999999</v>
      </c>
      <c r="G26">
        <v>0</v>
      </c>
      <c r="H26">
        <v>8.0075999999999994E-2</v>
      </c>
      <c r="I26">
        <v>0</v>
      </c>
      <c r="J26">
        <v>3.5777000000000001</v>
      </c>
      <c r="K26">
        <v>0</v>
      </c>
      <c r="L26">
        <v>3.7764199999999999</v>
      </c>
      <c r="M26">
        <v>0</v>
      </c>
      <c r="N26">
        <v>0</v>
      </c>
      <c r="O26">
        <v>7.3232199999999997E-2</v>
      </c>
      <c r="P26">
        <v>0</v>
      </c>
      <c r="Q26">
        <v>0</v>
      </c>
    </row>
    <row r="27" spans="1:17" x14ac:dyDescent="0.25">
      <c r="A27">
        <v>1992</v>
      </c>
      <c r="B27">
        <v>9</v>
      </c>
      <c r="C27">
        <v>25</v>
      </c>
      <c r="D27" t="s">
        <v>27</v>
      </c>
      <c r="E27" t="s">
        <v>31</v>
      </c>
      <c r="F27">
        <v>0.26652799999999999</v>
      </c>
      <c r="G27">
        <v>0</v>
      </c>
      <c r="H27">
        <v>0.52641300000000002</v>
      </c>
      <c r="I27">
        <v>0</v>
      </c>
      <c r="J27">
        <v>5.0967599999999997</v>
      </c>
      <c r="K27">
        <v>0</v>
      </c>
      <c r="L27">
        <v>18.745799999999999</v>
      </c>
      <c r="M27">
        <v>0</v>
      </c>
      <c r="N27">
        <v>0</v>
      </c>
      <c r="O27">
        <v>7.3232199999999997E-2</v>
      </c>
      <c r="P27">
        <v>0</v>
      </c>
      <c r="Q27">
        <v>0</v>
      </c>
    </row>
    <row r="28" spans="1:17" x14ac:dyDescent="0.25">
      <c r="A28">
        <v>1993</v>
      </c>
      <c r="B28">
        <v>6</v>
      </c>
      <c r="C28">
        <v>5</v>
      </c>
      <c r="D28" t="s">
        <v>27</v>
      </c>
      <c r="E28" t="s">
        <v>30</v>
      </c>
      <c r="F28">
        <v>0.87063500000000005</v>
      </c>
      <c r="G28">
        <v>0</v>
      </c>
      <c r="H28">
        <v>0.54530000000000001</v>
      </c>
      <c r="I28" s="1">
        <v>5.6882900000000004E-6</v>
      </c>
      <c r="J28">
        <v>17.250299999999999</v>
      </c>
      <c r="K28">
        <v>0</v>
      </c>
      <c r="L28">
        <v>24.854700000000001</v>
      </c>
      <c r="M28">
        <v>1.70118E-4</v>
      </c>
      <c r="N28">
        <v>0</v>
      </c>
      <c r="O28">
        <v>0</v>
      </c>
      <c r="P28" s="1">
        <v>2.4248500000000002E-6</v>
      </c>
      <c r="Q28" s="1">
        <v>2.9266399999999999E-6</v>
      </c>
    </row>
    <row r="29" spans="1:17" x14ac:dyDescent="0.25">
      <c r="A29">
        <v>1993</v>
      </c>
      <c r="B29">
        <v>6</v>
      </c>
      <c r="C29">
        <v>5</v>
      </c>
      <c r="D29" t="s">
        <v>27</v>
      </c>
      <c r="E29" t="s">
        <v>31</v>
      </c>
      <c r="F29">
        <v>3.4299400000000002</v>
      </c>
      <c r="G29">
        <v>0</v>
      </c>
      <c r="H29">
        <v>1.6185</v>
      </c>
      <c r="I29">
        <v>5.8886000000000001E-2</v>
      </c>
      <c r="J29">
        <v>40.560499999999998</v>
      </c>
      <c r="K29">
        <v>0</v>
      </c>
      <c r="L29">
        <v>29.273499999999999</v>
      </c>
      <c r="M29">
        <v>1.0564499999999999</v>
      </c>
      <c r="N29">
        <v>0</v>
      </c>
      <c r="O29">
        <v>0</v>
      </c>
      <c r="P29">
        <v>2.5102300000000001E-2</v>
      </c>
      <c r="Q29">
        <v>1.0118E-2</v>
      </c>
    </row>
    <row r="30" spans="1:17" x14ac:dyDescent="0.25">
      <c r="A30">
        <v>1993</v>
      </c>
      <c r="B30">
        <v>7</v>
      </c>
      <c r="C30">
        <v>15</v>
      </c>
      <c r="D30" t="s">
        <v>27</v>
      </c>
      <c r="E30" t="s">
        <v>30</v>
      </c>
      <c r="F30">
        <v>0.29266900000000001</v>
      </c>
      <c r="G30">
        <v>0</v>
      </c>
      <c r="H30">
        <v>0.171931</v>
      </c>
      <c r="I30">
        <v>0</v>
      </c>
      <c r="J30">
        <v>5.7505199999999999</v>
      </c>
      <c r="K30">
        <v>0</v>
      </c>
      <c r="L30">
        <v>7.8939700000000004</v>
      </c>
      <c r="M30">
        <v>0</v>
      </c>
      <c r="N30">
        <v>0</v>
      </c>
      <c r="O30">
        <v>7.1546799999999994E-2</v>
      </c>
      <c r="P30">
        <v>0</v>
      </c>
      <c r="Q30">
        <v>0</v>
      </c>
    </row>
    <row r="31" spans="1:17" x14ac:dyDescent="0.25">
      <c r="A31">
        <v>1993</v>
      </c>
      <c r="B31">
        <v>7</v>
      </c>
      <c r="C31">
        <v>15</v>
      </c>
      <c r="D31" t="s">
        <v>27</v>
      </c>
      <c r="E31" t="s">
        <v>31</v>
      </c>
      <c r="F31">
        <v>0.73854900000000001</v>
      </c>
      <c r="G31">
        <v>0</v>
      </c>
      <c r="H31">
        <v>1.3742000000000001</v>
      </c>
      <c r="I31">
        <v>0</v>
      </c>
      <c r="J31">
        <v>10.397</v>
      </c>
      <c r="K31">
        <v>0</v>
      </c>
      <c r="L31">
        <v>30.124500000000001</v>
      </c>
      <c r="M31">
        <v>0</v>
      </c>
      <c r="N31">
        <v>0</v>
      </c>
      <c r="O31">
        <v>1.2767299999999999</v>
      </c>
      <c r="P31">
        <v>0</v>
      </c>
      <c r="Q31">
        <v>0</v>
      </c>
    </row>
    <row r="32" spans="1:17" x14ac:dyDescent="0.25">
      <c r="A32">
        <v>1993</v>
      </c>
      <c r="B32">
        <v>8</v>
      </c>
      <c r="C32">
        <v>20</v>
      </c>
      <c r="D32" t="s">
        <v>27</v>
      </c>
      <c r="E32" t="s">
        <v>30</v>
      </c>
      <c r="F32">
        <v>0.68640699999999999</v>
      </c>
      <c r="G32">
        <v>0</v>
      </c>
      <c r="H32">
        <v>0.58260599999999996</v>
      </c>
      <c r="I32">
        <v>0</v>
      </c>
      <c r="J32">
        <v>13.260300000000001</v>
      </c>
      <c r="K32">
        <v>0</v>
      </c>
      <c r="L32">
        <v>25.9541</v>
      </c>
      <c r="M32">
        <v>0</v>
      </c>
      <c r="N32">
        <v>0</v>
      </c>
      <c r="O32">
        <v>4.4375400000000002E-2</v>
      </c>
      <c r="P32">
        <v>0</v>
      </c>
      <c r="Q32">
        <v>0</v>
      </c>
    </row>
    <row r="33" spans="1:19" x14ac:dyDescent="0.25">
      <c r="A33">
        <v>1993</v>
      </c>
      <c r="B33">
        <v>8</v>
      </c>
      <c r="C33">
        <v>20</v>
      </c>
      <c r="D33" t="s">
        <v>27</v>
      </c>
      <c r="E33" t="s">
        <v>31</v>
      </c>
      <c r="F33">
        <v>0.56421200000000005</v>
      </c>
      <c r="G33">
        <v>0</v>
      </c>
      <c r="H33">
        <v>1.5922700000000001</v>
      </c>
      <c r="I33">
        <v>0</v>
      </c>
      <c r="J33">
        <v>8.83338</v>
      </c>
      <c r="K33">
        <v>0</v>
      </c>
      <c r="L33">
        <v>41.638199999999998</v>
      </c>
      <c r="M33">
        <v>0</v>
      </c>
      <c r="N33">
        <v>0</v>
      </c>
      <c r="O33">
        <v>7.0418700000000001E-2</v>
      </c>
      <c r="P33">
        <v>0</v>
      </c>
      <c r="Q33">
        <v>0</v>
      </c>
    </row>
    <row r="34" spans="1:19" x14ac:dyDescent="0.25">
      <c r="A34">
        <v>1993</v>
      </c>
      <c r="B34">
        <v>9</v>
      </c>
      <c r="C34">
        <v>25</v>
      </c>
      <c r="D34" t="s">
        <v>27</v>
      </c>
      <c r="E34" t="s">
        <v>30</v>
      </c>
      <c r="F34">
        <v>0.141739</v>
      </c>
      <c r="G34">
        <v>0</v>
      </c>
      <c r="H34">
        <v>7.5419600000000003E-2</v>
      </c>
      <c r="I34">
        <v>0</v>
      </c>
      <c r="J34">
        <v>2.83514</v>
      </c>
      <c r="K34">
        <v>0</v>
      </c>
      <c r="L34">
        <v>3.5643199999999999</v>
      </c>
      <c r="M34">
        <v>0</v>
      </c>
      <c r="N34">
        <v>0</v>
      </c>
      <c r="O34">
        <v>7.3191099999999995E-2</v>
      </c>
      <c r="P34">
        <v>0</v>
      </c>
      <c r="Q34">
        <v>0</v>
      </c>
    </row>
    <row r="35" spans="1:19" x14ac:dyDescent="0.25">
      <c r="A35">
        <v>1993</v>
      </c>
      <c r="B35">
        <v>9</v>
      </c>
      <c r="C35">
        <v>25</v>
      </c>
      <c r="D35" t="s">
        <v>27</v>
      </c>
      <c r="E35" t="s">
        <v>31</v>
      </c>
      <c r="F35">
        <v>0.24679599999999999</v>
      </c>
      <c r="G35">
        <v>0</v>
      </c>
      <c r="H35">
        <v>0.73357399999999995</v>
      </c>
      <c r="I35">
        <v>0</v>
      </c>
      <c r="J35">
        <v>4.7345499999999996</v>
      </c>
      <c r="K35">
        <v>0</v>
      </c>
      <c r="L35">
        <v>26.343599999999999</v>
      </c>
      <c r="M35">
        <v>0</v>
      </c>
      <c r="N35">
        <v>0</v>
      </c>
      <c r="O35">
        <v>7.3191099999999995E-2</v>
      </c>
      <c r="P35">
        <v>0</v>
      </c>
      <c r="Q35">
        <v>0</v>
      </c>
    </row>
    <row r="36" spans="1:19" x14ac:dyDescent="0.25">
      <c r="A36">
        <v>1994</v>
      </c>
      <c r="B36">
        <v>6</v>
      </c>
      <c r="C36">
        <v>5</v>
      </c>
      <c r="D36" t="s">
        <v>27</v>
      </c>
      <c r="E36" t="s">
        <v>30</v>
      </c>
      <c r="F36">
        <v>0.43571199999999999</v>
      </c>
      <c r="G36">
        <v>0</v>
      </c>
      <c r="H36">
        <v>0.31153599999999998</v>
      </c>
      <c r="I36">
        <v>0</v>
      </c>
      <c r="J36">
        <v>8.7139600000000002</v>
      </c>
      <c r="K36">
        <v>0</v>
      </c>
      <c r="L36">
        <v>14.473800000000001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9" x14ac:dyDescent="0.25">
      <c r="A37">
        <v>1994</v>
      </c>
      <c r="B37">
        <v>6</v>
      </c>
      <c r="C37">
        <v>5</v>
      </c>
      <c r="D37" t="s">
        <v>27</v>
      </c>
      <c r="E37" t="s">
        <v>31</v>
      </c>
      <c r="F37">
        <v>3.2553999999999998</v>
      </c>
      <c r="G37">
        <v>0</v>
      </c>
      <c r="H37">
        <v>2.1345499999999999</v>
      </c>
      <c r="I37">
        <v>1.0478899999999999E-2</v>
      </c>
      <c r="J37">
        <v>40.454099999999997</v>
      </c>
      <c r="K37">
        <v>0</v>
      </c>
      <c r="L37">
        <v>41.591500000000003</v>
      </c>
      <c r="M37">
        <v>0.19342599999999999</v>
      </c>
      <c r="N37">
        <v>0</v>
      </c>
      <c r="O37">
        <v>0</v>
      </c>
      <c r="P37">
        <v>5.23369E-3</v>
      </c>
      <c r="Q37">
        <v>1.72263E-3</v>
      </c>
    </row>
    <row r="38" spans="1:19" x14ac:dyDescent="0.25">
      <c r="A38">
        <v>1994</v>
      </c>
      <c r="B38">
        <v>7</v>
      </c>
      <c r="C38">
        <v>15</v>
      </c>
      <c r="D38" t="s">
        <v>27</v>
      </c>
      <c r="E38" t="s">
        <v>30</v>
      </c>
      <c r="F38">
        <v>0.91269699999999998</v>
      </c>
      <c r="G38">
        <v>0</v>
      </c>
      <c r="H38">
        <v>0.74848199999999998</v>
      </c>
      <c r="I38">
        <v>0</v>
      </c>
      <c r="J38">
        <v>17.321400000000001</v>
      </c>
      <c r="K38">
        <v>0</v>
      </c>
      <c r="L38">
        <v>32.576799999999999</v>
      </c>
      <c r="M38">
        <v>0</v>
      </c>
      <c r="N38">
        <v>0</v>
      </c>
      <c r="O38">
        <v>7.1546799999999994E-2</v>
      </c>
      <c r="P38">
        <v>0</v>
      </c>
      <c r="Q38">
        <v>0</v>
      </c>
    </row>
    <row r="39" spans="1:19" x14ac:dyDescent="0.25">
      <c r="A39">
        <v>1994</v>
      </c>
      <c r="B39">
        <v>7</v>
      </c>
      <c r="C39">
        <v>15</v>
      </c>
      <c r="D39" t="s">
        <v>27</v>
      </c>
      <c r="E39" t="s">
        <v>31</v>
      </c>
      <c r="F39">
        <v>0.73445300000000002</v>
      </c>
      <c r="G39">
        <v>0</v>
      </c>
      <c r="H39">
        <v>1.27539</v>
      </c>
      <c r="I39">
        <v>0</v>
      </c>
      <c r="J39">
        <v>10.9886</v>
      </c>
      <c r="K39">
        <v>0</v>
      </c>
      <c r="L39">
        <v>31.150099999999998</v>
      </c>
      <c r="M39">
        <v>0</v>
      </c>
      <c r="N39">
        <v>0</v>
      </c>
      <c r="O39">
        <v>0.290605</v>
      </c>
      <c r="P39">
        <v>0</v>
      </c>
      <c r="Q39">
        <v>0</v>
      </c>
    </row>
    <row r="40" spans="1:19" x14ac:dyDescent="0.25">
      <c r="A40">
        <v>1994</v>
      </c>
      <c r="B40">
        <v>8</v>
      </c>
      <c r="C40">
        <v>20</v>
      </c>
      <c r="D40" t="s">
        <v>27</v>
      </c>
      <c r="E40" t="s">
        <v>30</v>
      </c>
      <c r="F40">
        <v>0.23216999999999999</v>
      </c>
      <c r="G40">
        <v>0</v>
      </c>
      <c r="H40">
        <v>0.135495</v>
      </c>
      <c r="I40">
        <v>0</v>
      </c>
      <c r="J40">
        <v>4.64419</v>
      </c>
      <c r="K40">
        <v>0</v>
      </c>
      <c r="L40">
        <v>6.3712</v>
      </c>
      <c r="M40">
        <v>0</v>
      </c>
      <c r="N40">
        <v>0</v>
      </c>
      <c r="O40">
        <v>7.0418700000000001E-2</v>
      </c>
      <c r="P40">
        <v>0</v>
      </c>
      <c r="Q40">
        <v>0</v>
      </c>
    </row>
    <row r="41" spans="1:19" x14ac:dyDescent="0.25">
      <c r="A41">
        <v>1994</v>
      </c>
      <c r="B41">
        <v>8</v>
      </c>
      <c r="C41">
        <v>20</v>
      </c>
      <c r="D41" t="s">
        <v>27</v>
      </c>
      <c r="E41" t="s">
        <v>31</v>
      </c>
      <c r="F41">
        <v>0.72311999999999999</v>
      </c>
      <c r="G41">
        <v>0</v>
      </c>
      <c r="H41">
        <v>1.78302</v>
      </c>
      <c r="I41">
        <v>0</v>
      </c>
      <c r="J41">
        <v>10.244899999999999</v>
      </c>
      <c r="K41">
        <v>0</v>
      </c>
      <c r="L41">
        <v>40.486199999999997</v>
      </c>
      <c r="M41">
        <v>0</v>
      </c>
      <c r="N41">
        <v>0</v>
      </c>
      <c r="O41">
        <v>7.0418700000000001E-2</v>
      </c>
      <c r="P41">
        <v>0</v>
      </c>
      <c r="Q41">
        <v>0</v>
      </c>
    </row>
    <row r="42" spans="1:19" x14ac:dyDescent="0.25">
      <c r="A42">
        <v>1994</v>
      </c>
      <c r="B42">
        <v>9</v>
      </c>
      <c r="C42">
        <v>25</v>
      </c>
      <c r="D42" t="s">
        <v>27</v>
      </c>
      <c r="E42" t="s">
        <v>30</v>
      </c>
      <c r="F42">
        <v>0.33787400000000001</v>
      </c>
      <c r="G42">
        <v>0</v>
      </c>
      <c r="H42">
        <v>0.27636500000000003</v>
      </c>
      <c r="I42">
        <v>0</v>
      </c>
      <c r="J42">
        <v>6.68208</v>
      </c>
      <c r="K42">
        <v>0</v>
      </c>
      <c r="L42">
        <v>12.766999999999999</v>
      </c>
      <c r="M42">
        <v>0</v>
      </c>
      <c r="N42">
        <v>0</v>
      </c>
      <c r="O42">
        <v>9.7803000000000005E-3</v>
      </c>
      <c r="P42">
        <v>0</v>
      </c>
      <c r="Q42">
        <v>0</v>
      </c>
    </row>
    <row r="43" spans="1:19" x14ac:dyDescent="0.25">
      <c r="A43">
        <v>1994</v>
      </c>
      <c r="B43">
        <v>9</v>
      </c>
      <c r="C43">
        <v>25</v>
      </c>
      <c r="D43" t="s">
        <v>27</v>
      </c>
      <c r="E43" t="s">
        <v>31</v>
      </c>
      <c r="F43">
        <v>0.23733099999999999</v>
      </c>
      <c r="G43">
        <v>0</v>
      </c>
      <c r="H43">
        <v>0.60063599999999995</v>
      </c>
      <c r="I43">
        <v>0</v>
      </c>
      <c r="J43">
        <v>4.4782900000000003</v>
      </c>
      <c r="K43">
        <v>0</v>
      </c>
      <c r="L43">
        <v>20.998899999999999</v>
      </c>
      <c r="M43">
        <v>0</v>
      </c>
      <c r="N43">
        <v>0</v>
      </c>
      <c r="O43">
        <v>7.3191099999999995E-2</v>
      </c>
      <c r="P43">
        <v>0</v>
      </c>
      <c r="Q43">
        <v>0</v>
      </c>
    </row>
    <row r="44" spans="1:19" x14ac:dyDescent="0.25">
      <c r="A44">
        <v>1995</v>
      </c>
      <c r="B44">
        <v>8</v>
      </c>
      <c r="C44">
        <v>10</v>
      </c>
      <c r="D44" t="s">
        <v>27</v>
      </c>
      <c r="E44" t="s">
        <v>32</v>
      </c>
      <c r="F44">
        <v>1.73915</v>
      </c>
      <c r="G44">
        <v>0.16523399999999999</v>
      </c>
      <c r="H44">
        <v>6.9413799999999998E-2</v>
      </c>
      <c r="I44">
        <v>6.4765699999999997</v>
      </c>
      <c r="J44">
        <v>17.020600000000002</v>
      </c>
      <c r="K44">
        <v>1.22854</v>
      </c>
      <c r="L44">
        <v>1.39838</v>
      </c>
      <c r="M44">
        <v>139.22499999999999</v>
      </c>
      <c r="N44">
        <v>0</v>
      </c>
      <c r="O44">
        <v>0</v>
      </c>
      <c r="P44">
        <v>2.3204899999999999</v>
      </c>
      <c r="Q44">
        <v>0.57489599999999996</v>
      </c>
    </row>
    <row r="45" spans="1:19" x14ac:dyDescent="0.25">
      <c r="A45">
        <v>1996</v>
      </c>
      <c r="B45">
        <v>9</v>
      </c>
      <c r="C45">
        <v>25</v>
      </c>
      <c r="D45" t="s">
        <v>27</v>
      </c>
      <c r="E45" t="s">
        <v>28</v>
      </c>
      <c r="F45">
        <v>5.47872</v>
      </c>
      <c r="G45">
        <v>0.70076700000000003</v>
      </c>
      <c r="H45">
        <v>3.5602</v>
      </c>
      <c r="I45">
        <v>0</v>
      </c>
      <c r="J45">
        <v>58.1616</v>
      </c>
      <c r="K45">
        <v>3.2741400000000001</v>
      </c>
      <c r="L45">
        <v>35.844700000000003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9" x14ac:dyDescent="0.25">
      <c r="A46">
        <v>1997</v>
      </c>
      <c r="B46">
        <v>6</v>
      </c>
      <c r="C46">
        <v>20</v>
      </c>
      <c r="D46" t="s">
        <v>27</v>
      </c>
      <c r="E46" t="s">
        <v>29</v>
      </c>
      <c r="F46">
        <v>2.67381</v>
      </c>
      <c r="G46">
        <v>2.0771999999999999E-2</v>
      </c>
      <c r="H46">
        <v>0.79166800000000004</v>
      </c>
      <c r="I46">
        <v>0.15900600000000001</v>
      </c>
      <c r="J46">
        <v>27.2393</v>
      </c>
      <c r="K46">
        <v>0.14359</v>
      </c>
      <c r="L46">
        <v>21.5396</v>
      </c>
      <c r="M46">
        <v>1.5972200000000001</v>
      </c>
      <c r="N46">
        <v>0</v>
      </c>
      <c r="O46">
        <v>4.8859000000000004</v>
      </c>
      <c r="P46">
        <v>0.12484099999999999</v>
      </c>
      <c r="Q46">
        <v>4.0907499999999999E-2</v>
      </c>
      <c r="R46">
        <f>SUM(F46:I46)</f>
        <v>3.6452560000000003</v>
      </c>
      <c r="S46">
        <f>SUM(J46:M46)</f>
        <v>50.519709999999996</v>
      </c>
    </row>
    <row r="47" spans="1:19" x14ac:dyDescent="0.25">
      <c r="A47">
        <v>1997</v>
      </c>
      <c r="B47">
        <v>7</v>
      </c>
      <c r="C47">
        <v>15</v>
      </c>
      <c r="D47" t="s">
        <v>27</v>
      </c>
      <c r="E47" t="s">
        <v>30</v>
      </c>
      <c r="F47">
        <v>0.220336</v>
      </c>
      <c r="G47">
        <v>0</v>
      </c>
      <c r="H47">
        <v>0.285578</v>
      </c>
      <c r="I47">
        <v>0</v>
      </c>
      <c r="J47">
        <v>4.1412199999999997</v>
      </c>
      <c r="K47">
        <v>0</v>
      </c>
      <c r="L47">
        <v>12.457700000000001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9" x14ac:dyDescent="0.25">
      <c r="A48">
        <v>1997</v>
      </c>
      <c r="B48">
        <v>7</v>
      </c>
      <c r="C48">
        <v>15</v>
      </c>
      <c r="D48" t="s">
        <v>27</v>
      </c>
      <c r="E48" t="s">
        <v>31</v>
      </c>
      <c r="F48">
        <v>0.10743</v>
      </c>
      <c r="G48">
        <v>0</v>
      </c>
      <c r="H48">
        <v>0.393341</v>
      </c>
      <c r="I48">
        <v>0</v>
      </c>
      <c r="J48">
        <v>1.1171</v>
      </c>
      <c r="K48">
        <v>0</v>
      </c>
      <c r="L48">
        <v>5.9006499999999997</v>
      </c>
      <c r="M48">
        <v>0</v>
      </c>
      <c r="N48">
        <v>0</v>
      </c>
      <c r="O48">
        <v>14.6784</v>
      </c>
      <c r="P48">
        <v>0</v>
      </c>
      <c r="Q48">
        <v>0</v>
      </c>
    </row>
    <row r="49" spans="1:17" x14ac:dyDescent="0.25">
      <c r="A49">
        <v>1997</v>
      </c>
      <c r="B49">
        <v>8</v>
      </c>
      <c r="C49">
        <v>15</v>
      </c>
      <c r="D49" t="s">
        <v>27</v>
      </c>
      <c r="E49" t="s">
        <v>30</v>
      </c>
      <c r="F49">
        <v>0.353746</v>
      </c>
      <c r="G49">
        <v>0</v>
      </c>
      <c r="H49">
        <v>0.44031700000000001</v>
      </c>
      <c r="I49">
        <v>0</v>
      </c>
      <c r="J49">
        <v>6.8422299999999998</v>
      </c>
      <c r="K49">
        <v>0</v>
      </c>
      <c r="L49">
        <v>19.9511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1997</v>
      </c>
      <c r="B50">
        <v>8</v>
      </c>
      <c r="C50">
        <v>15</v>
      </c>
      <c r="D50" t="s">
        <v>27</v>
      </c>
      <c r="E50" t="s">
        <v>31</v>
      </c>
      <c r="F50">
        <v>0.15037400000000001</v>
      </c>
      <c r="G50">
        <v>0</v>
      </c>
      <c r="H50">
        <v>0.51464100000000002</v>
      </c>
      <c r="I50">
        <v>0</v>
      </c>
      <c r="J50">
        <v>1.63917</v>
      </c>
      <c r="K50">
        <v>0</v>
      </c>
      <c r="L50">
        <v>8.01356</v>
      </c>
      <c r="M50">
        <v>0</v>
      </c>
      <c r="N50">
        <v>0</v>
      </c>
      <c r="O50">
        <v>15.213800000000001</v>
      </c>
      <c r="P50">
        <v>0</v>
      </c>
      <c r="Q50">
        <v>0</v>
      </c>
    </row>
    <row r="51" spans="1:17" x14ac:dyDescent="0.25">
      <c r="A51">
        <v>1997</v>
      </c>
      <c r="B51">
        <v>9</v>
      </c>
      <c r="C51">
        <v>25</v>
      </c>
      <c r="D51" t="s">
        <v>27</v>
      </c>
      <c r="E51" t="s">
        <v>30</v>
      </c>
      <c r="F51">
        <v>0.41361100000000001</v>
      </c>
      <c r="G51">
        <v>0</v>
      </c>
      <c r="H51">
        <v>0.43258799999999997</v>
      </c>
      <c r="I51">
        <v>0</v>
      </c>
      <c r="J51">
        <v>8.2061899999999994</v>
      </c>
      <c r="K51">
        <v>0</v>
      </c>
      <c r="L51">
        <v>20.265699999999999</v>
      </c>
      <c r="M51">
        <v>0</v>
      </c>
      <c r="N51">
        <v>3.7776999999999998</v>
      </c>
      <c r="O51">
        <v>0</v>
      </c>
      <c r="P51">
        <v>0</v>
      </c>
      <c r="Q51">
        <v>0</v>
      </c>
    </row>
    <row r="52" spans="1:17" x14ac:dyDescent="0.25">
      <c r="A52">
        <v>1997</v>
      </c>
      <c r="B52">
        <v>9</v>
      </c>
      <c r="C52">
        <v>25</v>
      </c>
      <c r="D52" t="s">
        <v>27</v>
      </c>
      <c r="E52" t="s">
        <v>31</v>
      </c>
      <c r="F52">
        <v>0.18860399999999999</v>
      </c>
      <c r="G52">
        <v>0</v>
      </c>
      <c r="H52">
        <v>0.56793400000000005</v>
      </c>
      <c r="I52">
        <v>0</v>
      </c>
      <c r="J52">
        <v>2.4348999999999998</v>
      </c>
      <c r="K52">
        <v>0</v>
      </c>
      <c r="L52">
        <v>10.138199999999999</v>
      </c>
      <c r="M52">
        <v>0</v>
      </c>
      <c r="N52">
        <v>2.8619599999999998</v>
      </c>
      <c r="O52">
        <v>9.2399199999999997</v>
      </c>
      <c r="P52">
        <v>0</v>
      </c>
      <c r="Q52">
        <v>0</v>
      </c>
    </row>
    <row r="53" spans="1:17" x14ac:dyDescent="0.25">
      <c r="A53">
        <v>1998</v>
      </c>
      <c r="B53">
        <v>6</v>
      </c>
      <c r="C53">
        <v>5</v>
      </c>
      <c r="D53" t="s">
        <v>27</v>
      </c>
      <c r="E53" t="s">
        <v>30</v>
      </c>
      <c r="F53">
        <v>3.07559</v>
      </c>
      <c r="G53">
        <v>0</v>
      </c>
      <c r="H53">
        <v>1.65598</v>
      </c>
      <c r="I53">
        <v>0</v>
      </c>
      <c r="J53">
        <v>60.884999999999998</v>
      </c>
      <c r="K53">
        <v>0</v>
      </c>
      <c r="L53">
        <v>75.620800000000003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1998</v>
      </c>
      <c r="B54">
        <v>6</v>
      </c>
      <c r="C54">
        <v>5</v>
      </c>
      <c r="D54" t="s">
        <v>27</v>
      </c>
      <c r="E54" t="s">
        <v>31</v>
      </c>
      <c r="F54">
        <v>2.33399</v>
      </c>
      <c r="G54">
        <v>0</v>
      </c>
      <c r="H54">
        <v>1.08019</v>
      </c>
      <c r="I54">
        <v>2.7545E-2</v>
      </c>
      <c r="J54">
        <v>38.280799999999999</v>
      </c>
      <c r="K54">
        <v>0</v>
      </c>
      <c r="L54">
        <v>29.1753</v>
      </c>
      <c r="M54">
        <v>0.62614899999999996</v>
      </c>
      <c r="N54">
        <v>0</v>
      </c>
      <c r="O54">
        <v>3.62046</v>
      </c>
      <c r="P54">
        <v>1.12202E-2</v>
      </c>
      <c r="Q54">
        <v>7.0155199999999999E-3</v>
      </c>
    </row>
    <row r="55" spans="1:17" x14ac:dyDescent="0.25">
      <c r="A55">
        <v>1998</v>
      </c>
      <c r="B55">
        <v>7</v>
      </c>
      <c r="C55">
        <v>15</v>
      </c>
      <c r="D55" t="s">
        <v>27</v>
      </c>
      <c r="E55" t="s">
        <v>30</v>
      </c>
      <c r="F55">
        <v>0.47780499999999998</v>
      </c>
      <c r="G55">
        <v>0</v>
      </c>
      <c r="H55">
        <v>0.155664</v>
      </c>
      <c r="I55">
        <v>0</v>
      </c>
      <c r="J55">
        <v>9.5572199999999992</v>
      </c>
      <c r="K55">
        <v>0</v>
      </c>
      <c r="L55">
        <v>7.3422799999999997</v>
      </c>
      <c r="M55">
        <v>0</v>
      </c>
      <c r="N55">
        <v>0</v>
      </c>
      <c r="O55">
        <v>7.1546799999999994E-2</v>
      </c>
      <c r="P55">
        <v>0</v>
      </c>
      <c r="Q55">
        <v>0</v>
      </c>
    </row>
    <row r="56" spans="1:17" x14ac:dyDescent="0.25">
      <c r="A56">
        <v>1998</v>
      </c>
      <c r="B56">
        <v>7</v>
      </c>
      <c r="C56">
        <v>15</v>
      </c>
      <c r="D56" t="s">
        <v>27</v>
      </c>
      <c r="E56" t="s">
        <v>31</v>
      </c>
      <c r="F56">
        <v>0.65445500000000001</v>
      </c>
      <c r="G56">
        <v>0</v>
      </c>
      <c r="H56">
        <v>1.2944899999999999</v>
      </c>
      <c r="I56">
        <v>0</v>
      </c>
      <c r="J56">
        <v>10.738799999999999</v>
      </c>
      <c r="K56">
        <v>0</v>
      </c>
      <c r="L56">
        <v>36.233400000000003</v>
      </c>
      <c r="M56">
        <v>0</v>
      </c>
      <c r="N56">
        <v>0</v>
      </c>
      <c r="O56">
        <v>7.1546799999999994E-2</v>
      </c>
      <c r="P56">
        <v>0</v>
      </c>
      <c r="Q56">
        <v>0</v>
      </c>
    </row>
    <row r="57" spans="1:17" x14ac:dyDescent="0.25">
      <c r="A57">
        <v>1998</v>
      </c>
      <c r="B57">
        <v>8</v>
      </c>
      <c r="C57">
        <v>20</v>
      </c>
      <c r="D57" t="s">
        <v>27</v>
      </c>
      <c r="E57" t="s">
        <v>30</v>
      </c>
      <c r="F57">
        <v>1.1004799999999999</v>
      </c>
      <c r="G57">
        <v>0</v>
      </c>
      <c r="H57">
        <v>0.74018099999999998</v>
      </c>
      <c r="I57">
        <v>0</v>
      </c>
      <c r="J57">
        <v>21.382000000000001</v>
      </c>
      <c r="K57">
        <v>0</v>
      </c>
      <c r="L57">
        <v>33.243299999999998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1998</v>
      </c>
      <c r="B58">
        <v>8</v>
      </c>
      <c r="C58">
        <v>20</v>
      </c>
      <c r="D58" t="s">
        <v>27</v>
      </c>
      <c r="E58" t="s">
        <v>31</v>
      </c>
      <c r="F58">
        <v>0.48474400000000001</v>
      </c>
      <c r="G58">
        <v>0</v>
      </c>
      <c r="H58">
        <v>1.2675000000000001</v>
      </c>
      <c r="I58">
        <v>0</v>
      </c>
      <c r="J58">
        <v>8.9156999999999993</v>
      </c>
      <c r="K58">
        <v>0</v>
      </c>
      <c r="L58">
        <v>41.453099999999999</v>
      </c>
      <c r="M58">
        <v>0</v>
      </c>
      <c r="N58">
        <v>0</v>
      </c>
      <c r="O58">
        <v>7.0418700000000001E-2</v>
      </c>
      <c r="P58">
        <v>0</v>
      </c>
      <c r="Q58">
        <v>0</v>
      </c>
    </row>
    <row r="59" spans="1:17" x14ac:dyDescent="0.25">
      <c r="A59">
        <v>1998</v>
      </c>
      <c r="B59">
        <v>9</v>
      </c>
      <c r="C59">
        <v>25</v>
      </c>
      <c r="D59" t="s">
        <v>27</v>
      </c>
      <c r="E59" t="s">
        <v>30</v>
      </c>
      <c r="F59">
        <v>0.14846400000000001</v>
      </c>
      <c r="G59">
        <v>0</v>
      </c>
      <c r="H59">
        <v>5.3342000000000001E-2</v>
      </c>
      <c r="I59">
        <v>0</v>
      </c>
      <c r="J59">
        <v>2.97024</v>
      </c>
      <c r="K59">
        <v>0</v>
      </c>
      <c r="L59">
        <v>2.52284</v>
      </c>
      <c r="M59">
        <v>0</v>
      </c>
      <c r="N59">
        <v>0</v>
      </c>
      <c r="O59">
        <v>7.3191099999999995E-2</v>
      </c>
      <c r="P59">
        <v>0</v>
      </c>
      <c r="Q59">
        <v>0</v>
      </c>
    </row>
    <row r="60" spans="1:17" x14ac:dyDescent="0.25">
      <c r="A60">
        <v>1998</v>
      </c>
      <c r="B60">
        <v>9</v>
      </c>
      <c r="C60">
        <v>25</v>
      </c>
      <c r="D60" t="s">
        <v>27</v>
      </c>
      <c r="E60" t="s">
        <v>31</v>
      </c>
      <c r="F60">
        <v>0.40007700000000002</v>
      </c>
      <c r="G60">
        <v>0</v>
      </c>
      <c r="H60">
        <v>1.17804</v>
      </c>
      <c r="I60">
        <v>0</v>
      </c>
      <c r="J60">
        <v>7.57674</v>
      </c>
      <c r="K60">
        <v>0</v>
      </c>
      <c r="L60">
        <v>40.872900000000001</v>
      </c>
      <c r="M60">
        <v>0</v>
      </c>
      <c r="N60">
        <v>0</v>
      </c>
      <c r="O60">
        <v>3.0490199999999999E-2</v>
      </c>
      <c r="P60">
        <v>0</v>
      </c>
      <c r="Q60">
        <v>0</v>
      </c>
    </row>
    <row r="61" spans="1:17" x14ac:dyDescent="0.25">
      <c r="A61">
        <v>1999</v>
      </c>
      <c r="B61">
        <v>6</v>
      </c>
      <c r="C61">
        <v>5</v>
      </c>
      <c r="D61" t="s">
        <v>27</v>
      </c>
      <c r="E61" t="s">
        <v>30</v>
      </c>
      <c r="F61">
        <v>0.42799399999999999</v>
      </c>
      <c r="G61">
        <v>0</v>
      </c>
      <c r="H61">
        <v>0.26223800000000003</v>
      </c>
      <c r="I61">
        <v>0</v>
      </c>
      <c r="J61">
        <v>8.5606600000000004</v>
      </c>
      <c r="K61">
        <v>0</v>
      </c>
      <c r="L61">
        <v>12.1675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1999</v>
      </c>
      <c r="B62">
        <v>6</v>
      </c>
      <c r="C62">
        <v>5</v>
      </c>
      <c r="D62" t="s">
        <v>27</v>
      </c>
      <c r="E62" t="s">
        <v>31</v>
      </c>
      <c r="F62">
        <v>3.98271</v>
      </c>
      <c r="G62">
        <v>0</v>
      </c>
      <c r="H62">
        <v>2.6709100000000001</v>
      </c>
      <c r="I62">
        <v>2.2487400000000001E-2</v>
      </c>
      <c r="J62">
        <v>39.773400000000002</v>
      </c>
      <c r="K62">
        <v>0</v>
      </c>
      <c r="L62">
        <v>39.500300000000003</v>
      </c>
      <c r="M62">
        <v>0.35922700000000002</v>
      </c>
      <c r="N62">
        <v>0</v>
      </c>
      <c r="O62">
        <v>1.0460199999999999E-2</v>
      </c>
      <c r="P62">
        <v>9.8432399999999996E-3</v>
      </c>
      <c r="Q62">
        <v>2.9943999999999999E-3</v>
      </c>
    </row>
    <row r="63" spans="1:17" x14ac:dyDescent="0.25">
      <c r="A63">
        <v>1999</v>
      </c>
      <c r="B63">
        <v>7</v>
      </c>
      <c r="C63">
        <v>15</v>
      </c>
      <c r="D63" t="s">
        <v>27</v>
      </c>
      <c r="E63" t="s">
        <v>30</v>
      </c>
      <c r="F63">
        <v>0.87621599999999999</v>
      </c>
      <c r="G63">
        <v>0</v>
      </c>
      <c r="H63">
        <v>0.68625599999999998</v>
      </c>
      <c r="I63">
        <v>0</v>
      </c>
      <c r="J63">
        <v>16.5319</v>
      </c>
      <c r="K63">
        <v>0</v>
      </c>
      <c r="L63">
        <v>29.6601</v>
      </c>
      <c r="M63">
        <v>0</v>
      </c>
      <c r="N63">
        <v>0</v>
      </c>
      <c r="O63">
        <v>7.1546799999999994E-2</v>
      </c>
      <c r="P63">
        <v>0</v>
      </c>
      <c r="Q63">
        <v>0</v>
      </c>
    </row>
    <row r="64" spans="1:17" x14ac:dyDescent="0.25">
      <c r="A64">
        <v>1999</v>
      </c>
      <c r="B64">
        <v>7</v>
      </c>
      <c r="C64">
        <v>15</v>
      </c>
      <c r="D64" t="s">
        <v>27</v>
      </c>
      <c r="E64" t="s">
        <v>31</v>
      </c>
      <c r="F64">
        <v>0.65688199999999997</v>
      </c>
      <c r="G64">
        <v>0</v>
      </c>
      <c r="H64">
        <v>0.72337099999999999</v>
      </c>
      <c r="I64">
        <v>0</v>
      </c>
      <c r="J64">
        <v>11.1004</v>
      </c>
      <c r="K64">
        <v>0</v>
      </c>
      <c r="L64">
        <v>21.220099999999999</v>
      </c>
      <c r="M64">
        <v>0</v>
      </c>
      <c r="N64">
        <v>0</v>
      </c>
      <c r="O64">
        <v>2.8036500000000002</v>
      </c>
      <c r="P64">
        <v>0</v>
      </c>
      <c r="Q64">
        <v>0</v>
      </c>
    </row>
    <row r="65" spans="1:19" x14ac:dyDescent="0.25">
      <c r="A65">
        <v>1999</v>
      </c>
      <c r="B65">
        <v>8</v>
      </c>
      <c r="C65">
        <v>20</v>
      </c>
      <c r="D65" t="s">
        <v>27</v>
      </c>
      <c r="E65" t="s">
        <v>30</v>
      </c>
      <c r="F65">
        <v>0.16294600000000001</v>
      </c>
      <c r="G65">
        <v>0</v>
      </c>
      <c r="H65">
        <v>7.7199400000000001E-2</v>
      </c>
      <c r="I65">
        <v>0</v>
      </c>
      <c r="J65">
        <v>3.2596500000000002</v>
      </c>
      <c r="K65">
        <v>0</v>
      </c>
      <c r="L65">
        <v>3.6399699999999999</v>
      </c>
      <c r="M65">
        <v>0</v>
      </c>
      <c r="N65">
        <v>0</v>
      </c>
      <c r="O65">
        <v>7.0418700000000001E-2</v>
      </c>
      <c r="P65">
        <v>0</v>
      </c>
      <c r="Q65">
        <v>0</v>
      </c>
    </row>
    <row r="66" spans="1:19" x14ac:dyDescent="0.25">
      <c r="A66">
        <v>1999</v>
      </c>
      <c r="B66">
        <v>8</v>
      </c>
      <c r="C66">
        <v>20</v>
      </c>
      <c r="D66" t="s">
        <v>27</v>
      </c>
      <c r="E66" t="s">
        <v>31</v>
      </c>
      <c r="F66">
        <v>1.6851400000000001</v>
      </c>
      <c r="G66">
        <v>0</v>
      </c>
      <c r="H66">
        <v>2.5176699999999999</v>
      </c>
      <c r="I66">
        <v>0</v>
      </c>
      <c r="J66">
        <v>17.041599999999999</v>
      </c>
      <c r="K66">
        <v>0</v>
      </c>
      <c r="L66">
        <v>37.165900000000001</v>
      </c>
      <c r="M66">
        <v>0</v>
      </c>
      <c r="N66">
        <v>0</v>
      </c>
      <c r="O66">
        <v>4.1393800000000001</v>
      </c>
      <c r="P66">
        <v>0</v>
      </c>
      <c r="Q66">
        <v>0</v>
      </c>
    </row>
    <row r="67" spans="1:19" x14ac:dyDescent="0.25">
      <c r="A67">
        <v>1999</v>
      </c>
      <c r="B67">
        <v>9</v>
      </c>
      <c r="C67">
        <v>25</v>
      </c>
      <c r="D67" t="s">
        <v>27</v>
      </c>
      <c r="E67" t="s">
        <v>30</v>
      </c>
      <c r="F67">
        <v>0.64446499999999995</v>
      </c>
      <c r="G67">
        <v>0</v>
      </c>
      <c r="H67">
        <v>0.52141099999999996</v>
      </c>
      <c r="I67">
        <v>0</v>
      </c>
      <c r="J67">
        <v>12.6774</v>
      </c>
      <c r="K67">
        <v>0</v>
      </c>
      <c r="L67">
        <v>23.750399999999999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9" x14ac:dyDescent="0.25">
      <c r="A68">
        <v>1999</v>
      </c>
      <c r="B68">
        <v>9</v>
      </c>
      <c r="C68">
        <v>25</v>
      </c>
      <c r="D68" t="s">
        <v>27</v>
      </c>
      <c r="E68" t="s">
        <v>31</v>
      </c>
      <c r="F68">
        <v>0.23429800000000001</v>
      </c>
      <c r="G68">
        <v>0</v>
      </c>
      <c r="H68">
        <v>0.28362900000000002</v>
      </c>
      <c r="I68">
        <v>0</v>
      </c>
      <c r="J68">
        <v>4.4654600000000002</v>
      </c>
      <c r="K68">
        <v>0</v>
      </c>
      <c r="L68">
        <v>10.0153</v>
      </c>
      <c r="M68">
        <v>0</v>
      </c>
      <c r="N68">
        <v>0</v>
      </c>
      <c r="O68">
        <v>2.5557099999999999</v>
      </c>
      <c r="P68">
        <v>0</v>
      </c>
      <c r="Q68">
        <v>0</v>
      </c>
    </row>
    <row r="69" spans="1:19" x14ac:dyDescent="0.25">
      <c r="A69">
        <v>2000</v>
      </c>
      <c r="B69">
        <v>6</v>
      </c>
      <c r="C69">
        <v>5</v>
      </c>
      <c r="D69" t="s">
        <v>27</v>
      </c>
      <c r="E69" t="s">
        <v>30</v>
      </c>
      <c r="F69">
        <v>1.0347</v>
      </c>
      <c r="G69">
        <v>0</v>
      </c>
      <c r="H69">
        <v>0.62364600000000003</v>
      </c>
      <c r="I69" s="1">
        <v>1.4257899999999999E-6</v>
      </c>
      <c r="J69">
        <v>20.696899999999999</v>
      </c>
      <c r="K69">
        <v>0</v>
      </c>
      <c r="L69">
        <v>28.753499999999999</v>
      </c>
      <c r="M69" s="1">
        <v>4.2775699999999998E-5</v>
      </c>
      <c r="N69">
        <v>0</v>
      </c>
      <c r="O69">
        <v>7.6593999999999995E-2</v>
      </c>
      <c r="P69" s="1">
        <v>6.1323900000000003E-7</v>
      </c>
      <c r="Q69" s="1">
        <v>6.5369899999999996E-7</v>
      </c>
    </row>
    <row r="70" spans="1:19" x14ac:dyDescent="0.25">
      <c r="A70">
        <v>2000</v>
      </c>
      <c r="B70">
        <v>6</v>
      </c>
      <c r="C70">
        <v>5</v>
      </c>
      <c r="D70" t="s">
        <v>27</v>
      </c>
      <c r="E70" t="s">
        <v>31</v>
      </c>
      <c r="F70">
        <v>3.7673999999999999</v>
      </c>
      <c r="G70">
        <v>0</v>
      </c>
      <c r="H70">
        <v>1.5724400000000001</v>
      </c>
      <c r="I70">
        <v>7.7175900000000006E-2</v>
      </c>
      <c r="J70">
        <v>45.832500000000003</v>
      </c>
      <c r="K70">
        <v>0</v>
      </c>
      <c r="L70">
        <v>29.402799999999999</v>
      </c>
      <c r="M70">
        <v>1.4144600000000001</v>
      </c>
      <c r="N70">
        <v>0</v>
      </c>
      <c r="O70">
        <v>0</v>
      </c>
      <c r="P70">
        <v>3.31937E-2</v>
      </c>
      <c r="Q70">
        <v>1.24648E-2</v>
      </c>
    </row>
    <row r="71" spans="1:19" x14ac:dyDescent="0.25">
      <c r="A71">
        <v>2000</v>
      </c>
      <c r="B71">
        <v>7</v>
      </c>
      <c r="C71">
        <v>15</v>
      </c>
      <c r="D71" t="s">
        <v>27</v>
      </c>
      <c r="E71" t="s">
        <v>30</v>
      </c>
      <c r="F71">
        <v>0.26441399999999998</v>
      </c>
      <c r="G71">
        <v>0</v>
      </c>
      <c r="H71">
        <v>0.13734399999999999</v>
      </c>
      <c r="I71">
        <v>0</v>
      </c>
      <c r="J71">
        <v>5.21366</v>
      </c>
      <c r="K71">
        <v>0</v>
      </c>
      <c r="L71">
        <v>6.3348500000000003</v>
      </c>
      <c r="M71">
        <v>0</v>
      </c>
      <c r="N71">
        <v>0</v>
      </c>
      <c r="O71">
        <v>7.1501800000000004E-2</v>
      </c>
      <c r="P71">
        <v>0</v>
      </c>
      <c r="Q71">
        <v>0</v>
      </c>
    </row>
    <row r="72" spans="1:19" x14ac:dyDescent="0.25">
      <c r="A72">
        <v>2000</v>
      </c>
      <c r="B72">
        <v>7</v>
      </c>
      <c r="C72">
        <v>15</v>
      </c>
      <c r="D72" t="s">
        <v>27</v>
      </c>
      <c r="E72" t="s">
        <v>31</v>
      </c>
      <c r="F72">
        <v>0.70654399999999995</v>
      </c>
      <c r="G72">
        <v>0</v>
      </c>
      <c r="H72">
        <v>0.97963199999999995</v>
      </c>
      <c r="I72">
        <v>0</v>
      </c>
      <c r="J72">
        <v>11.1953</v>
      </c>
      <c r="K72">
        <v>0</v>
      </c>
      <c r="L72">
        <v>26.022500000000001</v>
      </c>
      <c r="M72">
        <v>0</v>
      </c>
      <c r="N72">
        <v>0</v>
      </c>
      <c r="O72">
        <v>0.38663900000000001</v>
      </c>
      <c r="P72">
        <v>0</v>
      </c>
      <c r="Q72">
        <v>0</v>
      </c>
    </row>
    <row r="73" spans="1:19" x14ac:dyDescent="0.25">
      <c r="A73">
        <v>2000</v>
      </c>
      <c r="B73">
        <v>8</v>
      </c>
      <c r="C73">
        <v>20</v>
      </c>
      <c r="D73" t="s">
        <v>27</v>
      </c>
      <c r="E73" t="s">
        <v>30</v>
      </c>
      <c r="F73">
        <v>0.46507199999999999</v>
      </c>
      <c r="G73">
        <v>0</v>
      </c>
      <c r="H73">
        <v>0.37317699999999998</v>
      </c>
      <c r="I73">
        <v>0</v>
      </c>
      <c r="J73">
        <v>9.2065599999999996</v>
      </c>
      <c r="K73">
        <v>0</v>
      </c>
      <c r="L73">
        <v>17.117999999999999</v>
      </c>
      <c r="M73">
        <v>0</v>
      </c>
      <c r="N73">
        <v>0</v>
      </c>
      <c r="O73">
        <v>3.03223E-2</v>
      </c>
      <c r="P73">
        <v>0</v>
      </c>
      <c r="Q73">
        <v>0</v>
      </c>
    </row>
    <row r="74" spans="1:19" x14ac:dyDescent="0.25">
      <c r="A74">
        <v>2000</v>
      </c>
      <c r="B74">
        <v>8</v>
      </c>
      <c r="C74">
        <v>20</v>
      </c>
      <c r="D74" t="s">
        <v>27</v>
      </c>
      <c r="E74" t="s">
        <v>31</v>
      </c>
      <c r="F74">
        <v>1.0274399999999999</v>
      </c>
      <c r="G74">
        <v>0</v>
      </c>
      <c r="H74">
        <v>2.1535899999999999</v>
      </c>
      <c r="I74">
        <v>0</v>
      </c>
      <c r="J74">
        <v>11.589</v>
      </c>
      <c r="K74">
        <v>0</v>
      </c>
      <c r="L74">
        <v>35.376300000000001</v>
      </c>
      <c r="M74">
        <v>0</v>
      </c>
      <c r="N74">
        <v>0</v>
      </c>
      <c r="O74">
        <v>7.0433200000000001E-2</v>
      </c>
      <c r="P74">
        <v>0</v>
      </c>
      <c r="Q74">
        <v>0</v>
      </c>
    </row>
    <row r="75" spans="1:19" x14ac:dyDescent="0.25">
      <c r="A75">
        <v>2000</v>
      </c>
      <c r="B75">
        <v>9</v>
      </c>
      <c r="C75">
        <v>25</v>
      </c>
      <c r="D75" t="s">
        <v>27</v>
      </c>
      <c r="E75" t="s">
        <v>30</v>
      </c>
      <c r="F75">
        <v>0.22910900000000001</v>
      </c>
      <c r="G75">
        <v>0</v>
      </c>
      <c r="H75">
        <v>0.163852</v>
      </c>
      <c r="I75">
        <v>0</v>
      </c>
      <c r="J75">
        <v>4.5460099999999999</v>
      </c>
      <c r="K75">
        <v>0</v>
      </c>
      <c r="L75">
        <v>7.6353099999999996</v>
      </c>
      <c r="M75">
        <v>0</v>
      </c>
      <c r="N75">
        <v>0</v>
      </c>
      <c r="O75">
        <v>7.3232199999999997E-2</v>
      </c>
      <c r="P75">
        <v>0</v>
      </c>
      <c r="Q75">
        <v>0</v>
      </c>
    </row>
    <row r="76" spans="1:19" x14ac:dyDescent="0.25">
      <c r="A76">
        <v>2000</v>
      </c>
      <c r="B76">
        <v>9</v>
      </c>
      <c r="C76">
        <v>25</v>
      </c>
      <c r="D76" t="s">
        <v>27</v>
      </c>
      <c r="E76" t="s">
        <v>31</v>
      </c>
      <c r="F76">
        <v>0.23766200000000001</v>
      </c>
      <c r="G76">
        <v>0</v>
      </c>
      <c r="H76">
        <v>0.53382700000000005</v>
      </c>
      <c r="I76">
        <v>0</v>
      </c>
      <c r="J76">
        <v>4.4248700000000003</v>
      </c>
      <c r="K76">
        <v>0</v>
      </c>
      <c r="L76">
        <v>18.283899999999999</v>
      </c>
      <c r="M76">
        <v>0</v>
      </c>
      <c r="N76">
        <v>0</v>
      </c>
      <c r="O76">
        <v>1.60429</v>
      </c>
      <c r="P76">
        <v>0</v>
      </c>
      <c r="Q76">
        <v>0</v>
      </c>
    </row>
    <row r="77" spans="1:19" x14ac:dyDescent="0.25">
      <c r="A77">
        <v>2001</v>
      </c>
      <c r="B77">
        <v>8</v>
      </c>
      <c r="C77">
        <v>10</v>
      </c>
      <c r="D77" t="s">
        <v>27</v>
      </c>
      <c r="E77" t="s">
        <v>32</v>
      </c>
      <c r="F77">
        <v>1.7866299999999999</v>
      </c>
      <c r="G77">
        <v>0.13942099999999999</v>
      </c>
      <c r="H77">
        <v>7.8826499999999994E-2</v>
      </c>
      <c r="I77">
        <v>5.9472100000000001</v>
      </c>
      <c r="J77">
        <v>16.773499999999999</v>
      </c>
      <c r="K77">
        <v>0.92304900000000001</v>
      </c>
      <c r="L77">
        <v>1.57579</v>
      </c>
      <c r="M77">
        <v>123.227</v>
      </c>
      <c r="N77">
        <v>0</v>
      </c>
      <c r="O77">
        <v>0</v>
      </c>
      <c r="P77">
        <v>2.3362400000000001</v>
      </c>
      <c r="Q77">
        <v>0.55799299999999996</v>
      </c>
    </row>
    <row r="78" spans="1:19" x14ac:dyDescent="0.25">
      <c r="A78">
        <v>2002</v>
      </c>
      <c r="B78">
        <v>9</v>
      </c>
      <c r="C78">
        <v>25</v>
      </c>
      <c r="D78" t="s">
        <v>27</v>
      </c>
      <c r="E78" t="s">
        <v>28</v>
      </c>
      <c r="F78">
        <v>4.6103399999999999</v>
      </c>
      <c r="G78">
        <v>0.29080600000000001</v>
      </c>
      <c r="H78">
        <v>2.8847800000000001</v>
      </c>
      <c r="I78">
        <v>2.80694</v>
      </c>
      <c r="J78">
        <v>56.864600000000003</v>
      </c>
      <c r="K78">
        <v>1.5974699999999999</v>
      </c>
      <c r="L78">
        <v>50.310899999999997</v>
      </c>
      <c r="M78">
        <v>45.8489</v>
      </c>
      <c r="N78">
        <v>0</v>
      </c>
      <c r="O78">
        <v>0</v>
      </c>
      <c r="P78">
        <v>0.93093800000000004</v>
      </c>
      <c r="Q78">
        <v>0.26205899999999999</v>
      </c>
    </row>
    <row r="79" spans="1:19" x14ac:dyDescent="0.25">
      <c r="A79">
        <v>2003</v>
      </c>
      <c r="B79">
        <v>6</v>
      </c>
      <c r="C79">
        <v>20</v>
      </c>
      <c r="D79" t="s">
        <v>27</v>
      </c>
      <c r="E79" t="s">
        <v>29</v>
      </c>
      <c r="F79">
        <v>2.5824699999999998</v>
      </c>
      <c r="G79">
        <v>3.0399300000000001E-2</v>
      </c>
      <c r="H79">
        <v>0.70763699999999996</v>
      </c>
      <c r="I79">
        <v>0.86905500000000002</v>
      </c>
      <c r="J79">
        <v>26.399000000000001</v>
      </c>
      <c r="K79">
        <v>0.216366</v>
      </c>
      <c r="L79">
        <v>19.7</v>
      </c>
      <c r="M79">
        <v>9.6031899999999997</v>
      </c>
      <c r="N79">
        <v>0</v>
      </c>
      <c r="O79">
        <v>4.8808299999999996</v>
      </c>
      <c r="P79">
        <v>0.66322999999999999</v>
      </c>
      <c r="Q79">
        <v>0.18887300000000001</v>
      </c>
      <c r="R79">
        <f>SUM(F79:I79)</f>
        <v>4.1895613000000003</v>
      </c>
      <c r="S79">
        <f>SUM(J79:M79)</f>
        <v>55.918555999999995</v>
      </c>
    </row>
    <row r="80" spans="1:19" x14ac:dyDescent="0.25">
      <c r="A80">
        <v>2003</v>
      </c>
      <c r="B80">
        <v>7</v>
      </c>
      <c r="C80">
        <v>15</v>
      </c>
      <c r="D80" t="s">
        <v>27</v>
      </c>
      <c r="E80" t="s">
        <v>30</v>
      </c>
      <c r="F80">
        <v>0.25409399999999999</v>
      </c>
      <c r="G80">
        <v>0</v>
      </c>
      <c r="H80">
        <v>0.327847</v>
      </c>
      <c r="I80">
        <v>0</v>
      </c>
      <c r="J80">
        <v>4.7637600000000004</v>
      </c>
      <c r="K80">
        <v>0</v>
      </c>
      <c r="L80">
        <v>14.254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2003</v>
      </c>
      <c r="B81">
        <v>7</v>
      </c>
      <c r="C81">
        <v>15</v>
      </c>
      <c r="D81" t="s">
        <v>27</v>
      </c>
      <c r="E81" t="s">
        <v>31</v>
      </c>
      <c r="F81">
        <v>0.113967</v>
      </c>
      <c r="G81">
        <v>0</v>
      </c>
      <c r="H81">
        <v>0.39863399999999999</v>
      </c>
      <c r="I81">
        <v>0</v>
      </c>
      <c r="J81">
        <v>1.18205</v>
      </c>
      <c r="K81">
        <v>0</v>
      </c>
      <c r="L81">
        <v>5.9680400000000002</v>
      </c>
      <c r="M81">
        <v>0</v>
      </c>
      <c r="N81">
        <v>0</v>
      </c>
      <c r="O81">
        <v>14.5197</v>
      </c>
      <c r="P81">
        <v>0</v>
      </c>
      <c r="Q81">
        <v>0</v>
      </c>
    </row>
    <row r="82" spans="1:17" x14ac:dyDescent="0.25">
      <c r="A82">
        <v>2003</v>
      </c>
      <c r="B82">
        <v>8</v>
      </c>
      <c r="C82">
        <v>15</v>
      </c>
      <c r="D82" t="s">
        <v>27</v>
      </c>
      <c r="E82" t="s">
        <v>30</v>
      </c>
      <c r="F82">
        <v>0.377384</v>
      </c>
      <c r="G82">
        <v>0</v>
      </c>
      <c r="H82">
        <v>0.45220700000000003</v>
      </c>
      <c r="I82">
        <v>0</v>
      </c>
      <c r="J82">
        <v>7.3434299999999997</v>
      </c>
      <c r="K82">
        <v>0</v>
      </c>
      <c r="L82">
        <v>20.6524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2003</v>
      </c>
      <c r="B83">
        <v>8</v>
      </c>
      <c r="C83">
        <v>15</v>
      </c>
      <c r="D83" t="s">
        <v>27</v>
      </c>
      <c r="E83" t="s">
        <v>31</v>
      </c>
      <c r="F83">
        <v>0.156414</v>
      </c>
      <c r="G83">
        <v>0</v>
      </c>
      <c r="H83">
        <v>0.53533299999999995</v>
      </c>
      <c r="I83">
        <v>0</v>
      </c>
      <c r="J83">
        <v>1.7496400000000001</v>
      </c>
      <c r="K83">
        <v>0</v>
      </c>
      <c r="L83">
        <v>8.5090599999999998</v>
      </c>
      <c r="M83">
        <v>0</v>
      </c>
      <c r="N83">
        <v>0</v>
      </c>
      <c r="O83">
        <v>14.523099999999999</v>
      </c>
      <c r="P83">
        <v>0</v>
      </c>
      <c r="Q83">
        <v>0</v>
      </c>
    </row>
    <row r="84" spans="1:17" x14ac:dyDescent="0.25">
      <c r="A84">
        <v>2003</v>
      </c>
      <c r="B84">
        <v>9</v>
      </c>
      <c r="C84">
        <v>25</v>
      </c>
      <c r="D84" t="s">
        <v>27</v>
      </c>
      <c r="E84" t="s">
        <v>30</v>
      </c>
      <c r="F84">
        <v>0.45563700000000001</v>
      </c>
      <c r="G84">
        <v>0</v>
      </c>
      <c r="H84">
        <v>0.43116900000000002</v>
      </c>
      <c r="I84">
        <v>0</v>
      </c>
      <c r="J84">
        <v>9.0401500000000006</v>
      </c>
      <c r="K84">
        <v>0</v>
      </c>
      <c r="L84">
        <v>20.1996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2003</v>
      </c>
      <c r="B85">
        <v>9</v>
      </c>
      <c r="C85">
        <v>25</v>
      </c>
      <c r="D85" t="s">
        <v>27</v>
      </c>
      <c r="E85" t="s">
        <v>31</v>
      </c>
      <c r="F85">
        <v>0.203734</v>
      </c>
      <c r="G85">
        <v>0</v>
      </c>
      <c r="H85">
        <v>0.60768999999999995</v>
      </c>
      <c r="I85">
        <v>0</v>
      </c>
      <c r="J85">
        <v>2.3902000000000001</v>
      </c>
      <c r="K85">
        <v>0</v>
      </c>
      <c r="L85">
        <v>10.035600000000001</v>
      </c>
      <c r="M85">
        <v>0</v>
      </c>
      <c r="N85">
        <v>0</v>
      </c>
      <c r="O85">
        <v>12.8377</v>
      </c>
      <c r="P85">
        <v>0</v>
      </c>
      <c r="Q85">
        <v>0</v>
      </c>
    </row>
    <row r="86" spans="1:17" x14ac:dyDescent="0.25">
      <c r="A86">
        <v>2004</v>
      </c>
      <c r="B86">
        <v>6</v>
      </c>
      <c r="C86">
        <v>5</v>
      </c>
      <c r="D86" t="s">
        <v>27</v>
      </c>
      <c r="E86" t="s">
        <v>30</v>
      </c>
      <c r="F86">
        <v>3.1687099999999999</v>
      </c>
      <c r="G86">
        <v>0</v>
      </c>
      <c r="H86">
        <v>1.6633100000000001</v>
      </c>
      <c r="I86">
        <v>0</v>
      </c>
      <c r="J86">
        <v>62.432099999999998</v>
      </c>
      <c r="K86">
        <v>0</v>
      </c>
      <c r="L86">
        <v>75.518299999999996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2004</v>
      </c>
      <c r="B87">
        <v>6</v>
      </c>
      <c r="C87">
        <v>5</v>
      </c>
      <c r="D87" t="s">
        <v>27</v>
      </c>
      <c r="E87" t="s">
        <v>31</v>
      </c>
      <c r="F87">
        <v>2.64045</v>
      </c>
      <c r="G87">
        <v>0</v>
      </c>
      <c r="H87">
        <v>1.25177</v>
      </c>
      <c r="I87">
        <v>3.0373600000000001E-2</v>
      </c>
      <c r="J87">
        <v>36.404000000000003</v>
      </c>
      <c r="K87">
        <v>0</v>
      </c>
      <c r="L87">
        <v>27.4908</v>
      </c>
      <c r="M87">
        <v>0.60620600000000002</v>
      </c>
      <c r="N87">
        <v>0</v>
      </c>
      <c r="O87">
        <v>8.3287600000000008</v>
      </c>
      <c r="P87">
        <v>1.1506799999999999E-2</v>
      </c>
      <c r="Q87">
        <v>6.7930400000000002E-3</v>
      </c>
    </row>
    <row r="88" spans="1:17" x14ac:dyDescent="0.25">
      <c r="A88">
        <v>2004</v>
      </c>
      <c r="B88">
        <v>7</v>
      </c>
      <c r="C88">
        <v>15</v>
      </c>
      <c r="D88" t="s">
        <v>27</v>
      </c>
      <c r="E88" t="s">
        <v>30</v>
      </c>
      <c r="F88">
        <v>0.44653300000000001</v>
      </c>
      <c r="G88">
        <v>0</v>
      </c>
      <c r="H88">
        <v>0.14102999999999999</v>
      </c>
      <c r="I88">
        <v>0</v>
      </c>
      <c r="J88">
        <v>8.9327100000000002</v>
      </c>
      <c r="K88">
        <v>0</v>
      </c>
      <c r="L88">
        <v>6.6564899999999998</v>
      </c>
      <c r="M88">
        <v>0</v>
      </c>
      <c r="N88">
        <v>0</v>
      </c>
      <c r="O88">
        <v>7.1501800000000004E-2</v>
      </c>
      <c r="P88">
        <v>0</v>
      </c>
      <c r="Q88">
        <v>0</v>
      </c>
    </row>
    <row r="89" spans="1:17" x14ac:dyDescent="0.25">
      <c r="A89">
        <v>2004</v>
      </c>
      <c r="B89">
        <v>7</v>
      </c>
      <c r="C89">
        <v>15</v>
      </c>
      <c r="D89" t="s">
        <v>27</v>
      </c>
      <c r="E89" t="s">
        <v>31</v>
      </c>
      <c r="F89">
        <v>0.64361000000000002</v>
      </c>
      <c r="G89">
        <v>0</v>
      </c>
      <c r="H89">
        <v>1.2623899999999999</v>
      </c>
      <c r="I89">
        <v>0</v>
      </c>
      <c r="J89">
        <v>11.321199999999999</v>
      </c>
      <c r="K89">
        <v>0</v>
      </c>
      <c r="L89">
        <v>39.081800000000001</v>
      </c>
      <c r="M89">
        <v>0</v>
      </c>
      <c r="N89">
        <v>0</v>
      </c>
      <c r="O89">
        <v>7.1501800000000004E-2</v>
      </c>
      <c r="P89">
        <v>0</v>
      </c>
      <c r="Q89">
        <v>0</v>
      </c>
    </row>
    <row r="90" spans="1:17" x14ac:dyDescent="0.25">
      <c r="A90">
        <v>2004</v>
      </c>
      <c r="B90">
        <v>8</v>
      </c>
      <c r="C90">
        <v>20</v>
      </c>
      <c r="D90" t="s">
        <v>27</v>
      </c>
      <c r="E90" t="s">
        <v>30</v>
      </c>
      <c r="F90">
        <v>1.4681500000000001</v>
      </c>
      <c r="G90">
        <v>0</v>
      </c>
      <c r="H90">
        <v>0.93753200000000003</v>
      </c>
      <c r="I90">
        <v>0</v>
      </c>
      <c r="J90">
        <v>28.647099999999998</v>
      </c>
      <c r="K90">
        <v>0</v>
      </c>
      <c r="L90">
        <v>42.112499999999997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2004</v>
      </c>
      <c r="B91">
        <v>8</v>
      </c>
      <c r="C91">
        <v>20</v>
      </c>
      <c r="D91" t="s">
        <v>27</v>
      </c>
      <c r="E91" t="s">
        <v>31</v>
      </c>
      <c r="F91">
        <v>0.61493900000000001</v>
      </c>
      <c r="G91">
        <v>0</v>
      </c>
      <c r="H91">
        <v>1.4495499999999999</v>
      </c>
      <c r="I91">
        <v>0</v>
      </c>
      <c r="J91">
        <v>9.7808299999999999</v>
      </c>
      <c r="K91">
        <v>0</v>
      </c>
      <c r="L91">
        <v>38.674799999999998</v>
      </c>
      <c r="M91">
        <v>0</v>
      </c>
      <c r="N91">
        <v>0</v>
      </c>
      <c r="O91">
        <v>6.1261700000000002E-2</v>
      </c>
      <c r="P91">
        <v>0</v>
      </c>
      <c r="Q91">
        <v>0</v>
      </c>
    </row>
    <row r="92" spans="1:17" x14ac:dyDescent="0.25">
      <c r="A92">
        <v>2004</v>
      </c>
      <c r="B92">
        <v>9</v>
      </c>
      <c r="C92">
        <v>25</v>
      </c>
      <c r="D92" t="s">
        <v>27</v>
      </c>
      <c r="E92" t="s">
        <v>30</v>
      </c>
      <c r="F92">
        <v>0.190272</v>
      </c>
      <c r="G92">
        <v>0</v>
      </c>
      <c r="H92">
        <v>6.4388399999999998E-2</v>
      </c>
      <c r="I92">
        <v>0</v>
      </c>
      <c r="J92">
        <v>3.8094999999999999</v>
      </c>
      <c r="K92">
        <v>0</v>
      </c>
      <c r="L92">
        <v>3.0455999999999999</v>
      </c>
      <c r="M92">
        <v>0</v>
      </c>
      <c r="N92">
        <v>0</v>
      </c>
      <c r="O92">
        <v>7.3232199999999997E-2</v>
      </c>
      <c r="P92">
        <v>0</v>
      </c>
      <c r="Q92">
        <v>0</v>
      </c>
    </row>
    <row r="93" spans="1:17" x14ac:dyDescent="0.25">
      <c r="A93">
        <v>2004</v>
      </c>
      <c r="B93">
        <v>9</v>
      </c>
      <c r="C93">
        <v>25</v>
      </c>
      <c r="D93" t="s">
        <v>27</v>
      </c>
      <c r="E93" t="s">
        <v>31</v>
      </c>
      <c r="F93">
        <v>0.36271900000000001</v>
      </c>
      <c r="G93">
        <v>0</v>
      </c>
      <c r="H93">
        <v>1.04901</v>
      </c>
      <c r="I93">
        <v>0</v>
      </c>
      <c r="J93">
        <v>6.8778600000000001</v>
      </c>
      <c r="K93">
        <v>0</v>
      </c>
      <c r="L93">
        <v>36.5214</v>
      </c>
      <c r="M93">
        <v>0</v>
      </c>
      <c r="N93">
        <v>0</v>
      </c>
      <c r="O93">
        <v>7.3232199999999997E-2</v>
      </c>
      <c r="P93">
        <v>0</v>
      </c>
      <c r="Q93">
        <v>0</v>
      </c>
    </row>
    <row r="94" spans="1:17" x14ac:dyDescent="0.25">
      <c r="A94">
        <v>2005</v>
      </c>
      <c r="B94">
        <v>6</v>
      </c>
      <c r="C94">
        <v>5</v>
      </c>
      <c r="D94" t="s">
        <v>27</v>
      </c>
      <c r="E94" t="s">
        <v>30</v>
      </c>
      <c r="F94">
        <v>0.45030999999999999</v>
      </c>
      <c r="G94">
        <v>0</v>
      </c>
      <c r="H94">
        <v>0.25330799999999998</v>
      </c>
      <c r="I94">
        <v>0</v>
      </c>
      <c r="J94">
        <v>9.0053999999999998</v>
      </c>
      <c r="K94">
        <v>0</v>
      </c>
      <c r="L94">
        <v>11.7483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2005</v>
      </c>
      <c r="B95">
        <v>6</v>
      </c>
      <c r="C95">
        <v>5</v>
      </c>
      <c r="D95" t="s">
        <v>27</v>
      </c>
      <c r="E95" t="s">
        <v>31</v>
      </c>
      <c r="F95">
        <v>3.7518699999999998</v>
      </c>
      <c r="G95">
        <v>0</v>
      </c>
      <c r="H95">
        <v>2.09944</v>
      </c>
      <c r="I95">
        <v>2.35485E-2</v>
      </c>
      <c r="J95">
        <v>49.907400000000003</v>
      </c>
      <c r="K95">
        <v>0</v>
      </c>
      <c r="L95">
        <v>44.2498</v>
      </c>
      <c r="M95">
        <v>0.45688800000000002</v>
      </c>
      <c r="N95">
        <v>0</v>
      </c>
      <c r="O95">
        <v>0</v>
      </c>
      <c r="P95">
        <v>1.0037900000000001E-2</v>
      </c>
      <c r="Q95">
        <v>3.54653E-3</v>
      </c>
    </row>
    <row r="96" spans="1:17" x14ac:dyDescent="0.25">
      <c r="A96">
        <v>2005</v>
      </c>
      <c r="B96">
        <v>7</v>
      </c>
      <c r="C96">
        <v>15</v>
      </c>
      <c r="D96" t="s">
        <v>27</v>
      </c>
      <c r="E96" t="s">
        <v>30</v>
      </c>
      <c r="F96">
        <v>1.0604800000000001</v>
      </c>
      <c r="G96">
        <v>0</v>
      </c>
      <c r="H96">
        <v>0.76755399999999996</v>
      </c>
      <c r="I96">
        <v>0</v>
      </c>
      <c r="J96">
        <v>20.246600000000001</v>
      </c>
      <c r="K96">
        <v>0</v>
      </c>
      <c r="L96">
        <v>33.578499999999998</v>
      </c>
      <c r="M96">
        <v>0</v>
      </c>
      <c r="N96">
        <v>0</v>
      </c>
      <c r="O96">
        <v>7.1546799999999994E-2</v>
      </c>
      <c r="P96">
        <v>0</v>
      </c>
      <c r="Q96">
        <v>0</v>
      </c>
    </row>
    <row r="97" spans="1:19" x14ac:dyDescent="0.25">
      <c r="A97">
        <v>2005</v>
      </c>
      <c r="B97">
        <v>7</v>
      </c>
      <c r="C97">
        <v>15</v>
      </c>
      <c r="D97" t="s">
        <v>27</v>
      </c>
      <c r="E97" t="s">
        <v>31</v>
      </c>
      <c r="F97">
        <v>0.70021500000000003</v>
      </c>
      <c r="G97">
        <v>0</v>
      </c>
      <c r="H97">
        <v>0.82578700000000005</v>
      </c>
      <c r="I97">
        <v>0</v>
      </c>
      <c r="J97">
        <v>12.195499999999999</v>
      </c>
      <c r="K97">
        <v>0</v>
      </c>
      <c r="L97">
        <v>25.2258</v>
      </c>
      <c r="M97">
        <v>0</v>
      </c>
      <c r="N97">
        <v>0</v>
      </c>
      <c r="O97">
        <v>7.1546799999999994E-2</v>
      </c>
      <c r="P97">
        <v>0</v>
      </c>
      <c r="Q97">
        <v>0</v>
      </c>
    </row>
    <row r="98" spans="1:19" x14ac:dyDescent="0.25">
      <c r="A98">
        <v>2005</v>
      </c>
      <c r="B98">
        <v>8</v>
      </c>
      <c r="C98">
        <v>20</v>
      </c>
      <c r="D98" t="s">
        <v>27</v>
      </c>
      <c r="E98" t="s">
        <v>30</v>
      </c>
      <c r="F98">
        <v>0.174289</v>
      </c>
      <c r="G98">
        <v>0</v>
      </c>
      <c r="H98">
        <v>7.4102000000000001E-2</v>
      </c>
      <c r="I98">
        <v>0</v>
      </c>
      <c r="J98">
        <v>3.4579499999999999</v>
      </c>
      <c r="K98">
        <v>0</v>
      </c>
      <c r="L98">
        <v>3.4565299999999999</v>
      </c>
      <c r="M98">
        <v>0</v>
      </c>
      <c r="N98">
        <v>0</v>
      </c>
      <c r="O98">
        <v>7.0418700000000001E-2</v>
      </c>
      <c r="P98">
        <v>0</v>
      </c>
      <c r="Q98">
        <v>0</v>
      </c>
    </row>
    <row r="99" spans="1:19" x14ac:dyDescent="0.25">
      <c r="A99">
        <v>2005</v>
      </c>
      <c r="B99">
        <v>8</v>
      </c>
      <c r="C99">
        <v>20</v>
      </c>
      <c r="D99" t="s">
        <v>27</v>
      </c>
      <c r="E99" t="s">
        <v>31</v>
      </c>
      <c r="F99">
        <v>0.98843300000000001</v>
      </c>
      <c r="G99">
        <v>0</v>
      </c>
      <c r="H99">
        <v>1.8046899999999999</v>
      </c>
      <c r="I99">
        <v>0</v>
      </c>
      <c r="J99">
        <v>16.5471</v>
      </c>
      <c r="K99">
        <v>0</v>
      </c>
      <c r="L99">
        <v>51.284599999999998</v>
      </c>
      <c r="M99">
        <v>0</v>
      </c>
      <c r="N99">
        <v>0</v>
      </c>
      <c r="O99">
        <v>6.6096500000000002E-2</v>
      </c>
      <c r="P99">
        <v>0</v>
      </c>
      <c r="Q99">
        <v>0</v>
      </c>
    </row>
    <row r="100" spans="1:19" x14ac:dyDescent="0.25">
      <c r="A100">
        <v>2005</v>
      </c>
      <c r="B100">
        <v>9</v>
      </c>
      <c r="C100">
        <v>25</v>
      </c>
      <c r="D100" t="s">
        <v>27</v>
      </c>
      <c r="E100" t="s">
        <v>30</v>
      </c>
      <c r="F100">
        <v>0.45084200000000002</v>
      </c>
      <c r="G100">
        <v>0</v>
      </c>
      <c r="H100">
        <v>0.34953000000000001</v>
      </c>
      <c r="I100">
        <v>0</v>
      </c>
      <c r="J100">
        <v>8.8369199999999992</v>
      </c>
      <c r="K100">
        <v>0</v>
      </c>
      <c r="L100">
        <v>15.897500000000001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9" x14ac:dyDescent="0.25">
      <c r="A101">
        <v>2005</v>
      </c>
      <c r="B101">
        <v>9</v>
      </c>
      <c r="C101">
        <v>25</v>
      </c>
      <c r="D101" t="s">
        <v>27</v>
      </c>
      <c r="E101" t="s">
        <v>31</v>
      </c>
      <c r="F101">
        <v>0.330872</v>
      </c>
      <c r="G101">
        <v>0</v>
      </c>
      <c r="H101">
        <v>0.80787699999999996</v>
      </c>
      <c r="I101">
        <v>0</v>
      </c>
      <c r="J101">
        <v>5.6196000000000002</v>
      </c>
      <c r="K101">
        <v>0</v>
      </c>
      <c r="L101">
        <v>23.895499999999998</v>
      </c>
      <c r="M101">
        <v>0</v>
      </c>
      <c r="N101">
        <v>0</v>
      </c>
      <c r="O101">
        <v>7.3191099999999995E-2</v>
      </c>
      <c r="P101">
        <v>0</v>
      </c>
      <c r="Q101">
        <v>0</v>
      </c>
    </row>
    <row r="102" spans="1:19" x14ac:dyDescent="0.25">
      <c r="A102">
        <v>2006</v>
      </c>
      <c r="B102">
        <v>6</v>
      </c>
      <c r="C102">
        <v>5</v>
      </c>
      <c r="D102" t="s">
        <v>27</v>
      </c>
      <c r="E102" t="s">
        <v>30</v>
      </c>
      <c r="F102">
        <v>0.86013600000000001</v>
      </c>
      <c r="G102">
        <v>0</v>
      </c>
      <c r="H102">
        <v>0.59525600000000001</v>
      </c>
      <c r="I102">
        <v>0</v>
      </c>
      <c r="J102">
        <v>17.173999999999999</v>
      </c>
      <c r="K102">
        <v>0</v>
      </c>
      <c r="L102">
        <v>27.505199999999999</v>
      </c>
      <c r="M102">
        <v>0</v>
      </c>
      <c r="N102">
        <v>0</v>
      </c>
      <c r="O102">
        <v>7.6593999999999995E-2</v>
      </c>
      <c r="P102">
        <v>0</v>
      </c>
      <c r="Q102">
        <v>0</v>
      </c>
    </row>
    <row r="103" spans="1:19" x14ac:dyDescent="0.25">
      <c r="A103">
        <v>2006</v>
      </c>
      <c r="B103">
        <v>6</v>
      </c>
      <c r="C103">
        <v>5</v>
      </c>
      <c r="D103" t="s">
        <v>27</v>
      </c>
      <c r="E103" t="s">
        <v>31</v>
      </c>
      <c r="F103">
        <v>2.83365</v>
      </c>
      <c r="G103">
        <v>0</v>
      </c>
      <c r="H103">
        <v>1.3207800000000001</v>
      </c>
      <c r="I103">
        <v>2.8415200000000002E-2</v>
      </c>
      <c r="J103">
        <v>47.610799999999998</v>
      </c>
      <c r="K103">
        <v>0</v>
      </c>
      <c r="L103">
        <v>36.678400000000003</v>
      </c>
      <c r="M103">
        <v>0.65459599999999996</v>
      </c>
      <c r="N103">
        <v>0</v>
      </c>
      <c r="O103">
        <v>3.1426099999999998E-2</v>
      </c>
      <c r="P103">
        <v>1.2811299999999999E-2</v>
      </c>
      <c r="Q103">
        <v>5.9554400000000002E-3</v>
      </c>
    </row>
    <row r="104" spans="1:19" x14ac:dyDescent="0.25">
      <c r="A104">
        <v>2006</v>
      </c>
      <c r="B104">
        <v>7</v>
      </c>
      <c r="C104">
        <v>15</v>
      </c>
      <c r="D104" t="s">
        <v>27</v>
      </c>
      <c r="E104" t="s">
        <v>30</v>
      </c>
      <c r="F104">
        <v>0.34763300000000003</v>
      </c>
      <c r="G104">
        <v>0</v>
      </c>
      <c r="H104">
        <v>0.222664</v>
      </c>
      <c r="I104">
        <v>0</v>
      </c>
      <c r="J104">
        <v>6.7864300000000002</v>
      </c>
      <c r="K104">
        <v>0</v>
      </c>
      <c r="L104">
        <v>10.0953</v>
      </c>
      <c r="M104">
        <v>0</v>
      </c>
      <c r="N104">
        <v>0</v>
      </c>
      <c r="O104">
        <v>7.1546799999999994E-2</v>
      </c>
      <c r="P104">
        <v>0</v>
      </c>
      <c r="Q104">
        <v>0</v>
      </c>
    </row>
    <row r="105" spans="1:19" x14ac:dyDescent="0.25">
      <c r="A105">
        <v>2006</v>
      </c>
      <c r="B105">
        <v>7</v>
      </c>
      <c r="C105">
        <v>15</v>
      </c>
      <c r="D105" t="s">
        <v>27</v>
      </c>
      <c r="E105" t="s">
        <v>31</v>
      </c>
      <c r="F105">
        <v>0.92624700000000004</v>
      </c>
      <c r="G105">
        <v>0</v>
      </c>
      <c r="H105">
        <v>1.70103</v>
      </c>
      <c r="I105">
        <v>0</v>
      </c>
      <c r="J105">
        <v>11.499000000000001</v>
      </c>
      <c r="K105">
        <v>0</v>
      </c>
      <c r="L105">
        <v>31.684799999999999</v>
      </c>
      <c r="M105">
        <v>0</v>
      </c>
      <c r="N105">
        <v>0</v>
      </c>
      <c r="O105">
        <v>7.1546799999999994E-2</v>
      </c>
      <c r="P105">
        <v>0</v>
      </c>
      <c r="Q105">
        <v>0</v>
      </c>
    </row>
    <row r="106" spans="1:19" x14ac:dyDescent="0.25">
      <c r="A106">
        <v>2006</v>
      </c>
      <c r="B106">
        <v>8</v>
      </c>
      <c r="C106">
        <v>20</v>
      </c>
      <c r="D106" t="s">
        <v>27</v>
      </c>
      <c r="E106" t="s">
        <v>30</v>
      </c>
      <c r="F106">
        <v>0.89247200000000004</v>
      </c>
      <c r="G106">
        <v>0</v>
      </c>
      <c r="H106">
        <v>0.683446</v>
      </c>
      <c r="I106">
        <v>0</v>
      </c>
      <c r="J106">
        <v>17.349499999999999</v>
      </c>
      <c r="K106">
        <v>0</v>
      </c>
      <c r="L106">
        <v>30.549800000000001</v>
      </c>
      <c r="M106">
        <v>0</v>
      </c>
      <c r="N106">
        <v>0</v>
      </c>
      <c r="O106">
        <v>7.0418700000000001E-2</v>
      </c>
      <c r="P106">
        <v>0</v>
      </c>
      <c r="Q106">
        <v>0</v>
      </c>
    </row>
    <row r="107" spans="1:19" x14ac:dyDescent="0.25">
      <c r="A107">
        <v>2006</v>
      </c>
      <c r="B107">
        <v>8</v>
      </c>
      <c r="C107">
        <v>20</v>
      </c>
      <c r="D107" t="s">
        <v>27</v>
      </c>
      <c r="E107" t="s">
        <v>31</v>
      </c>
      <c r="F107">
        <v>0.50660400000000005</v>
      </c>
      <c r="G107">
        <v>0</v>
      </c>
      <c r="H107">
        <v>1.2640100000000001</v>
      </c>
      <c r="I107">
        <v>0</v>
      </c>
      <c r="J107">
        <v>8.3209</v>
      </c>
      <c r="K107">
        <v>0</v>
      </c>
      <c r="L107">
        <v>35.381999999999998</v>
      </c>
      <c r="M107">
        <v>0</v>
      </c>
      <c r="N107">
        <v>0</v>
      </c>
      <c r="O107">
        <v>0.91227899999999995</v>
      </c>
      <c r="P107">
        <v>0</v>
      </c>
      <c r="Q107">
        <v>0</v>
      </c>
    </row>
    <row r="108" spans="1:19" x14ac:dyDescent="0.25">
      <c r="A108">
        <v>2006</v>
      </c>
      <c r="B108">
        <v>9</v>
      </c>
      <c r="C108">
        <v>25</v>
      </c>
      <c r="D108" t="s">
        <v>27</v>
      </c>
      <c r="E108" t="s">
        <v>30</v>
      </c>
      <c r="F108">
        <v>0.17535200000000001</v>
      </c>
      <c r="G108">
        <v>0</v>
      </c>
      <c r="H108">
        <v>8.2160499999999997E-2</v>
      </c>
      <c r="I108">
        <v>0</v>
      </c>
      <c r="J108">
        <v>3.5073699999999999</v>
      </c>
      <c r="K108">
        <v>0</v>
      </c>
      <c r="L108">
        <v>3.8722500000000002</v>
      </c>
      <c r="M108">
        <v>0</v>
      </c>
      <c r="N108">
        <v>0</v>
      </c>
      <c r="O108">
        <v>7.3191099999999995E-2</v>
      </c>
      <c r="P108">
        <v>0</v>
      </c>
      <c r="Q108">
        <v>0</v>
      </c>
    </row>
    <row r="109" spans="1:19" x14ac:dyDescent="0.25">
      <c r="A109">
        <v>2006</v>
      </c>
      <c r="B109">
        <v>9</v>
      </c>
      <c r="C109">
        <v>25</v>
      </c>
      <c r="D109" t="s">
        <v>27</v>
      </c>
      <c r="E109" t="s">
        <v>31</v>
      </c>
      <c r="F109">
        <v>0.67355900000000002</v>
      </c>
      <c r="G109">
        <v>0</v>
      </c>
      <c r="H109">
        <v>1.89801</v>
      </c>
      <c r="I109">
        <v>0</v>
      </c>
      <c r="J109">
        <v>10.464399999999999</v>
      </c>
      <c r="K109">
        <v>0</v>
      </c>
      <c r="L109">
        <v>49.115499999999997</v>
      </c>
      <c r="M109">
        <v>0</v>
      </c>
      <c r="N109">
        <v>0</v>
      </c>
      <c r="O109">
        <v>6.2892900000000002E-2</v>
      </c>
      <c r="P109">
        <v>0</v>
      </c>
      <c r="Q109">
        <v>0</v>
      </c>
    </row>
    <row r="110" spans="1:19" x14ac:dyDescent="0.25">
      <c r="A110">
        <v>2007</v>
      </c>
      <c r="B110">
        <v>8</v>
      </c>
      <c r="C110">
        <v>10</v>
      </c>
      <c r="D110" t="s">
        <v>27</v>
      </c>
      <c r="E110" t="s">
        <v>32</v>
      </c>
      <c r="F110">
        <v>2.0027699999999999</v>
      </c>
      <c r="G110">
        <v>0.192577</v>
      </c>
      <c r="H110">
        <v>5.3841300000000002E-2</v>
      </c>
      <c r="I110">
        <v>5.9695900000000002</v>
      </c>
      <c r="J110">
        <v>20.159199999999998</v>
      </c>
      <c r="K110">
        <v>1.2347999999999999</v>
      </c>
      <c r="L110">
        <v>1.08036</v>
      </c>
      <c r="M110">
        <v>133.732</v>
      </c>
      <c r="N110">
        <v>0</v>
      </c>
      <c r="O110">
        <v>0</v>
      </c>
      <c r="P110">
        <v>2.1855600000000002</v>
      </c>
      <c r="Q110">
        <v>0.53883199999999998</v>
      </c>
    </row>
    <row r="111" spans="1:19" x14ac:dyDescent="0.25">
      <c r="A111">
        <v>2008</v>
      </c>
      <c r="B111">
        <v>9</v>
      </c>
      <c r="C111">
        <v>25</v>
      </c>
      <c r="D111" t="s">
        <v>27</v>
      </c>
      <c r="E111" t="s">
        <v>28</v>
      </c>
      <c r="F111">
        <v>5.2056100000000001</v>
      </c>
      <c r="G111">
        <v>0.556064</v>
      </c>
      <c r="H111">
        <v>3.4349099999999999</v>
      </c>
      <c r="I111">
        <v>2.0394399999999999</v>
      </c>
      <c r="J111">
        <v>52.6905</v>
      </c>
      <c r="K111">
        <v>2.6046399999999998</v>
      </c>
      <c r="L111">
        <v>47.0655</v>
      </c>
      <c r="M111">
        <v>28.800799999999999</v>
      </c>
      <c r="N111">
        <v>1.3520300000000001</v>
      </c>
      <c r="O111">
        <v>0</v>
      </c>
      <c r="P111">
        <v>0.70808400000000005</v>
      </c>
      <c r="Q111">
        <v>0.17937800000000001</v>
      </c>
    </row>
    <row r="112" spans="1:19" x14ac:dyDescent="0.25">
      <c r="A112">
        <v>2009</v>
      </c>
      <c r="B112">
        <v>6</v>
      </c>
      <c r="C112">
        <v>20</v>
      </c>
      <c r="D112" t="s">
        <v>27</v>
      </c>
      <c r="E112" t="s">
        <v>29</v>
      </c>
      <c r="F112">
        <v>2.8662399999999999</v>
      </c>
      <c r="G112">
        <v>5.9660900000000003E-2</v>
      </c>
      <c r="H112">
        <v>1.0993999999999999</v>
      </c>
      <c r="I112">
        <v>0.88433499999999998</v>
      </c>
      <c r="J112">
        <v>25.776900000000001</v>
      </c>
      <c r="K112">
        <v>0.37014399999999997</v>
      </c>
      <c r="L112">
        <v>25.426400000000001</v>
      </c>
      <c r="M112">
        <v>8.0424299999999995</v>
      </c>
      <c r="N112">
        <v>0</v>
      </c>
      <c r="O112">
        <v>13.529500000000001</v>
      </c>
      <c r="P112">
        <v>0.50481200000000004</v>
      </c>
      <c r="Q112">
        <v>0.16526199999999999</v>
      </c>
      <c r="R112">
        <f>SUM(F112:I112)</f>
        <v>4.9096358999999996</v>
      </c>
      <c r="S112">
        <f>SUM(J112:M112)</f>
        <v>59.615874000000005</v>
      </c>
    </row>
    <row r="113" spans="1:17" x14ac:dyDescent="0.25">
      <c r="A113">
        <v>2009</v>
      </c>
      <c r="B113">
        <v>7</v>
      </c>
      <c r="C113">
        <v>15</v>
      </c>
      <c r="D113" t="s">
        <v>27</v>
      </c>
      <c r="E113" t="s">
        <v>30</v>
      </c>
      <c r="F113">
        <v>0.20422199999999999</v>
      </c>
      <c r="G113">
        <v>0</v>
      </c>
      <c r="H113">
        <v>0.26391300000000001</v>
      </c>
      <c r="I113">
        <v>0</v>
      </c>
      <c r="J113">
        <v>3.8023199999999999</v>
      </c>
      <c r="K113">
        <v>0</v>
      </c>
      <c r="L113">
        <v>11.3689</v>
      </c>
      <c r="M113">
        <v>0</v>
      </c>
      <c r="N113">
        <v>2.2506599999999999</v>
      </c>
      <c r="O113">
        <v>0</v>
      </c>
      <c r="P113">
        <v>0</v>
      </c>
      <c r="Q113">
        <v>0</v>
      </c>
    </row>
    <row r="114" spans="1:17" x14ac:dyDescent="0.25">
      <c r="A114">
        <v>2009</v>
      </c>
      <c r="B114">
        <v>7</v>
      </c>
      <c r="C114">
        <v>15</v>
      </c>
      <c r="D114" t="s">
        <v>27</v>
      </c>
      <c r="E114" t="s">
        <v>31</v>
      </c>
      <c r="F114">
        <v>8.6937899999999999E-2</v>
      </c>
      <c r="G114">
        <v>0</v>
      </c>
      <c r="H114">
        <v>0.29545300000000002</v>
      </c>
      <c r="I114">
        <v>0</v>
      </c>
      <c r="J114">
        <v>0.89818900000000002</v>
      </c>
      <c r="K114">
        <v>0</v>
      </c>
      <c r="L114">
        <v>4.4097299999999997</v>
      </c>
      <c r="M114">
        <v>0</v>
      </c>
      <c r="N114">
        <v>1.40594</v>
      </c>
      <c r="O114">
        <v>14.603400000000001</v>
      </c>
      <c r="P114">
        <v>0</v>
      </c>
      <c r="Q114">
        <v>0</v>
      </c>
    </row>
    <row r="115" spans="1:17" x14ac:dyDescent="0.25">
      <c r="A115">
        <v>2009</v>
      </c>
      <c r="B115">
        <v>8</v>
      </c>
      <c r="C115">
        <v>15</v>
      </c>
      <c r="D115" t="s">
        <v>27</v>
      </c>
      <c r="E115" t="s">
        <v>30</v>
      </c>
      <c r="F115">
        <v>0.340503</v>
      </c>
      <c r="G115">
        <v>0</v>
      </c>
      <c r="H115">
        <v>0.42498900000000001</v>
      </c>
      <c r="I115">
        <v>0</v>
      </c>
      <c r="J115">
        <v>6.5897899999999998</v>
      </c>
      <c r="K115">
        <v>0</v>
      </c>
      <c r="L115">
        <v>19.270900000000001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2009</v>
      </c>
      <c r="B116">
        <v>8</v>
      </c>
      <c r="C116">
        <v>15</v>
      </c>
      <c r="D116" t="s">
        <v>27</v>
      </c>
      <c r="E116" t="s">
        <v>31</v>
      </c>
      <c r="F116">
        <v>0.13650300000000001</v>
      </c>
      <c r="G116">
        <v>0</v>
      </c>
      <c r="H116">
        <v>0.46480900000000003</v>
      </c>
      <c r="I116">
        <v>0</v>
      </c>
      <c r="J116">
        <v>1.50308</v>
      </c>
      <c r="K116">
        <v>0</v>
      </c>
      <c r="L116">
        <v>7.2960200000000004</v>
      </c>
      <c r="M116">
        <v>0</v>
      </c>
      <c r="N116">
        <v>0</v>
      </c>
      <c r="O116">
        <v>13.749599999999999</v>
      </c>
      <c r="P116">
        <v>0</v>
      </c>
      <c r="Q116">
        <v>0</v>
      </c>
    </row>
    <row r="117" spans="1:17" x14ac:dyDescent="0.25">
      <c r="A117">
        <v>2009</v>
      </c>
      <c r="B117">
        <v>9</v>
      </c>
      <c r="C117">
        <v>25</v>
      </c>
      <c r="D117" t="s">
        <v>27</v>
      </c>
      <c r="E117" t="s">
        <v>30</v>
      </c>
      <c r="F117">
        <v>0.44832300000000003</v>
      </c>
      <c r="G117">
        <v>0</v>
      </c>
      <c r="H117">
        <v>0.43090200000000001</v>
      </c>
      <c r="I117">
        <v>0</v>
      </c>
      <c r="J117">
        <v>8.9054800000000007</v>
      </c>
      <c r="K117">
        <v>0</v>
      </c>
      <c r="L117">
        <v>20.2181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2009</v>
      </c>
      <c r="B118">
        <v>9</v>
      </c>
      <c r="C118">
        <v>25</v>
      </c>
      <c r="D118" t="s">
        <v>27</v>
      </c>
      <c r="E118" t="s">
        <v>31</v>
      </c>
      <c r="F118">
        <v>0.18310100000000001</v>
      </c>
      <c r="G118">
        <v>0</v>
      </c>
      <c r="H118">
        <v>0.54931700000000006</v>
      </c>
      <c r="I118">
        <v>0</v>
      </c>
      <c r="J118">
        <v>2.1349999999999998</v>
      </c>
      <c r="K118">
        <v>0</v>
      </c>
      <c r="L118">
        <v>9.0268899999999999</v>
      </c>
      <c r="M118">
        <v>0</v>
      </c>
      <c r="N118">
        <v>0</v>
      </c>
      <c r="O118">
        <v>12.729100000000001</v>
      </c>
      <c r="P118">
        <v>0</v>
      </c>
      <c r="Q118">
        <v>0</v>
      </c>
    </row>
    <row r="119" spans="1:17" x14ac:dyDescent="0.25">
      <c r="A119">
        <v>2010</v>
      </c>
      <c r="B119">
        <v>6</v>
      </c>
      <c r="C119">
        <v>5</v>
      </c>
      <c r="D119" t="s">
        <v>27</v>
      </c>
      <c r="E119" t="s">
        <v>30</v>
      </c>
      <c r="F119">
        <v>2.6724800000000002</v>
      </c>
      <c r="G119">
        <v>0</v>
      </c>
      <c r="H119">
        <v>1.6995199999999999</v>
      </c>
      <c r="I119">
        <v>0</v>
      </c>
      <c r="J119">
        <v>52.5824</v>
      </c>
      <c r="K119">
        <v>0</v>
      </c>
      <c r="L119">
        <v>77.337900000000005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2010</v>
      </c>
      <c r="B120">
        <v>6</v>
      </c>
      <c r="C120">
        <v>5</v>
      </c>
      <c r="D120" t="s">
        <v>27</v>
      </c>
      <c r="E120" t="s">
        <v>31</v>
      </c>
      <c r="F120">
        <v>2.1391300000000002</v>
      </c>
      <c r="G120">
        <v>0</v>
      </c>
      <c r="H120">
        <v>1.3722799999999999</v>
      </c>
      <c r="I120">
        <v>3.4005200000000002E-3</v>
      </c>
      <c r="J120">
        <v>32.523899999999998</v>
      </c>
      <c r="K120">
        <v>0</v>
      </c>
      <c r="L120">
        <v>33.964500000000001</v>
      </c>
      <c r="M120">
        <v>7.2184700000000004E-2</v>
      </c>
      <c r="N120">
        <v>0</v>
      </c>
      <c r="O120">
        <v>6.5371699999999997</v>
      </c>
      <c r="P120">
        <v>1.3108200000000001E-3</v>
      </c>
      <c r="Q120">
        <v>8.5689999999999996E-4</v>
      </c>
    </row>
    <row r="121" spans="1:17" x14ac:dyDescent="0.25">
      <c r="A121">
        <v>2010</v>
      </c>
      <c r="B121">
        <v>7</v>
      </c>
      <c r="C121">
        <v>15</v>
      </c>
      <c r="D121" t="s">
        <v>27</v>
      </c>
      <c r="E121" t="s">
        <v>30</v>
      </c>
      <c r="F121">
        <v>0.66690499999999997</v>
      </c>
      <c r="G121">
        <v>0</v>
      </c>
      <c r="H121">
        <v>0.30722300000000002</v>
      </c>
      <c r="I121">
        <v>0</v>
      </c>
      <c r="J121">
        <v>13.335699999999999</v>
      </c>
      <c r="K121">
        <v>0</v>
      </c>
      <c r="L121">
        <v>14.445499999999999</v>
      </c>
      <c r="M121">
        <v>0</v>
      </c>
      <c r="N121">
        <v>0</v>
      </c>
      <c r="O121">
        <v>7.1546799999999994E-2</v>
      </c>
      <c r="P121">
        <v>0</v>
      </c>
      <c r="Q121">
        <v>0</v>
      </c>
    </row>
    <row r="122" spans="1:17" x14ac:dyDescent="0.25">
      <c r="A122">
        <v>2010</v>
      </c>
      <c r="B122">
        <v>7</v>
      </c>
      <c r="C122">
        <v>15</v>
      </c>
      <c r="D122" t="s">
        <v>27</v>
      </c>
      <c r="E122" t="s">
        <v>31</v>
      </c>
      <c r="F122">
        <v>0.94687900000000003</v>
      </c>
      <c r="G122">
        <v>0</v>
      </c>
      <c r="H122">
        <v>1.95567</v>
      </c>
      <c r="I122">
        <v>0</v>
      </c>
      <c r="J122">
        <v>11.502800000000001</v>
      </c>
      <c r="K122">
        <v>0</v>
      </c>
      <c r="L122">
        <v>35.6736</v>
      </c>
      <c r="M122">
        <v>0</v>
      </c>
      <c r="N122">
        <v>0</v>
      </c>
      <c r="O122">
        <v>7.1546799999999994E-2</v>
      </c>
      <c r="P122">
        <v>0</v>
      </c>
      <c r="Q122">
        <v>0</v>
      </c>
    </row>
    <row r="123" spans="1:17" x14ac:dyDescent="0.25">
      <c r="A123">
        <v>2010</v>
      </c>
      <c r="B123">
        <v>8</v>
      </c>
      <c r="C123">
        <v>20</v>
      </c>
      <c r="D123" t="s">
        <v>27</v>
      </c>
      <c r="E123" t="s">
        <v>30</v>
      </c>
      <c r="F123">
        <v>0.62001399999999995</v>
      </c>
      <c r="G123">
        <v>0</v>
      </c>
      <c r="H123">
        <v>0.39949000000000001</v>
      </c>
      <c r="I123">
        <v>0</v>
      </c>
      <c r="J123">
        <v>12.2996</v>
      </c>
      <c r="K123">
        <v>0</v>
      </c>
      <c r="L123">
        <v>18.519100000000002</v>
      </c>
      <c r="M123">
        <v>0</v>
      </c>
      <c r="N123">
        <v>0</v>
      </c>
      <c r="O123">
        <v>4.7145199999999998E-2</v>
      </c>
      <c r="P123">
        <v>0</v>
      </c>
      <c r="Q123">
        <v>0</v>
      </c>
    </row>
    <row r="124" spans="1:17" x14ac:dyDescent="0.25">
      <c r="A124">
        <v>2010</v>
      </c>
      <c r="B124">
        <v>8</v>
      </c>
      <c r="C124">
        <v>20</v>
      </c>
      <c r="D124" t="s">
        <v>27</v>
      </c>
      <c r="E124" t="s">
        <v>31</v>
      </c>
      <c r="F124">
        <v>0.42898399999999998</v>
      </c>
      <c r="G124">
        <v>0</v>
      </c>
      <c r="H124">
        <v>1.12981</v>
      </c>
      <c r="I124">
        <v>0</v>
      </c>
      <c r="J124">
        <v>7.3582400000000003</v>
      </c>
      <c r="K124">
        <v>0</v>
      </c>
      <c r="L124">
        <v>33.7166</v>
      </c>
      <c r="M124">
        <v>0</v>
      </c>
      <c r="N124">
        <v>0</v>
      </c>
      <c r="O124">
        <v>0.45270500000000002</v>
      </c>
      <c r="P124">
        <v>0</v>
      </c>
      <c r="Q124">
        <v>0</v>
      </c>
    </row>
    <row r="125" spans="1:17" x14ac:dyDescent="0.25">
      <c r="A125">
        <v>2010</v>
      </c>
      <c r="B125">
        <v>9</v>
      </c>
      <c r="C125">
        <v>25</v>
      </c>
      <c r="D125" t="s">
        <v>27</v>
      </c>
      <c r="E125" t="s">
        <v>30</v>
      </c>
      <c r="F125">
        <v>0.15643299999999999</v>
      </c>
      <c r="G125">
        <v>0</v>
      </c>
      <c r="H125">
        <v>7.9251500000000002E-2</v>
      </c>
      <c r="I125">
        <v>0</v>
      </c>
      <c r="J125">
        <v>3.1120299999999999</v>
      </c>
      <c r="K125">
        <v>0</v>
      </c>
      <c r="L125">
        <v>3.71692</v>
      </c>
      <c r="M125">
        <v>0</v>
      </c>
      <c r="N125">
        <v>0</v>
      </c>
      <c r="O125">
        <v>7.3191099999999995E-2</v>
      </c>
      <c r="P125">
        <v>0</v>
      </c>
      <c r="Q125">
        <v>0</v>
      </c>
    </row>
    <row r="126" spans="1:17" x14ac:dyDescent="0.25">
      <c r="A126">
        <v>2010</v>
      </c>
      <c r="B126">
        <v>9</v>
      </c>
      <c r="C126">
        <v>25</v>
      </c>
      <c r="D126" t="s">
        <v>27</v>
      </c>
      <c r="E126" t="s">
        <v>31</v>
      </c>
      <c r="F126">
        <v>0.72837799999999997</v>
      </c>
      <c r="G126">
        <v>0</v>
      </c>
      <c r="H126">
        <v>2.1017899999999998</v>
      </c>
      <c r="I126">
        <v>0</v>
      </c>
      <c r="J126">
        <v>11.684100000000001</v>
      </c>
      <c r="K126">
        <v>0</v>
      </c>
      <c r="L126">
        <v>56.959800000000001</v>
      </c>
      <c r="M126">
        <v>0</v>
      </c>
      <c r="N126">
        <v>0</v>
      </c>
      <c r="O126">
        <v>4.0365400000000003E-2</v>
      </c>
      <c r="P126">
        <v>0</v>
      </c>
      <c r="Q126">
        <v>0</v>
      </c>
    </row>
    <row r="127" spans="1:17" x14ac:dyDescent="0.25">
      <c r="A127">
        <v>2011</v>
      </c>
      <c r="B127">
        <v>6</v>
      </c>
      <c r="C127">
        <v>5</v>
      </c>
      <c r="D127" t="s">
        <v>27</v>
      </c>
      <c r="E127" t="s">
        <v>30</v>
      </c>
      <c r="F127">
        <v>0.37811800000000001</v>
      </c>
      <c r="G127">
        <v>0</v>
      </c>
      <c r="H127">
        <v>0.24913299999999999</v>
      </c>
      <c r="I127">
        <v>0</v>
      </c>
      <c r="J127">
        <v>7.5653600000000001</v>
      </c>
      <c r="K127">
        <v>0</v>
      </c>
      <c r="L127">
        <v>11.605600000000001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2011</v>
      </c>
      <c r="B128">
        <v>6</v>
      </c>
      <c r="C128">
        <v>5</v>
      </c>
      <c r="D128" t="s">
        <v>27</v>
      </c>
      <c r="E128" t="s">
        <v>31</v>
      </c>
      <c r="F128">
        <v>2.6688200000000002</v>
      </c>
      <c r="G128">
        <v>0</v>
      </c>
      <c r="H128">
        <v>2.7864</v>
      </c>
      <c r="I128">
        <v>0</v>
      </c>
      <c r="J128">
        <v>30.110399999999998</v>
      </c>
      <c r="K128">
        <v>0</v>
      </c>
      <c r="L128">
        <v>47.203800000000001</v>
      </c>
      <c r="M128">
        <v>0</v>
      </c>
      <c r="N128">
        <v>0</v>
      </c>
      <c r="O128">
        <v>7.6593999999999995E-2</v>
      </c>
      <c r="P128">
        <v>0</v>
      </c>
      <c r="Q128">
        <v>0</v>
      </c>
    </row>
    <row r="129" spans="1:17" x14ac:dyDescent="0.25">
      <c r="A129">
        <v>2011</v>
      </c>
      <c r="B129">
        <v>7</v>
      </c>
      <c r="C129">
        <v>15</v>
      </c>
      <c r="D129" t="s">
        <v>27</v>
      </c>
      <c r="E129" t="s">
        <v>30</v>
      </c>
      <c r="F129">
        <v>1.01326</v>
      </c>
      <c r="G129">
        <v>0</v>
      </c>
      <c r="H129">
        <v>0.81084699999999998</v>
      </c>
      <c r="I129">
        <v>0</v>
      </c>
      <c r="J129">
        <v>19.3429</v>
      </c>
      <c r="K129">
        <v>0</v>
      </c>
      <c r="L129">
        <v>35.523299999999999</v>
      </c>
      <c r="M129">
        <v>0</v>
      </c>
      <c r="N129">
        <v>0</v>
      </c>
      <c r="O129">
        <v>7.1546799999999994E-2</v>
      </c>
      <c r="P129">
        <v>0</v>
      </c>
      <c r="Q129">
        <v>0</v>
      </c>
    </row>
    <row r="130" spans="1:17" x14ac:dyDescent="0.25">
      <c r="A130">
        <v>2011</v>
      </c>
      <c r="B130">
        <v>7</v>
      </c>
      <c r="C130">
        <v>15</v>
      </c>
      <c r="D130" t="s">
        <v>27</v>
      </c>
      <c r="E130" t="s">
        <v>31</v>
      </c>
      <c r="F130">
        <v>0.68449700000000002</v>
      </c>
      <c r="G130">
        <v>0</v>
      </c>
      <c r="H130">
        <v>1.23664</v>
      </c>
      <c r="I130">
        <v>0</v>
      </c>
      <c r="J130">
        <v>10.9331</v>
      </c>
      <c r="K130">
        <v>0</v>
      </c>
      <c r="L130">
        <v>33.302199999999999</v>
      </c>
      <c r="M130">
        <v>0</v>
      </c>
      <c r="N130">
        <v>0</v>
      </c>
      <c r="O130">
        <v>1.77058</v>
      </c>
      <c r="P130">
        <v>0</v>
      </c>
      <c r="Q130">
        <v>0</v>
      </c>
    </row>
    <row r="131" spans="1:17" x14ac:dyDescent="0.25">
      <c r="A131">
        <v>2011</v>
      </c>
      <c r="B131">
        <v>8</v>
      </c>
      <c r="C131">
        <v>20</v>
      </c>
      <c r="D131" t="s">
        <v>27</v>
      </c>
      <c r="E131" t="s">
        <v>30</v>
      </c>
      <c r="F131">
        <v>0.220496</v>
      </c>
      <c r="G131">
        <v>0</v>
      </c>
      <c r="H131">
        <v>0.119877</v>
      </c>
      <c r="I131">
        <v>0</v>
      </c>
      <c r="J131">
        <v>4.4107799999999999</v>
      </c>
      <c r="K131">
        <v>0</v>
      </c>
      <c r="L131">
        <v>5.6397199999999996</v>
      </c>
      <c r="M131">
        <v>0</v>
      </c>
      <c r="N131">
        <v>0</v>
      </c>
      <c r="O131">
        <v>7.0418700000000001E-2</v>
      </c>
      <c r="P131">
        <v>0</v>
      </c>
      <c r="Q131">
        <v>0</v>
      </c>
    </row>
    <row r="132" spans="1:17" x14ac:dyDescent="0.25">
      <c r="A132">
        <v>2011</v>
      </c>
      <c r="B132">
        <v>8</v>
      </c>
      <c r="C132">
        <v>20</v>
      </c>
      <c r="D132" t="s">
        <v>27</v>
      </c>
      <c r="E132" t="s">
        <v>31</v>
      </c>
      <c r="F132">
        <v>0.86565899999999996</v>
      </c>
      <c r="G132">
        <v>0</v>
      </c>
      <c r="H132">
        <v>2.0832000000000002</v>
      </c>
      <c r="I132">
        <v>0</v>
      </c>
      <c r="J132">
        <v>10.519299999999999</v>
      </c>
      <c r="K132">
        <v>0</v>
      </c>
      <c r="L132">
        <v>37.809800000000003</v>
      </c>
      <c r="M132">
        <v>0</v>
      </c>
      <c r="N132">
        <v>0</v>
      </c>
      <c r="O132">
        <v>7.0418700000000001E-2</v>
      </c>
      <c r="P132">
        <v>0</v>
      </c>
      <c r="Q132">
        <v>0</v>
      </c>
    </row>
    <row r="133" spans="1:17" x14ac:dyDescent="0.25">
      <c r="A133">
        <v>2011</v>
      </c>
      <c r="B133">
        <v>9</v>
      </c>
      <c r="C133">
        <v>25</v>
      </c>
      <c r="D133" t="s">
        <v>27</v>
      </c>
      <c r="E133" t="s">
        <v>30</v>
      </c>
      <c r="F133">
        <v>0.50654500000000002</v>
      </c>
      <c r="G133">
        <v>0</v>
      </c>
      <c r="H133">
        <v>0.42196099999999997</v>
      </c>
      <c r="I133">
        <v>0</v>
      </c>
      <c r="J133">
        <v>9.9770099999999999</v>
      </c>
      <c r="K133">
        <v>0</v>
      </c>
      <c r="L133">
        <v>19.326599999999999</v>
      </c>
      <c r="M133">
        <v>0</v>
      </c>
      <c r="N133">
        <v>0</v>
      </c>
      <c r="O133">
        <v>2.51936E-3</v>
      </c>
      <c r="P133">
        <v>0</v>
      </c>
      <c r="Q133">
        <v>0</v>
      </c>
    </row>
    <row r="134" spans="1:17" x14ac:dyDescent="0.25">
      <c r="A134">
        <v>2011</v>
      </c>
      <c r="B134">
        <v>9</v>
      </c>
      <c r="C134">
        <v>25</v>
      </c>
      <c r="D134" t="s">
        <v>27</v>
      </c>
      <c r="E134" t="s">
        <v>31</v>
      </c>
      <c r="F134">
        <v>0.32359599999999999</v>
      </c>
      <c r="G134">
        <v>0</v>
      </c>
      <c r="H134">
        <v>0.856823</v>
      </c>
      <c r="I134">
        <v>0</v>
      </c>
      <c r="J134">
        <v>5.5764100000000001</v>
      </c>
      <c r="K134">
        <v>0</v>
      </c>
      <c r="L134">
        <v>25.931000000000001</v>
      </c>
      <c r="M134">
        <v>0</v>
      </c>
      <c r="N134">
        <v>0</v>
      </c>
      <c r="O134">
        <v>0.50262899999999999</v>
      </c>
      <c r="P134">
        <v>0</v>
      </c>
      <c r="Q134">
        <v>0</v>
      </c>
    </row>
    <row r="135" spans="1:17" x14ac:dyDescent="0.25">
      <c r="A135">
        <v>2012</v>
      </c>
      <c r="B135">
        <v>6</v>
      </c>
      <c r="C135">
        <v>5</v>
      </c>
      <c r="D135" t="s">
        <v>27</v>
      </c>
      <c r="E135" t="s">
        <v>30</v>
      </c>
      <c r="F135">
        <v>0.54769199999999996</v>
      </c>
      <c r="G135">
        <v>0</v>
      </c>
      <c r="H135">
        <v>0.37933800000000001</v>
      </c>
      <c r="I135">
        <v>0</v>
      </c>
      <c r="J135">
        <v>10.9419</v>
      </c>
      <c r="K135">
        <v>0</v>
      </c>
      <c r="L135">
        <v>17.498200000000001</v>
      </c>
      <c r="M135">
        <v>0</v>
      </c>
      <c r="N135">
        <v>0</v>
      </c>
      <c r="O135">
        <v>7.6593999999999995E-2</v>
      </c>
      <c r="P135">
        <v>0</v>
      </c>
      <c r="Q135">
        <v>0</v>
      </c>
    </row>
    <row r="136" spans="1:17" x14ac:dyDescent="0.25">
      <c r="A136">
        <v>2012</v>
      </c>
      <c r="B136">
        <v>6</v>
      </c>
      <c r="C136">
        <v>5</v>
      </c>
      <c r="D136" t="s">
        <v>27</v>
      </c>
      <c r="E136" t="s">
        <v>31</v>
      </c>
      <c r="F136">
        <v>3.8831199999999999</v>
      </c>
      <c r="G136">
        <v>0</v>
      </c>
      <c r="H136">
        <v>2.2375400000000001</v>
      </c>
      <c r="I136">
        <v>5.2167600000000001E-2</v>
      </c>
      <c r="J136">
        <v>46.892600000000002</v>
      </c>
      <c r="K136">
        <v>0</v>
      </c>
      <c r="L136">
        <v>41.622100000000003</v>
      </c>
      <c r="M136">
        <v>0.94921100000000003</v>
      </c>
      <c r="N136">
        <v>0</v>
      </c>
      <c r="O136">
        <v>2.5470199999999998E-2</v>
      </c>
      <c r="P136">
        <v>2.18871E-2</v>
      </c>
      <c r="Q136">
        <v>7.4671499999999997E-3</v>
      </c>
    </row>
    <row r="137" spans="1:17" x14ac:dyDescent="0.25">
      <c r="A137">
        <v>2012</v>
      </c>
      <c r="B137">
        <v>7</v>
      </c>
      <c r="C137">
        <v>15</v>
      </c>
      <c r="D137" t="s">
        <v>27</v>
      </c>
      <c r="E137" t="s">
        <v>30</v>
      </c>
      <c r="F137">
        <v>0.28358</v>
      </c>
      <c r="G137">
        <v>0</v>
      </c>
      <c r="H137">
        <v>0.18096999999999999</v>
      </c>
      <c r="I137">
        <v>0</v>
      </c>
      <c r="J137">
        <v>5.5360300000000002</v>
      </c>
      <c r="K137">
        <v>0</v>
      </c>
      <c r="L137">
        <v>8.1797599999999999</v>
      </c>
      <c r="M137">
        <v>0</v>
      </c>
      <c r="N137">
        <v>11.3033</v>
      </c>
      <c r="O137">
        <v>7.1501800000000004E-2</v>
      </c>
      <c r="P137">
        <v>0</v>
      </c>
      <c r="Q137">
        <v>0</v>
      </c>
    </row>
    <row r="138" spans="1:17" x14ac:dyDescent="0.25">
      <c r="A138">
        <v>2012</v>
      </c>
      <c r="B138">
        <v>7</v>
      </c>
      <c r="C138">
        <v>15</v>
      </c>
      <c r="D138" t="s">
        <v>27</v>
      </c>
      <c r="E138" t="s">
        <v>31</v>
      </c>
      <c r="F138">
        <v>0.686083</v>
      </c>
      <c r="G138">
        <v>0</v>
      </c>
      <c r="H138">
        <v>0.69231900000000002</v>
      </c>
      <c r="I138">
        <v>0</v>
      </c>
      <c r="J138">
        <v>9.4012700000000002</v>
      </c>
      <c r="K138">
        <v>0</v>
      </c>
      <c r="L138">
        <v>14.605</v>
      </c>
      <c r="M138">
        <v>0</v>
      </c>
      <c r="N138">
        <v>9.8788999999999998</v>
      </c>
      <c r="O138">
        <v>1.2206600000000001</v>
      </c>
      <c r="P138">
        <v>0</v>
      </c>
      <c r="Q138">
        <v>0</v>
      </c>
    </row>
    <row r="139" spans="1:17" x14ac:dyDescent="0.25">
      <c r="A139">
        <v>2012</v>
      </c>
      <c r="B139">
        <v>8</v>
      </c>
      <c r="C139">
        <v>20</v>
      </c>
      <c r="D139" t="s">
        <v>27</v>
      </c>
      <c r="E139" t="s">
        <v>30</v>
      </c>
      <c r="F139">
        <v>0.45036999999999999</v>
      </c>
      <c r="G139">
        <v>0</v>
      </c>
      <c r="H139">
        <v>0.355657</v>
      </c>
      <c r="I139">
        <v>0</v>
      </c>
      <c r="J139">
        <v>9.0060300000000009</v>
      </c>
      <c r="K139">
        <v>0</v>
      </c>
      <c r="L139">
        <v>16.495200000000001</v>
      </c>
      <c r="M139">
        <v>0</v>
      </c>
      <c r="N139">
        <v>2.7408299999999999</v>
      </c>
      <c r="O139">
        <v>6.1238000000000001E-2</v>
      </c>
      <c r="P139">
        <v>0</v>
      </c>
      <c r="Q139">
        <v>0</v>
      </c>
    </row>
    <row r="140" spans="1:17" x14ac:dyDescent="0.25">
      <c r="A140">
        <v>2012</v>
      </c>
      <c r="B140">
        <v>8</v>
      </c>
      <c r="C140">
        <v>20</v>
      </c>
      <c r="D140" t="s">
        <v>27</v>
      </c>
      <c r="E140" t="s">
        <v>31</v>
      </c>
      <c r="F140">
        <v>1.5647800000000001</v>
      </c>
      <c r="G140">
        <v>0</v>
      </c>
      <c r="H140">
        <v>2.1532399999999998</v>
      </c>
      <c r="I140">
        <v>0</v>
      </c>
      <c r="J140">
        <v>17.374300000000002</v>
      </c>
      <c r="K140">
        <v>0</v>
      </c>
      <c r="L140">
        <v>35.954000000000001</v>
      </c>
      <c r="M140">
        <v>0</v>
      </c>
      <c r="N140">
        <v>1.9732000000000001</v>
      </c>
      <c r="O140">
        <v>0.47805500000000001</v>
      </c>
      <c r="P140">
        <v>0</v>
      </c>
      <c r="Q140">
        <v>0</v>
      </c>
    </row>
    <row r="141" spans="1:17" x14ac:dyDescent="0.25">
      <c r="A141">
        <v>2012</v>
      </c>
      <c r="B141">
        <v>9</v>
      </c>
      <c r="C141">
        <v>25</v>
      </c>
      <c r="D141" t="s">
        <v>27</v>
      </c>
      <c r="E141" t="s">
        <v>30</v>
      </c>
      <c r="F141">
        <v>0.27958300000000003</v>
      </c>
      <c r="G141">
        <v>0</v>
      </c>
      <c r="H141">
        <v>0.209699</v>
      </c>
      <c r="I141">
        <v>0</v>
      </c>
      <c r="J141">
        <v>5.59422</v>
      </c>
      <c r="K141">
        <v>0</v>
      </c>
      <c r="L141">
        <v>9.8625000000000007</v>
      </c>
      <c r="M141">
        <v>0</v>
      </c>
      <c r="N141">
        <v>0</v>
      </c>
      <c r="O141">
        <v>7.3232199999999997E-2</v>
      </c>
      <c r="P141">
        <v>0</v>
      </c>
      <c r="Q141">
        <v>0</v>
      </c>
    </row>
    <row r="142" spans="1:17" x14ac:dyDescent="0.25">
      <c r="A142">
        <v>2012</v>
      </c>
      <c r="B142">
        <v>9</v>
      </c>
      <c r="C142">
        <v>25</v>
      </c>
      <c r="D142" t="s">
        <v>27</v>
      </c>
      <c r="E142" t="s">
        <v>31</v>
      </c>
      <c r="F142">
        <v>0.252801</v>
      </c>
      <c r="G142">
        <v>0</v>
      </c>
      <c r="H142">
        <v>0.45162000000000002</v>
      </c>
      <c r="I142">
        <v>0</v>
      </c>
      <c r="J142">
        <v>4.8416499999999996</v>
      </c>
      <c r="K142">
        <v>0</v>
      </c>
      <c r="L142">
        <v>16.139700000000001</v>
      </c>
      <c r="M142">
        <v>0</v>
      </c>
      <c r="N142">
        <v>0</v>
      </c>
      <c r="O142">
        <v>0.80101699999999998</v>
      </c>
      <c r="P142">
        <v>0</v>
      </c>
      <c r="Q142">
        <v>0</v>
      </c>
    </row>
    <row r="143" spans="1:17" x14ac:dyDescent="0.25">
      <c r="A143">
        <v>2013</v>
      </c>
      <c r="B143">
        <v>8</v>
      </c>
      <c r="C143">
        <v>10</v>
      </c>
      <c r="D143" t="s">
        <v>27</v>
      </c>
      <c r="E143" t="s">
        <v>32</v>
      </c>
      <c r="F143">
        <v>1.98228</v>
      </c>
      <c r="G143">
        <v>0.16220999999999999</v>
      </c>
      <c r="H143">
        <v>6.1331799999999999E-2</v>
      </c>
      <c r="I143">
        <v>5.5418599999999998</v>
      </c>
      <c r="J143">
        <v>20.7621</v>
      </c>
      <c r="K143">
        <v>1.0237099999999999</v>
      </c>
      <c r="L143">
        <v>1.30498</v>
      </c>
      <c r="M143">
        <v>119.575</v>
      </c>
      <c r="N143">
        <v>1.7943199999999999</v>
      </c>
      <c r="O143">
        <v>0</v>
      </c>
      <c r="P143">
        <v>2.1843300000000001</v>
      </c>
      <c r="Q143">
        <v>0.52888999999999997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2019-05-20T09:49:04Z</dcterms:created>
  <dcterms:modified xsi:type="dcterms:W3CDTF">2019-05-20T14:38:07Z</dcterms:modified>
</cp:coreProperties>
</file>