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Calib\K3_85_True_JB4med_West.dwf_Medium\"/>
    </mc:Choice>
  </mc:AlternateContent>
  <bookViews>
    <workbookView xWindow="0" yWindow="0" windowWidth="28800" windowHeight="12300"/>
  </bookViews>
  <sheets>
    <sheet name="harvest" sheetId="1" r:id="rId1"/>
  </sheets>
  <calcPr calcId="0"/>
</workbook>
</file>

<file path=xl/calcChain.xml><?xml version="1.0" encoding="utf-8"?>
<calcChain xmlns="http://schemas.openxmlformats.org/spreadsheetml/2006/main">
  <c r="S112" i="1" l="1"/>
  <c r="R112" i="1"/>
  <c r="S79" i="1"/>
  <c r="R79" i="1"/>
  <c r="S46" i="1"/>
  <c r="R46" i="1"/>
  <c r="S13" i="1"/>
  <c r="S12" i="1" s="1"/>
  <c r="R13" i="1"/>
  <c r="R12" i="1"/>
</calcChain>
</file>

<file path=xl/sharedStrings.xml><?xml version="1.0" encoding="utf-8"?>
<sst xmlns="http://schemas.openxmlformats.org/spreadsheetml/2006/main" count="298" uniqueCount="33">
  <si>
    <t>dlf-0.0 -- harvest</t>
  </si>
  <si>
    <t>VERSION: 5.64</t>
  </si>
  <si>
    <t>LOGFILE: harvest.dlf</t>
  </si>
  <si>
    <t>RUN: Mon May 20 12:43:31 2019</t>
  </si>
  <si>
    <t>SIMFILE: C:\Users\tqc268\Desktop\Github\StyrN\Scenarios\Calib\K3_85_True_JB4med_West.dwf_Medium\model.dai</t>
  </si>
  <si>
    <t>--------------------</t>
  </si>
  <si>
    <t>year</t>
  </si>
  <si>
    <t>month</t>
  </si>
  <si>
    <t>day</t>
  </si>
  <si>
    <t>column</t>
  </si>
  <si>
    <t>crop</t>
  </si>
  <si>
    <t>stem_DM</t>
  </si>
  <si>
    <t>dead_DM</t>
  </si>
  <si>
    <t>leaf_DM</t>
  </si>
  <si>
    <t>sorg_DM</t>
  </si>
  <si>
    <t>stem_N</t>
  </si>
  <si>
    <t>dead_N</t>
  </si>
  <si>
    <t>leaf_N</t>
  </si>
  <si>
    <t>sorg_N</t>
  </si>
  <si>
    <t>WStress</t>
  </si>
  <si>
    <t>NStress</t>
  </si>
  <si>
    <t>WP_ET</t>
  </si>
  <si>
    <t>HI</t>
  </si>
  <si>
    <t>Mg DM/ha</t>
  </si>
  <si>
    <t>kg N/ha</t>
  </si>
  <si>
    <t>d</t>
  </si>
  <si>
    <t>kg/m^3</t>
  </si>
  <si>
    <t>JB4med</t>
  </si>
  <si>
    <t>Silomajs</t>
  </si>
  <si>
    <t>SB-green</t>
  </si>
  <si>
    <t>Wclover</t>
  </si>
  <si>
    <t>Ryegrass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</si>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</sst>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tabSelected="1" workbookViewId="0">
      <selection activeCell="O17" sqref="O17"/>
    </sheetView>
  </sheetViews>
  <sheetFormatPr defaultRowHeight="15" x14ac:dyDescent="0.25"/>
  <sheetData>
    <row r="1" spans="1:19" x14ac:dyDescent="0.25">
      <c r="A1" t="s">
        <v>0</v>
      </c>
    </row>
    <row r="3" spans="1:19" x14ac:dyDescent="0.25">
      <c r="A3" t="s">
        <v>1</v>
      </c>
    </row>
    <row r="4" spans="1:19" x14ac:dyDescent="0.25">
      <c r="A4" t="s">
        <v>2</v>
      </c>
    </row>
    <row r="5" spans="1:19" x14ac:dyDescent="0.25">
      <c r="A5" t="s">
        <v>3</v>
      </c>
    </row>
    <row r="7" spans="1:19" x14ac:dyDescent="0.25">
      <c r="A7" t="s">
        <v>4</v>
      </c>
      <c r="R7">
        <v>4.5999999999999996</v>
      </c>
      <c r="S7">
        <v>116</v>
      </c>
    </row>
    <row r="9" spans="1:19" x14ac:dyDescent="0.25">
      <c r="A9" t="s">
        <v>5</v>
      </c>
    </row>
    <row r="10" spans="1:19" x14ac:dyDescent="0.25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</row>
    <row r="11" spans="1:19" x14ac:dyDescent="0.25">
      <c r="F11" t="s">
        <v>23</v>
      </c>
      <c r="G11" t="s">
        <v>23</v>
      </c>
      <c r="H11" t="s">
        <v>23</v>
      </c>
      <c r="I11" t="s">
        <v>23</v>
      </c>
      <c r="J11" t="s">
        <v>24</v>
      </c>
      <c r="K11" t="s">
        <v>24</v>
      </c>
      <c r="L11" t="s">
        <v>24</v>
      </c>
      <c r="M11" t="s">
        <v>24</v>
      </c>
      <c r="N11" t="s">
        <v>25</v>
      </c>
      <c r="O11" t="s">
        <v>25</v>
      </c>
      <c r="P11" t="s">
        <v>26</v>
      </c>
    </row>
    <row r="12" spans="1:19" x14ac:dyDescent="0.25">
      <c r="A12">
        <v>1990</v>
      </c>
      <c r="B12">
        <v>9</v>
      </c>
      <c r="C12">
        <v>25</v>
      </c>
      <c r="D12" t="s">
        <v>27</v>
      </c>
      <c r="E12" t="s">
        <v>28</v>
      </c>
      <c r="F12">
        <v>5.4312300000000002</v>
      </c>
      <c r="G12">
        <v>0.332065</v>
      </c>
      <c r="H12">
        <v>3.5304500000000001</v>
      </c>
      <c r="I12">
        <v>0.25107699999999999</v>
      </c>
      <c r="J12">
        <v>62.386200000000002</v>
      </c>
      <c r="K12">
        <v>1.6620699999999999</v>
      </c>
      <c r="L12">
        <v>54.088000000000001</v>
      </c>
      <c r="M12">
        <v>4.2149000000000001</v>
      </c>
      <c r="N12">
        <v>0</v>
      </c>
      <c r="O12">
        <v>0</v>
      </c>
      <c r="P12">
        <v>9.76384E-2</v>
      </c>
      <c r="Q12">
        <v>2.59268E-2</v>
      </c>
      <c r="R12">
        <f>AVERAGE(R13:R112)</f>
        <v>3.8404902500000002</v>
      </c>
      <c r="S12">
        <f>AVERAGE(S13:S112)</f>
        <v>56.632081449999994</v>
      </c>
    </row>
    <row r="13" spans="1:19" x14ac:dyDescent="0.25">
      <c r="A13">
        <v>1991</v>
      </c>
      <c r="B13">
        <v>6</v>
      </c>
      <c r="C13">
        <v>20</v>
      </c>
      <c r="D13" t="s">
        <v>27</v>
      </c>
      <c r="E13" t="s">
        <v>29</v>
      </c>
      <c r="F13">
        <v>1.9988900000000001</v>
      </c>
      <c r="G13">
        <v>1.9935399999999999E-2</v>
      </c>
      <c r="H13">
        <v>0.95970599999999995</v>
      </c>
      <c r="I13">
        <v>1.1232499999999999E-2</v>
      </c>
      <c r="J13">
        <v>24.735199999999999</v>
      </c>
      <c r="K13">
        <v>0.193851</v>
      </c>
      <c r="L13">
        <v>23.932300000000001</v>
      </c>
      <c r="M13">
        <v>8.9216799999999999E-2</v>
      </c>
      <c r="N13">
        <v>0</v>
      </c>
      <c r="O13">
        <v>9.3081099999999992</v>
      </c>
      <c r="P13">
        <v>9.7535E-3</v>
      </c>
      <c r="Q13">
        <v>3.5465800000000001E-3</v>
      </c>
      <c r="R13">
        <f>SUM(F13:I13)</f>
        <v>2.9897638999999998</v>
      </c>
      <c r="S13">
        <f>SUM(J13:M13)</f>
        <v>48.950567800000002</v>
      </c>
    </row>
    <row r="14" spans="1:19" x14ac:dyDescent="0.25">
      <c r="A14">
        <v>1991</v>
      </c>
      <c r="B14">
        <v>7</v>
      </c>
      <c r="C14">
        <v>15</v>
      </c>
      <c r="D14" t="s">
        <v>27</v>
      </c>
      <c r="E14" t="s">
        <v>30</v>
      </c>
      <c r="F14">
        <v>0.15194199999999999</v>
      </c>
      <c r="G14">
        <v>0</v>
      </c>
      <c r="H14">
        <v>0.19839699999999999</v>
      </c>
      <c r="I14">
        <v>0</v>
      </c>
      <c r="J14">
        <v>2.8233700000000002</v>
      </c>
      <c r="K14">
        <v>0</v>
      </c>
      <c r="L14">
        <v>8.5241500000000006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9" x14ac:dyDescent="0.25">
      <c r="A15">
        <v>1991</v>
      </c>
      <c r="B15">
        <v>7</v>
      </c>
      <c r="C15">
        <v>15</v>
      </c>
      <c r="D15" t="s">
        <v>27</v>
      </c>
      <c r="E15" t="s">
        <v>31</v>
      </c>
      <c r="F15">
        <v>8.6580500000000005E-2</v>
      </c>
      <c r="G15">
        <v>0</v>
      </c>
      <c r="H15">
        <v>0.33330700000000002</v>
      </c>
      <c r="I15">
        <v>0</v>
      </c>
      <c r="J15">
        <v>0.89809700000000003</v>
      </c>
      <c r="K15">
        <v>0</v>
      </c>
      <c r="L15">
        <v>4.9904500000000001</v>
      </c>
      <c r="M15">
        <v>0</v>
      </c>
      <c r="N15">
        <v>0</v>
      </c>
      <c r="O15">
        <v>12.0884</v>
      </c>
      <c r="P15">
        <v>0</v>
      </c>
      <c r="Q15">
        <v>0</v>
      </c>
    </row>
    <row r="16" spans="1:19" x14ac:dyDescent="0.25">
      <c r="A16">
        <v>1991</v>
      </c>
      <c r="B16">
        <v>8</v>
      </c>
      <c r="C16">
        <v>15</v>
      </c>
      <c r="D16" t="s">
        <v>27</v>
      </c>
      <c r="E16" t="s">
        <v>30</v>
      </c>
      <c r="F16">
        <v>0.26846599999999998</v>
      </c>
      <c r="G16">
        <v>0</v>
      </c>
      <c r="H16">
        <v>0.336725</v>
      </c>
      <c r="I16">
        <v>0</v>
      </c>
      <c r="J16">
        <v>5.18607</v>
      </c>
      <c r="K16">
        <v>0</v>
      </c>
      <c r="L16">
        <v>15.2315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1991</v>
      </c>
      <c r="B17">
        <v>8</v>
      </c>
      <c r="C17">
        <v>15</v>
      </c>
      <c r="D17" t="s">
        <v>27</v>
      </c>
      <c r="E17" t="s">
        <v>31</v>
      </c>
      <c r="F17">
        <v>0.14274999999999999</v>
      </c>
      <c r="G17">
        <v>0</v>
      </c>
      <c r="H17">
        <v>0.50112500000000004</v>
      </c>
      <c r="I17">
        <v>0</v>
      </c>
      <c r="J17">
        <v>1.5356799999999999</v>
      </c>
      <c r="K17">
        <v>0</v>
      </c>
      <c r="L17">
        <v>7.7218900000000001</v>
      </c>
      <c r="M17">
        <v>0</v>
      </c>
      <c r="N17">
        <v>0</v>
      </c>
      <c r="O17">
        <v>16.105699999999999</v>
      </c>
      <c r="P17">
        <v>0</v>
      </c>
      <c r="Q17">
        <v>0</v>
      </c>
    </row>
    <row r="18" spans="1:17" x14ac:dyDescent="0.25">
      <c r="A18">
        <v>1991</v>
      </c>
      <c r="B18">
        <v>9</v>
      </c>
      <c r="C18">
        <v>25</v>
      </c>
      <c r="D18" t="s">
        <v>27</v>
      </c>
      <c r="E18" t="s">
        <v>30</v>
      </c>
      <c r="F18">
        <v>0.41553299999999999</v>
      </c>
      <c r="G18">
        <v>0</v>
      </c>
      <c r="H18">
        <v>0.436809</v>
      </c>
      <c r="I18">
        <v>0</v>
      </c>
      <c r="J18">
        <v>8.23841</v>
      </c>
      <c r="K18">
        <v>0</v>
      </c>
      <c r="L18">
        <v>20.444199999999999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1991</v>
      </c>
      <c r="B19">
        <v>9</v>
      </c>
      <c r="C19">
        <v>25</v>
      </c>
      <c r="D19" t="s">
        <v>27</v>
      </c>
      <c r="E19" t="s">
        <v>31</v>
      </c>
      <c r="F19">
        <v>0.17476</v>
      </c>
      <c r="G19">
        <v>0</v>
      </c>
      <c r="H19">
        <v>0.48672100000000001</v>
      </c>
      <c r="I19">
        <v>0</v>
      </c>
      <c r="J19">
        <v>1.96749</v>
      </c>
      <c r="K19">
        <v>0</v>
      </c>
      <c r="L19">
        <v>7.7762500000000001</v>
      </c>
      <c r="M19">
        <v>0</v>
      </c>
      <c r="N19">
        <v>0</v>
      </c>
      <c r="O19">
        <v>20.088799999999999</v>
      </c>
      <c r="P19">
        <v>0</v>
      </c>
      <c r="Q19">
        <v>0</v>
      </c>
    </row>
    <row r="20" spans="1:17" x14ac:dyDescent="0.25">
      <c r="A20">
        <v>1992</v>
      </c>
      <c r="B20">
        <v>6</v>
      </c>
      <c r="C20">
        <v>5</v>
      </c>
      <c r="D20" t="s">
        <v>27</v>
      </c>
      <c r="E20" t="s">
        <v>30</v>
      </c>
      <c r="F20">
        <v>3.56759</v>
      </c>
      <c r="G20">
        <v>0</v>
      </c>
      <c r="H20">
        <v>1.68398</v>
      </c>
      <c r="I20">
        <v>0</v>
      </c>
      <c r="J20">
        <v>70.250799999999998</v>
      </c>
      <c r="K20">
        <v>0</v>
      </c>
      <c r="L20">
        <v>76.193399999999997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1992</v>
      </c>
      <c r="B21">
        <v>6</v>
      </c>
      <c r="C21">
        <v>5</v>
      </c>
      <c r="D21" t="s">
        <v>27</v>
      </c>
      <c r="E21" t="s">
        <v>31</v>
      </c>
      <c r="F21">
        <v>1.8663099999999999</v>
      </c>
      <c r="G21">
        <v>0</v>
      </c>
      <c r="H21">
        <v>0.97650400000000004</v>
      </c>
      <c r="I21">
        <v>2.40433E-2</v>
      </c>
      <c r="J21">
        <v>31.489599999999999</v>
      </c>
      <c r="K21">
        <v>0</v>
      </c>
      <c r="L21">
        <v>27.271999999999998</v>
      </c>
      <c r="M21">
        <v>0.559365</v>
      </c>
      <c r="N21">
        <v>0</v>
      </c>
      <c r="O21">
        <v>5.5284300000000002</v>
      </c>
      <c r="P21">
        <v>9.1390299999999994E-3</v>
      </c>
      <c r="Q21">
        <v>7.4191200000000004E-3</v>
      </c>
    </row>
    <row r="22" spans="1:17" x14ac:dyDescent="0.25">
      <c r="A22">
        <v>1992</v>
      </c>
      <c r="B22">
        <v>7</v>
      </c>
      <c r="C22">
        <v>15</v>
      </c>
      <c r="D22" t="s">
        <v>27</v>
      </c>
      <c r="E22" t="s">
        <v>30</v>
      </c>
      <c r="F22">
        <v>0.51932699999999998</v>
      </c>
      <c r="G22">
        <v>0</v>
      </c>
      <c r="H22">
        <v>0.12144099999999999</v>
      </c>
      <c r="I22">
        <v>0</v>
      </c>
      <c r="J22">
        <v>10.386799999999999</v>
      </c>
      <c r="K22">
        <v>0</v>
      </c>
      <c r="L22">
        <v>5.7230999999999996</v>
      </c>
      <c r="M22">
        <v>0</v>
      </c>
      <c r="N22">
        <v>11.327500000000001</v>
      </c>
      <c r="O22">
        <v>7.1501800000000004E-2</v>
      </c>
      <c r="P22">
        <v>0</v>
      </c>
      <c r="Q22">
        <v>0</v>
      </c>
    </row>
    <row r="23" spans="1:17" x14ac:dyDescent="0.25">
      <c r="A23">
        <v>1992</v>
      </c>
      <c r="B23">
        <v>7</v>
      </c>
      <c r="C23">
        <v>15</v>
      </c>
      <c r="D23" t="s">
        <v>27</v>
      </c>
      <c r="E23" t="s">
        <v>31</v>
      </c>
      <c r="F23">
        <v>0.37030099999999999</v>
      </c>
      <c r="G23">
        <v>0</v>
      </c>
      <c r="H23">
        <v>0.45148199999999999</v>
      </c>
      <c r="I23">
        <v>0</v>
      </c>
      <c r="J23">
        <v>6.8289</v>
      </c>
      <c r="K23">
        <v>0</v>
      </c>
      <c r="L23">
        <v>14.579800000000001</v>
      </c>
      <c r="M23">
        <v>0</v>
      </c>
      <c r="N23">
        <v>12.6913</v>
      </c>
      <c r="O23">
        <v>7.1501800000000004E-2</v>
      </c>
      <c r="P23">
        <v>0</v>
      </c>
      <c r="Q23">
        <v>0</v>
      </c>
    </row>
    <row r="24" spans="1:17" x14ac:dyDescent="0.25">
      <c r="A24">
        <v>1992</v>
      </c>
      <c r="B24">
        <v>8</v>
      </c>
      <c r="C24">
        <v>20</v>
      </c>
      <c r="D24" t="s">
        <v>27</v>
      </c>
      <c r="E24" t="s">
        <v>30</v>
      </c>
      <c r="F24">
        <v>0.81730000000000003</v>
      </c>
      <c r="G24">
        <v>0</v>
      </c>
      <c r="H24">
        <v>0.435832</v>
      </c>
      <c r="I24">
        <v>0</v>
      </c>
      <c r="J24">
        <v>16.2666</v>
      </c>
      <c r="K24">
        <v>0</v>
      </c>
      <c r="L24">
        <v>20.149799999999999</v>
      </c>
      <c r="M24">
        <v>0</v>
      </c>
      <c r="N24">
        <v>1.96173</v>
      </c>
      <c r="O24">
        <v>0</v>
      </c>
      <c r="P24">
        <v>0</v>
      </c>
      <c r="Q24">
        <v>0</v>
      </c>
    </row>
    <row r="25" spans="1:17" x14ac:dyDescent="0.25">
      <c r="A25">
        <v>1992</v>
      </c>
      <c r="B25">
        <v>8</v>
      </c>
      <c r="C25">
        <v>20</v>
      </c>
      <c r="D25" t="s">
        <v>27</v>
      </c>
      <c r="E25" t="s">
        <v>31</v>
      </c>
      <c r="F25">
        <v>1.42079</v>
      </c>
      <c r="G25">
        <v>0</v>
      </c>
      <c r="H25">
        <v>1.96983</v>
      </c>
      <c r="I25">
        <v>0</v>
      </c>
      <c r="J25">
        <v>20.687100000000001</v>
      </c>
      <c r="K25">
        <v>0</v>
      </c>
      <c r="L25">
        <v>46.638399999999997</v>
      </c>
      <c r="M25">
        <v>0</v>
      </c>
      <c r="N25">
        <v>2.3554599999999999</v>
      </c>
      <c r="O25">
        <v>0</v>
      </c>
      <c r="P25">
        <v>0</v>
      </c>
      <c r="Q25">
        <v>0</v>
      </c>
    </row>
    <row r="26" spans="1:17" x14ac:dyDescent="0.25">
      <c r="A26">
        <v>1992</v>
      </c>
      <c r="B26">
        <v>9</v>
      </c>
      <c r="C26">
        <v>25</v>
      </c>
      <c r="D26" t="s">
        <v>27</v>
      </c>
      <c r="E26" t="s">
        <v>30</v>
      </c>
      <c r="F26">
        <v>0.17862</v>
      </c>
      <c r="G26">
        <v>0</v>
      </c>
      <c r="H26">
        <v>7.9290600000000003E-2</v>
      </c>
      <c r="I26">
        <v>0</v>
      </c>
      <c r="J26">
        <v>3.57443</v>
      </c>
      <c r="K26">
        <v>0</v>
      </c>
      <c r="L26">
        <v>3.7422200000000001</v>
      </c>
      <c r="M26">
        <v>0</v>
      </c>
      <c r="N26">
        <v>0</v>
      </c>
      <c r="O26">
        <v>7.3232199999999997E-2</v>
      </c>
      <c r="P26">
        <v>0</v>
      </c>
      <c r="Q26">
        <v>0</v>
      </c>
    </row>
    <row r="27" spans="1:17" x14ac:dyDescent="0.25">
      <c r="A27">
        <v>1992</v>
      </c>
      <c r="B27">
        <v>9</v>
      </c>
      <c r="C27">
        <v>25</v>
      </c>
      <c r="D27" t="s">
        <v>27</v>
      </c>
      <c r="E27" t="s">
        <v>31</v>
      </c>
      <c r="F27">
        <v>0.26708399999999999</v>
      </c>
      <c r="G27">
        <v>0</v>
      </c>
      <c r="H27">
        <v>0.52797499999999997</v>
      </c>
      <c r="I27">
        <v>0</v>
      </c>
      <c r="J27">
        <v>5.1025999999999998</v>
      </c>
      <c r="K27">
        <v>0</v>
      </c>
      <c r="L27">
        <v>18.7745</v>
      </c>
      <c r="M27">
        <v>0</v>
      </c>
      <c r="N27">
        <v>0</v>
      </c>
      <c r="O27">
        <v>7.3232199999999997E-2</v>
      </c>
      <c r="P27">
        <v>0</v>
      </c>
      <c r="Q27">
        <v>0</v>
      </c>
    </row>
    <row r="28" spans="1:17" x14ac:dyDescent="0.25">
      <c r="A28">
        <v>1993</v>
      </c>
      <c r="B28">
        <v>6</v>
      </c>
      <c r="C28">
        <v>5</v>
      </c>
      <c r="D28" t="s">
        <v>27</v>
      </c>
      <c r="E28" t="s">
        <v>30</v>
      </c>
      <c r="F28">
        <v>0.86319900000000005</v>
      </c>
      <c r="G28">
        <v>0</v>
      </c>
      <c r="H28">
        <v>0.54028900000000002</v>
      </c>
      <c r="I28" s="1">
        <v>2.0393000000000001E-6</v>
      </c>
      <c r="J28">
        <v>17.106000000000002</v>
      </c>
      <c r="K28">
        <v>0</v>
      </c>
      <c r="L28">
        <v>24.632400000000001</v>
      </c>
      <c r="M28" s="1">
        <v>6.0992200000000002E-5</v>
      </c>
      <c r="N28">
        <v>0</v>
      </c>
      <c r="O28">
        <v>0</v>
      </c>
      <c r="P28" s="1">
        <v>8.6955500000000003E-7</v>
      </c>
      <c r="Q28" s="1">
        <v>1.05608E-6</v>
      </c>
    </row>
    <row r="29" spans="1:17" x14ac:dyDescent="0.25">
      <c r="A29">
        <v>1993</v>
      </c>
      <c r="B29">
        <v>6</v>
      </c>
      <c r="C29">
        <v>5</v>
      </c>
      <c r="D29" t="s">
        <v>27</v>
      </c>
      <c r="E29" t="s">
        <v>31</v>
      </c>
      <c r="F29">
        <v>3.4363999999999999</v>
      </c>
      <c r="G29">
        <v>0</v>
      </c>
      <c r="H29">
        <v>1.6216200000000001</v>
      </c>
      <c r="I29">
        <v>5.9012099999999998E-2</v>
      </c>
      <c r="J29">
        <v>40.604799999999997</v>
      </c>
      <c r="K29">
        <v>0</v>
      </c>
      <c r="L29">
        <v>29.3005</v>
      </c>
      <c r="M29">
        <v>1.05813</v>
      </c>
      <c r="N29">
        <v>0</v>
      </c>
      <c r="O29">
        <v>0</v>
      </c>
      <c r="P29">
        <v>2.5162799999999999E-2</v>
      </c>
      <c r="Q29">
        <v>1.01204E-2</v>
      </c>
    </row>
    <row r="30" spans="1:17" x14ac:dyDescent="0.25">
      <c r="A30">
        <v>1993</v>
      </c>
      <c r="B30">
        <v>7</v>
      </c>
      <c r="C30">
        <v>15</v>
      </c>
      <c r="D30" t="s">
        <v>27</v>
      </c>
      <c r="E30" t="s">
        <v>30</v>
      </c>
      <c r="F30">
        <v>0.29306900000000002</v>
      </c>
      <c r="G30">
        <v>0</v>
      </c>
      <c r="H30">
        <v>0.17253299999999999</v>
      </c>
      <c r="I30">
        <v>0</v>
      </c>
      <c r="J30">
        <v>5.7575200000000004</v>
      </c>
      <c r="K30">
        <v>0</v>
      </c>
      <c r="L30">
        <v>7.9197800000000003</v>
      </c>
      <c r="M30">
        <v>0</v>
      </c>
      <c r="N30">
        <v>0</v>
      </c>
      <c r="O30">
        <v>7.1546799999999994E-2</v>
      </c>
      <c r="P30">
        <v>0</v>
      </c>
      <c r="Q30">
        <v>0</v>
      </c>
    </row>
    <row r="31" spans="1:17" x14ac:dyDescent="0.25">
      <c r="A31">
        <v>1993</v>
      </c>
      <c r="B31">
        <v>7</v>
      </c>
      <c r="C31">
        <v>15</v>
      </c>
      <c r="D31" t="s">
        <v>27</v>
      </c>
      <c r="E31" t="s">
        <v>31</v>
      </c>
      <c r="F31">
        <v>0.73843000000000003</v>
      </c>
      <c r="G31">
        <v>0</v>
      </c>
      <c r="H31">
        <v>1.37154</v>
      </c>
      <c r="I31">
        <v>0</v>
      </c>
      <c r="J31">
        <v>10.3996</v>
      </c>
      <c r="K31">
        <v>0</v>
      </c>
      <c r="L31">
        <v>30.084199999999999</v>
      </c>
      <c r="M31">
        <v>0</v>
      </c>
      <c r="N31">
        <v>0</v>
      </c>
      <c r="O31">
        <v>1.29095</v>
      </c>
      <c r="P31">
        <v>0</v>
      </c>
      <c r="Q31">
        <v>0</v>
      </c>
    </row>
    <row r="32" spans="1:17" x14ac:dyDescent="0.25">
      <c r="A32">
        <v>1993</v>
      </c>
      <c r="B32">
        <v>8</v>
      </c>
      <c r="C32">
        <v>20</v>
      </c>
      <c r="D32" t="s">
        <v>27</v>
      </c>
      <c r="E32" t="s">
        <v>30</v>
      </c>
      <c r="F32">
        <v>0.68766000000000005</v>
      </c>
      <c r="G32">
        <v>0</v>
      </c>
      <c r="H32">
        <v>0.58400099999999999</v>
      </c>
      <c r="I32">
        <v>0</v>
      </c>
      <c r="J32">
        <v>13.2842</v>
      </c>
      <c r="K32">
        <v>0</v>
      </c>
      <c r="L32">
        <v>26.015499999999999</v>
      </c>
      <c r="M32">
        <v>0</v>
      </c>
      <c r="N32">
        <v>0</v>
      </c>
      <c r="O32">
        <v>4.4504599999999998E-2</v>
      </c>
      <c r="P32">
        <v>0</v>
      </c>
      <c r="Q32">
        <v>0</v>
      </c>
    </row>
    <row r="33" spans="1:19" x14ac:dyDescent="0.25">
      <c r="A33">
        <v>1993</v>
      </c>
      <c r="B33">
        <v>8</v>
      </c>
      <c r="C33">
        <v>20</v>
      </c>
      <c r="D33" t="s">
        <v>27</v>
      </c>
      <c r="E33" t="s">
        <v>31</v>
      </c>
      <c r="F33">
        <v>0.56479500000000005</v>
      </c>
      <c r="G33">
        <v>0</v>
      </c>
      <c r="H33">
        <v>1.5920099999999999</v>
      </c>
      <c r="I33">
        <v>0</v>
      </c>
      <c r="J33">
        <v>8.8375500000000002</v>
      </c>
      <c r="K33">
        <v>0</v>
      </c>
      <c r="L33">
        <v>41.597000000000001</v>
      </c>
      <c r="M33">
        <v>0</v>
      </c>
      <c r="N33">
        <v>0</v>
      </c>
      <c r="O33">
        <v>7.0418700000000001E-2</v>
      </c>
      <c r="P33">
        <v>0</v>
      </c>
      <c r="Q33">
        <v>0</v>
      </c>
    </row>
    <row r="34" spans="1:19" x14ac:dyDescent="0.25">
      <c r="A34">
        <v>1993</v>
      </c>
      <c r="B34">
        <v>9</v>
      </c>
      <c r="C34">
        <v>25</v>
      </c>
      <c r="D34" t="s">
        <v>27</v>
      </c>
      <c r="E34" t="s">
        <v>30</v>
      </c>
      <c r="F34">
        <v>0.141653</v>
      </c>
      <c r="G34">
        <v>0</v>
      </c>
      <c r="H34">
        <v>7.5330300000000003E-2</v>
      </c>
      <c r="I34">
        <v>0</v>
      </c>
      <c r="J34">
        <v>2.8354400000000002</v>
      </c>
      <c r="K34">
        <v>0</v>
      </c>
      <c r="L34">
        <v>3.5634100000000002</v>
      </c>
      <c r="M34">
        <v>0</v>
      </c>
      <c r="N34">
        <v>0</v>
      </c>
      <c r="O34">
        <v>7.3191099999999995E-2</v>
      </c>
      <c r="P34">
        <v>0</v>
      </c>
      <c r="Q34">
        <v>0</v>
      </c>
    </row>
    <row r="35" spans="1:19" x14ac:dyDescent="0.25">
      <c r="A35">
        <v>1993</v>
      </c>
      <c r="B35">
        <v>9</v>
      </c>
      <c r="C35">
        <v>25</v>
      </c>
      <c r="D35" t="s">
        <v>27</v>
      </c>
      <c r="E35" t="s">
        <v>31</v>
      </c>
      <c r="F35">
        <v>0.246808</v>
      </c>
      <c r="G35">
        <v>0</v>
      </c>
      <c r="H35">
        <v>0.73336699999999999</v>
      </c>
      <c r="I35">
        <v>0</v>
      </c>
      <c r="J35">
        <v>4.7326300000000003</v>
      </c>
      <c r="K35">
        <v>0</v>
      </c>
      <c r="L35">
        <v>26.317799999999998</v>
      </c>
      <c r="M35">
        <v>0</v>
      </c>
      <c r="N35">
        <v>0</v>
      </c>
      <c r="O35">
        <v>7.3191099999999995E-2</v>
      </c>
      <c r="P35">
        <v>0</v>
      </c>
      <c r="Q35">
        <v>0</v>
      </c>
    </row>
    <row r="36" spans="1:19" x14ac:dyDescent="0.25">
      <c r="A36">
        <v>1994</v>
      </c>
      <c r="B36">
        <v>6</v>
      </c>
      <c r="C36">
        <v>5</v>
      </c>
      <c r="D36" t="s">
        <v>27</v>
      </c>
      <c r="E36" t="s">
        <v>30</v>
      </c>
      <c r="F36">
        <v>0.43578299999999998</v>
      </c>
      <c r="G36">
        <v>0</v>
      </c>
      <c r="H36">
        <v>0.31153900000000001</v>
      </c>
      <c r="I36">
        <v>0</v>
      </c>
      <c r="J36">
        <v>8.7154299999999996</v>
      </c>
      <c r="K36">
        <v>0</v>
      </c>
      <c r="L36">
        <v>14.474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9" x14ac:dyDescent="0.25">
      <c r="A37">
        <v>1994</v>
      </c>
      <c r="B37">
        <v>6</v>
      </c>
      <c r="C37">
        <v>5</v>
      </c>
      <c r="D37" t="s">
        <v>27</v>
      </c>
      <c r="E37" t="s">
        <v>31</v>
      </c>
      <c r="F37">
        <v>3.2551100000000002</v>
      </c>
      <c r="G37">
        <v>0</v>
      </c>
      <c r="H37">
        <v>2.1341899999999998</v>
      </c>
      <c r="I37">
        <v>1.0478299999999999E-2</v>
      </c>
      <c r="J37">
        <v>40.441000000000003</v>
      </c>
      <c r="K37">
        <v>0</v>
      </c>
      <c r="L37">
        <v>41.572600000000001</v>
      </c>
      <c r="M37">
        <v>0.193385</v>
      </c>
      <c r="N37">
        <v>0</v>
      </c>
      <c r="O37">
        <v>0</v>
      </c>
      <c r="P37">
        <v>5.2335200000000002E-3</v>
      </c>
      <c r="Q37">
        <v>1.72273E-3</v>
      </c>
    </row>
    <row r="38" spans="1:19" x14ac:dyDescent="0.25">
      <c r="A38">
        <v>1994</v>
      </c>
      <c r="B38">
        <v>7</v>
      </c>
      <c r="C38">
        <v>15</v>
      </c>
      <c r="D38" t="s">
        <v>27</v>
      </c>
      <c r="E38" t="s">
        <v>30</v>
      </c>
      <c r="F38">
        <v>0.91261999999999999</v>
      </c>
      <c r="G38">
        <v>0</v>
      </c>
      <c r="H38">
        <v>0.74818600000000002</v>
      </c>
      <c r="I38">
        <v>0</v>
      </c>
      <c r="J38">
        <v>17.319299999999998</v>
      </c>
      <c r="K38">
        <v>0</v>
      </c>
      <c r="L38">
        <v>32.562399999999997</v>
      </c>
      <c r="M38">
        <v>0</v>
      </c>
      <c r="N38">
        <v>0</v>
      </c>
      <c r="O38">
        <v>7.1546799999999994E-2</v>
      </c>
      <c r="P38">
        <v>0</v>
      </c>
      <c r="Q38">
        <v>0</v>
      </c>
    </row>
    <row r="39" spans="1:19" x14ac:dyDescent="0.25">
      <c r="A39">
        <v>1994</v>
      </c>
      <c r="B39">
        <v>7</v>
      </c>
      <c r="C39">
        <v>15</v>
      </c>
      <c r="D39" t="s">
        <v>27</v>
      </c>
      <c r="E39" t="s">
        <v>31</v>
      </c>
      <c r="F39">
        <v>0.73477800000000004</v>
      </c>
      <c r="G39">
        <v>0</v>
      </c>
      <c r="H39">
        <v>1.2763</v>
      </c>
      <c r="I39">
        <v>0</v>
      </c>
      <c r="J39">
        <v>10.9907</v>
      </c>
      <c r="K39">
        <v>0</v>
      </c>
      <c r="L39">
        <v>31.160799999999998</v>
      </c>
      <c r="M39">
        <v>0</v>
      </c>
      <c r="N39">
        <v>0</v>
      </c>
      <c r="O39">
        <v>0.29213600000000001</v>
      </c>
      <c r="P39">
        <v>0</v>
      </c>
      <c r="Q39">
        <v>0</v>
      </c>
    </row>
    <row r="40" spans="1:19" x14ac:dyDescent="0.25">
      <c r="A40">
        <v>1994</v>
      </c>
      <c r="B40">
        <v>8</v>
      </c>
      <c r="C40">
        <v>20</v>
      </c>
      <c r="D40" t="s">
        <v>27</v>
      </c>
      <c r="E40" t="s">
        <v>30</v>
      </c>
      <c r="F40">
        <v>0.23217199999999999</v>
      </c>
      <c r="G40">
        <v>0</v>
      </c>
      <c r="H40">
        <v>0.13549800000000001</v>
      </c>
      <c r="I40">
        <v>0</v>
      </c>
      <c r="J40">
        <v>4.6440700000000001</v>
      </c>
      <c r="K40">
        <v>0</v>
      </c>
      <c r="L40">
        <v>6.3710800000000001</v>
      </c>
      <c r="M40">
        <v>0</v>
      </c>
      <c r="N40">
        <v>0</v>
      </c>
      <c r="O40">
        <v>7.0418700000000001E-2</v>
      </c>
      <c r="P40">
        <v>0</v>
      </c>
      <c r="Q40">
        <v>0</v>
      </c>
    </row>
    <row r="41" spans="1:19" x14ac:dyDescent="0.25">
      <c r="A41">
        <v>1994</v>
      </c>
      <c r="B41">
        <v>8</v>
      </c>
      <c r="C41">
        <v>20</v>
      </c>
      <c r="D41" t="s">
        <v>27</v>
      </c>
      <c r="E41" t="s">
        <v>31</v>
      </c>
      <c r="F41">
        <v>0.72296300000000002</v>
      </c>
      <c r="G41">
        <v>0</v>
      </c>
      <c r="H41">
        <v>1.7830699999999999</v>
      </c>
      <c r="I41">
        <v>0</v>
      </c>
      <c r="J41">
        <v>10.241400000000001</v>
      </c>
      <c r="K41">
        <v>0</v>
      </c>
      <c r="L41">
        <v>40.479999999999997</v>
      </c>
      <c r="M41">
        <v>0</v>
      </c>
      <c r="N41">
        <v>0</v>
      </c>
      <c r="O41">
        <v>7.0418700000000001E-2</v>
      </c>
      <c r="P41">
        <v>0</v>
      </c>
      <c r="Q41">
        <v>0</v>
      </c>
    </row>
    <row r="42" spans="1:19" x14ac:dyDescent="0.25">
      <c r="A42">
        <v>1994</v>
      </c>
      <c r="B42">
        <v>9</v>
      </c>
      <c r="C42">
        <v>25</v>
      </c>
      <c r="D42" t="s">
        <v>27</v>
      </c>
      <c r="E42" t="s">
        <v>30</v>
      </c>
      <c r="F42">
        <v>0.33807900000000002</v>
      </c>
      <c r="G42">
        <v>0</v>
      </c>
      <c r="H42">
        <v>0.27654499999999999</v>
      </c>
      <c r="I42">
        <v>0</v>
      </c>
      <c r="J42">
        <v>6.6868299999999996</v>
      </c>
      <c r="K42">
        <v>0</v>
      </c>
      <c r="L42">
        <v>12.776899999999999</v>
      </c>
      <c r="M42">
        <v>0</v>
      </c>
      <c r="N42">
        <v>0</v>
      </c>
      <c r="O42">
        <v>9.80053E-3</v>
      </c>
      <c r="P42">
        <v>0</v>
      </c>
      <c r="Q42">
        <v>0</v>
      </c>
    </row>
    <row r="43" spans="1:19" x14ac:dyDescent="0.25">
      <c r="A43">
        <v>1994</v>
      </c>
      <c r="B43">
        <v>9</v>
      </c>
      <c r="C43">
        <v>25</v>
      </c>
      <c r="D43" t="s">
        <v>27</v>
      </c>
      <c r="E43" t="s">
        <v>31</v>
      </c>
      <c r="F43">
        <v>0.237345</v>
      </c>
      <c r="G43">
        <v>0</v>
      </c>
      <c r="H43">
        <v>0.60076499999999999</v>
      </c>
      <c r="I43">
        <v>0</v>
      </c>
      <c r="J43">
        <v>4.4787800000000004</v>
      </c>
      <c r="K43">
        <v>0</v>
      </c>
      <c r="L43">
        <v>21.004999999999999</v>
      </c>
      <c r="M43">
        <v>0</v>
      </c>
      <c r="N43">
        <v>0</v>
      </c>
      <c r="O43">
        <v>7.3191099999999995E-2</v>
      </c>
      <c r="P43">
        <v>0</v>
      </c>
      <c r="Q43">
        <v>0</v>
      </c>
    </row>
    <row r="44" spans="1:19" x14ac:dyDescent="0.25">
      <c r="A44">
        <v>1995</v>
      </c>
      <c r="B44">
        <v>8</v>
      </c>
      <c r="C44">
        <v>10</v>
      </c>
      <c r="D44" t="s">
        <v>27</v>
      </c>
      <c r="E44" t="s">
        <v>32</v>
      </c>
      <c r="F44">
        <v>1.73915</v>
      </c>
      <c r="G44">
        <v>0.16523399999999999</v>
      </c>
      <c r="H44">
        <v>6.9413799999999998E-2</v>
      </c>
      <c r="I44">
        <v>6.4765699999999997</v>
      </c>
      <c r="J44">
        <v>17.0778</v>
      </c>
      <c r="K44">
        <v>1.22725</v>
      </c>
      <c r="L44">
        <v>1.4006400000000001</v>
      </c>
      <c r="M44">
        <v>139.46299999999999</v>
      </c>
      <c r="N44">
        <v>0</v>
      </c>
      <c r="O44">
        <v>0</v>
      </c>
      <c r="P44">
        <v>2.3204099999999999</v>
      </c>
      <c r="Q44">
        <v>0.57489599999999996</v>
      </c>
    </row>
    <row r="45" spans="1:19" x14ac:dyDescent="0.25">
      <c r="A45">
        <v>1996</v>
      </c>
      <c r="B45">
        <v>9</v>
      </c>
      <c r="C45">
        <v>25</v>
      </c>
      <c r="D45" t="s">
        <v>27</v>
      </c>
      <c r="E45" t="s">
        <v>28</v>
      </c>
      <c r="F45">
        <v>5.4787100000000004</v>
      </c>
      <c r="G45">
        <v>0.70076700000000003</v>
      </c>
      <c r="H45">
        <v>3.5602</v>
      </c>
      <c r="I45">
        <v>0</v>
      </c>
      <c r="J45">
        <v>58.171599999999998</v>
      </c>
      <c r="K45">
        <v>3.2745000000000002</v>
      </c>
      <c r="L45">
        <v>35.866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>
        <v>1997</v>
      </c>
      <c r="B46">
        <v>6</v>
      </c>
      <c r="C46">
        <v>20</v>
      </c>
      <c r="D46" t="s">
        <v>27</v>
      </c>
      <c r="E46" t="s">
        <v>29</v>
      </c>
      <c r="F46">
        <v>2.6021999999999998</v>
      </c>
      <c r="G46">
        <v>2.3626000000000001E-2</v>
      </c>
      <c r="H46">
        <v>0.89161900000000005</v>
      </c>
      <c r="I46">
        <v>0.118867</v>
      </c>
      <c r="J46">
        <v>32.775199999999998</v>
      </c>
      <c r="K46">
        <v>0.226358</v>
      </c>
      <c r="L46">
        <v>19.7807</v>
      </c>
      <c r="M46">
        <v>0.879162</v>
      </c>
      <c r="N46">
        <v>0</v>
      </c>
      <c r="O46">
        <v>7.6281699999999999</v>
      </c>
      <c r="P46">
        <v>9.2135900000000007E-2</v>
      </c>
      <c r="Q46">
        <v>3.0768199999999999E-2</v>
      </c>
      <c r="R46">
        <f>SUM(F46:I46)</f>
        <v>3.6363119999999998</v>
      </c>
      <c r="S46">
        <f>SUM(J46:M46)</f>
        <v>53.66142</v>
      </c>
    </row>
    <row r="47" spans="1:19" x14ac:dyDescent="0.25">
      <c r="A47">
        <v>1997</v>
      </c>
      <c r="B47">
        <v>7</v>
      </c>
      <c r="C47">
        <v>15</v>
      </c>
      <c r="D47" t="s">
        <v>27</v>
      </c>
      <c r="E47" t="s">
        <v>30</v>
      </c>
      <c r="F47">
        <v>0.20965500000000001</v>
      </c>
      <c r="G47">
        <v>0</v>
      </c>
      <c r="H47">
        <v>0.27202100000000001</v>
      </c>
      <c r="I47">
        <v>0</v>
      </c>
      <c r="J47">
        <v>3.9346100000000002</v>
      </c>
      <c r="K47">
        <v>0</v>
      </c>
      <c r="L47">
        <v>11.8428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9" x14ac:dyDescent="0.25">
      <c r="A48">
        <v>1997</v>
      </c>
      <c r="B48">
        <v>7</v>
      </c>
      <c r="C48">
        <v>15</v>
      </c>
      <c r="D48" t="s">
        <v>27</v>
      </c>
      <c r="E48" t="s">
        <v>31</v>
      </c>
      <c r="F48">
        <v>0.102016</v>
      </c>
      <c r="G48">
        <v>0</v>
      </c>
      <c r="H48">
        <v>0.38275300000000001</v>
      </c>
      <c r="I48">
        <v>0</v>
      </c>
      <c r="J48">
        <v>1.0636099999999999</v>
      </c>
      <c r="K48">
        <v>0</v>
      </c>
      <c r="L48">
        <v>5.7537900000000004</v>
      </c>
      <c r="M48">
        <v>0</v>
      </c>
      <c r="N48">
        <v>0</v>
      </c>
      <c r="O48">
        <v>13.3301</v>
      </c>
      <c r="P48">
        <v>0</v>
      </c>
      <c r="Q48">
        <v>0</v>
      </c>
    </row>
    <row r="49" spans="1:17" x14ac:dyDescent="0.25">
      <c r="A49">
        <v>1997</v>
      </c>
      <c r="B49">
        <v>8</v>
      </c>
      <c r="C49">
        <v>15</v>
      </c>
      <c r="D49" t="s">
        <v>27</v>
      </c>
      <c r="E49" t="s">
        <v>30</v>
      </c>
      <c r="F49">
        <v>0.34682400000000002</v>
      </c>
      <c r="G49">
        <v>0</v>
      </c>
      <c r="H49">
        <v>0.43299700000000002</v>
      </c>
      <c r="I49">
        <v>0</v>
      </c>
      <c r="J49">
        <v>6.70268</v>
      </c>
      <c r="K49">
        <v>0</v>
      </c>
      <c r="L49">
        <v>19.5976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>
        <v>1997</v>
      </c>
      <c r="B50">
        <v>8</v>
      </c>
      <c r="C50">
        <v>15</v>
      </c>
      <c r="D50" t="s">
        <v>27</v>
      </c>
      <c r="E50" t="s">
        <v>31</v>
      </c>
      <c r="F50">
        <v>0.146955</v>
      </c>
      <c r="G50">
        <v>0</v>
      </c>
      <c r="H50">
        <v>0.51147500000000001</v>
      </c>
      <c r="I50">
        <v>0</v>
      </c>
      <c r="J50">
        <v>1.60084</v>
      </c>
      <c r="K50">
        <v>0</v>
      </c>
      <c r="L50">
        <v>7.96007</v>
      </c>
      <c r="M50">
        <v>0</v>
      </c>
      <c r="N50">
        <v>0</v>
      </c>
      <c r="O50">
        <v>15.1267</v>
      </c>
      <c r="P50">
        <v>0</v>
      </c>
      <c r="Q50">
        <v>0</v>
      </c>
    </row>
    <row r="51" spans="1:17" x14ac:dyDescent="0.25">
      <c r="A51">
        <v>1997</v>
      </c>
      <c r="B51">
        <v>9</v>
      </c>
      <c r="C51">
        <v>25</v>
      </c>
      <c r="D51" t="s">
        <v>27</v>
      </c>
      <c r="E51" t="s">
        <v>30</v>
      </c>
      <c r="F51">
        <v>0.41045999999999999</v>
      </c>
      <c r="G51">
        <v>0</v>
      </c>
      <c r="H51">
        <v>0.43312099999999998</v>
      </c>
      <c r="I51">
        <v>0</v>
      </c>
      <c r="J51">
        <v>8.1427300000000002</v>
      </c>
      <c r="K51">
        <v>0</v>
      </c>
      <c r="L51">
        <v>20.287600000000001</v>
      </c>
      <c r="M51">
        <v>0</v>
      </c>
      <c r="N51">
        <v>3.8731300000000002</v>
      </c>
      <c r="O51">
        <v>0</v>
      </c>
      <c r="P51">
        <v>0</v>
      </c>
      <c r="Q51">
        <v>0</v>
      </c>
    </row>
    <row r="52" spans="1:17" x14ac:dyDescent="0.25">
      <c r="A52">
        <v>1997</v>
      </c>
      <c r="B52">
        <v>9</v>
      </c>
      <c r="C52">
        <v>25</v>
      </c>
      <c r="D52" t="s">
        <v>27</v>
      </c>
      <c r="E52" t="s">
        <v>31</v>
      </c>
      <c r="F52">
        <v>0.18589</v>
      </c>
      <c r="G52">
        <v>0</v>
      </c>
      <c r="H52">
        <v>0.56522899999999998</v>
      </c>
      <c r="I52">
        <v>0</v>
      </c>
      <c r="J52">
        <v>2.3783400000000001</v>
      </c>
      <c r="K52">
        <v>0</v>
      </c>
      <c r="L52">
        <v>10.015599999999999</v>
      </c>
      <c r="M52">
        <v>0</v>
      </c>
      <c r="N52">
        <v>2.9356300000000002</v>
      </c>
      <c r="O52">
        <v>9.3456499999999991</v>
      </c>
      <c r="P52">
        <v>0</v>
      </c>
      <c r="Q52">
        <v>0</v>
      </c>
    </row>
    <row r="53" spans="1:17" x14ac:dyDescent="0.25">
      <c r="A53">
        <v>1998</v>
      </c>
      <c r="B53">
        <v>6</v>
      </c>
      <c r="C53">
        <v>5</v>
      </c>
      <c r="D53" t="s">
        <v>27</v>
      </c>
      <c r="E53" t="s">
        <v>30</v>
      </c>
      <c r="F53">
        <v>3.11619</v>
      </c>
      <c r="G53">
        <v>0</v>
      </c>
      <c r="H53">
        <v>1.6529199999999999</v>
      </c>
      <c r="I53">
        <v>0</v>
      </c>
      <c r="J53">
        <v>61.676099999999998</v>
      </c>
      <c r="K53">
        <v>0</v>
      </c>
      <c r="L53">
        <v>75.456199999999995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>
        <v>1998</v>
      </c>
      <c r="B54">
        <v>6</v>
      </c>
      <c r="C54">
        <v>5</v>
      </c>
      <c r="D54" t="s">
        <v>27</v>
      </c>
      <c r="E54" t="s">
        <v>31</v>
      </c>
      <c r="F54">
        <v>2.2571599999999998</v>
      </c>
      <c r="G54">
        <v>0</v>
      </c>
      <c r="H54">
        <v>1.0419400000000001</v>
      </c>
      <c r="I54">
        <v>2.6733099999999999E-2</v>
      </c>
      <c r="J54">
        <v>37.3523</v>
      </c>
      <c r="K54">
        <v>0</v>
      </c>
      <c r="L54">
        <v>28.438600000000001</v>
      </c>
      <c r="M54">
        <v>0.61182199999999998</v>
      </c>
      <c r="N54">
        <v>0</v>
      </c>
      <c r="O54">
        <v>3.9307799999999999</v>
      </c>
      <c r="P54">
        <v>1.0890199999999999E-2</v>
      </c>
      <c r="Q54">
        <v>7.0453900000000003E-3</v>
      </c>
    </row>
    <row r="55" spans="1:17" x14ac:dyDescent="0.25">
      <c r="A55">
        <v>1998</v>
      </c>
      <c r="B55">
        <v>7</v>
      </c>
      <c r="C55">
        <v>15</v>
      </c>
      <c r="D55" t="s">
        <v>27</v>
      </c>
      <c r="E55" t="s">
        <v>30</v>
      </c>
      <c r="F55">
        <v>0.479765</v>
      </c>
      <c r="G55">
        <v>0</v>
      </c>
      <c r="H55">
        <v>0.154421</v>
      </c>
      <c r="I55">
        <v>0</v>
      </c>
      <c r="J55">
        <v>9.5946499999999997</v>
      </c>
      <c r="K55">
        <v>0</v>
      </c>
      <c r="L55">
        <v>7.2821600000000002</v>
      </c>
      <c r="M55">
        <v>0</v>
      </c>
      <c r="N55">
        <v>0</v>
      </c>
      <c r="O55">
        <v>7.1546799999999994E-2</v>
      </c>
      <c r="P55">
        <v>0</v>
      </c>
      <c r="Q55">
        <v>0</v>
      </c>
    </row>
    <row r="56" spans="1:17" x14ac:dyDescent="0.25">
      <c r="A56">
        <v>1998</v>
      </c>
      <c r="B56">
        <v>7</v>
      </c>
      <c r="C56">
        <v>15</v>
      </c>
      <c r="D56" t="s">
        <v>27</v>
      </c>
      <c r="E56" t="s">
        <v>31</v>
      </c>
      <c r="F56">
        <v>0.65098400000000001</v>
      </c>
      <c r="G56">
        <v>0</v>
      </c>
      <c r="H56">
        <v>1.29501</v>
      </c>
      <c r="I56">
        <v>0</v>
      </c>
      <c r="J56">
        <v>10.6929</v>
      </c>
      <c r="K56">
        <v>0</v>
      </c>
      <c r="L56">
        <v>36.292400000000001</v>
      </c>
      <c r="M56">
        <v>0</v>
      </c>
      <c r="N56">
        <v>0</v>
      </c>
      <c r="O56">
        <v>7.1546799999999994E-2</v>
      </c>
      <c r="P56">
        <v>0</v>
      </c>
      <c r="Q56">
        <v>0</v>
      </c>
    </row>
    <row r="57" spans="1:17" x14ac:dyDescent="0.25">
      <c r="A57">
        <v>1998</v>
      </c>
      <c r="B57">
        <v>8</v>
      </c>
      <c r="C57">
        <v>20</v>
      </c>
      <c r="D57" t="s">
        <v>27</v>
      </c>
      <c r="E57" t="s">
        <v>30</v>
      </c>
      <c r="F57">
        <v>1.10476</v>
      </c>
      <c r="G57">
        <v>0</v>
      </c>
      <c r="H57">
        <v>0.73902199999999996</v>
      </c>
      <c r="I57">
        <v>0</v>
      </c>
      <c r="J57">
        <v>21.475300000000001</v>
      </c>
      <c r="K57">
        <v>0</v>
      </c>
      <c r="L57">
        <v>33.211300000000001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>
        <v>1998</v>
      </c>
      <c r="B58">
        <v>8</v>
      </c>
      <c r="C58">
        <v>20</v>
      </c>
      <c r="D58" t="s">
        <v>27</v>
      </c>
      <c r="E58" t="s">
        <v>31</v>
      </c>
      <c r="F58">
        <v>0.48783900000000002</v>
      </c>
      <c r="G58">
        <v>0</v>
      </c>
      <c r="H58">
        <v>1.2755799999999999</v>
      </c>
      <c r="I58">
        <v>0</v>
      </c>
      <c r="J58">
        <v>8.9964700000000004</v>
      </c>
      <c r="K58">
        <v>0</v>
      </c>
      <c r="L58">
        <v>41.859200000000001</v>
      </c>
      <c r="M58">
        <v>0</v>
      </c>
      <c r="N58">
        <v>0</v>
      </c>
      <c r="O58">
        <v>7.0418700000000001E-2</v>
      </c>
      <c r="P58">
        <v>0</v>
      </c>
      <c r="Q58">
        <v>0</v>
      </c>
    </row>
    <row r="59" spans="1:17" x14ac:dyDescent="0.25">
      <c r="A59">
        <v>1998</v>
      </c>
      <c r="B59">
        <v>9</v>
      </c>
      <c r="C59">
        <v>25</v>
      </c>
      <c r="D59" t="s">
        <v>27</v>
      </c>
      <c r="E59" t="s">
        <v>30</v>
      </c>
      <c r="F59">
        <v>0.14916499999999999</v>
      </c>
      <c r="G59">
        <v>0</v>
      </c>
      <c r="H59">
        <v>5.3524099999999998E-2</v>
      </c>
      <c r="I59">
        <v>0</v>
      </c>
      <c r="J59">
        <v>2.9847999999999999</v>
      </c>
      <c r="K59">
        <v>0</v>
      </c>
      <c r="L59">
        <v>2.53207</v>
      </c>
      <c r="M59">
        <v>0</v>
      </c>
      <c r="N59">
        <v>0</v>
      </c>
      <c r="O59">
        <v>7.3191099999999995E-2</v>
      </c>
      <c r="P59">
        <v>0</v>
      </c>
      <c r="Q59">
        <v>0</v>
      </c>
    </row>
    <row r="60" spans="1:17" x14ac:dyDescent="0.25">
      <c r="A60">
        <v>1998</v>
      </c>
      <c r="B60">
        <v>9</v>
      </c>
      <c r="C60">
        <v>25</v>
      </c>
      <c r="D60" t="s">
        <v>27</v>
      </c>
      <c r="E60" t="s">
        <v>31</v>
      </c>
      <c r="F60">
        <v>0.39371499999999998</v>
      </c>
      <c r="G60">
        <v>0</v>
      </c>
      <c r="H60">
        <v>1.15737</v>
      </c>
      <c r="I60">
        <v>0</v>
      </c>
      <c r="J60">
        <v>7.4609199999999998</v>
      </c>
      <c r="K60">
        <v>0</v>
      </c>
      <c r="L60">
        <v>40.211300000000001</v>
      </c>
      <c r="M60">
        <v>0</v>
      </c>
      <c r="N60">
        <v>0</v>
      </c>
      <c r="O60">
        <v>3.0182500000000001E-2</v>
      </c>
      <c r="P60">
        <v>0</v>
      </c>
      <c r="Q60">
        <v>0</v>
      </c>
    </row>
    <row r="61" spans="1:17" x14ac:dyDescent="0.25">
      <c r="A61">
        <v>1999</v>
      </c>
      <c r="B61">
        <v>6</v>
      </c>
      <c r="C61">
        <v>5</v>
      </c>
      <c r="D61" t="s">
        <v>27</v>
      </c>
      <c r="E61" t="s">
        <v>30</v>
      </c>
      <c r="F61">
        <v>0.43620799999999998</v>
      </c>
      <c r="G61">
        <v>0</v>
      </c>
      <c r="H61">
        <v>0.26740399999999998</v>
      </c>
      <c r="I61">
        <v>0</v>
      </c>
      <c r="J61">
        <v>8.7257300000000004</v>
      </c>
      <c r="K61">
        <v>0</v>
      </c>
      <c r="L61">
        <v>12.407500000000001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>
        <v>1999</v>
      </c>
      <c r="B62">
        <v>6</v>
      </c>
      <c r="C62">
        <v>5</v>
      </c>
      <c r="D62" t="s">
        <v>27</v>
      </c>
      <c r="E62" t="s">
        <v>31</v>
      </c>
      <c r="F62">
        <v>3.9804300000000001</v>
      </c>
      <c r="G62">
        <v>0</v>
      </c>
      <c r="H62">
        <v>2.6406399999999999</v>
      </c>
      <c r="I62">
        <v>2.3574000000000001E-2</v>
      </c>
      <c r="J62">
        <v>39.929400000000001</v>
      </c>
      <c r="K62">
        <v>0</v>
      </c>
      <c r="L62">
        <v>39.281399999999998</v>
      </c>
      <c r="M62">
        <v>0.377942</v>
      </c>
      <c r="N62">
        <v>0</v>
      </c>
      <c r="O62">
        <v>7.5495099999999997E-3</v>
      </c>
      <c r="P62">
        <v>1.0323199999999999E-2</v>
      </c>
      <c r="Q62">
        <v>3.15278E-3</v>
      </c>
    </row>
    <row r="63" spans="1:17" x14ac:dyDescent="0.25">
      <c r="A63">
        <v>1999</v>
      </c>
      <c r="B63">
        <v>7</v>
      </c>
      <c r="C63">
        <v>15</v>
      </c>
      <c r="D63" t="s">
        <v>27</v>
      </c>
      <c r="E63" t="s">
        <v>30</v>
      </c>
      <c r="F63">
        <v>0.84986899999999999</v>
      </c>
      <c r="G63">
        <v>0</v>
      </c>
      <c r="H63">
        <v>0.66537299999999999</v>
      </c>
      <c r="I63">
        <v>0</v>
      </c>
      <c r="J63">
        <v>16.038599999999999</v>
      </c>
      <c r="K63">
        <v>0</v>
      </c>
      <c r="L63">
        <v>28.770900000000001</v>
      </c>
      <c r="M63">
        <v>0</v>
      </c>
      <c r="N63">
        <v>0</v>
      </c>
      <c r="O63">
        <v>7.1546799999999994E-2</v>
      </c>
      <c r="P63">
        <v>0</v>
      </c>
      <c r="Q63">
        <v>0</v>
      </c>
    </row>
    <row r="64" spans="1:17" x14ac:dyDescent="0.25">
      <c r="A64">
        <v>1999</v>
      </c>
      <c r="B64">
        <v>7</v>
      </c>
      <c r="C64">
        <v>15</v>
      </c>
      <c r="D64" t="s">
        <v>27</v>
      </c>
      <c r="E64" t="s">
        <v>31</v>
      </c>
      <c r="F64">
        <v>0.66130299999999997</v>
      </c>
      <c r="G64">
        <v>0</v>
      </c>
      <c r="H64">
        <v>0.73694999999999999</v>
      </c>
      <c r="I64">
        <v>0</v>
      </c>
      <c r="J64">
        <v>11.1709</v>
      </c>
      <c r="K64">
        <v>0</v>
      </c>
      <c r="L64">
        <v>21.6051</v>
      </c>
      <c r="M64">
        <v>0</v>
      </c>
      <c r="N64">
        <v>0</v>
      </c>
      <c r="O64">
        <v>2.6692999999999998</v>
      </c>
      <c r="P64">
        <v>0</v>
      </c>
      <c r="Q64">
        <v>0</v>
      </c>
    </row>
    <row r="65" spans="1:19" x14ac:dyDescent="0.25">
      <c r="A65">
        <v>1999</v>
      </c>
      <c r="B65">
        <v>8</v>
      </c>
      <c r="C65">
        <v>20</v>
      </c>
      <c r="D65" t="s">
        <v>27</v>
      </c>
      <c r="E65" t="s">
        <v>30</v>
      </c>
      <c r="F65">
        <v>0.16306399999999999</v>
      </c>
      <c r="G65">
        <v>0</v>
      </c>
      <c r="H65">
        <v>7.8646400000000005E-2</v>
      </c>
      <c r="I65">
        <v>0</v>
      </c>
      <c r="J65">
        <v>3.2620399999999998</v>
      </c>
      <c r="K65">
        <v>0</v>
      </c>
      <c r="L65">
        <v>3.7082099999999998</v>
      </c>
      <c r="M65">
        <v>0</v>
      </c>
      <c r="N65">
        <v>0</v>
      </c>
      <c r="O65">
        <v>7.0418700000000001E-2</v>
      </c>
      <c r="P65">
        <v>0</v>
      </c>
      <c r="Q65">
        <v>0</v>
      </c>
    </row>
    <row r="66" spans="1:19" x14ac:dyDescent="0.25">
      <c r="A66">
        <v>1999</v>
      </c>
      <c r="B66">
        <v>8</v>
      </c>
      <c r="C66">
        <v>20</v>
      </c>
      <c r="D66" t="s">
        <v>27</v>
      </c>
      <c r="E66" t="s">
        <v>31</v>
      </c>
      <c r="F66">
        <v>1.6800200000000001</v>
      </c>
      <c r="G66">
        <v>0</v>
      </c>
      <c r="H66">
        <v>2.5190700000000001</v>
      </c>
      <c r="I66">
        <v>0</v>
      </c>
      <c r="J66">
        <v>16.984000000000002</v>
      </c>
      <c r="K66">
        <v>0</v>
      </c>
      <c r="L66">
        <v>37.169199999999996</v>
      </c>
      <c r="M66">
        <v>0</v>
      </c>
      <c r="N66">
        <v>0</v>
      </c>
      <c r="O66">
        <v>4.2289700000000003</v>
      </c>
      <c r="P66">
        <v>0</v>
      </c>
      <c r="Q66">
        <v>0</v>
      </c>
    </row>
    <row r="67" spans="1:19" x14ac:dyDescent="0.25">
      <c r="A67">
        <v>1999</v>
      </c>
      <c r="B67">
        <v>9</v>
      </c>
      <c r="C67">
        <v>25</v>
      </c>
      <c r="D67" t="s">
        <v>27</v>
      </c>
      <c r="E67" t="s">
        <v>30</v>
      </c>
      <c r="F67">
        <v>0.65197700000000003</v>
      </c>
      <c r="G67">
        <v>0</v>
      </c>
      <c r="H67">
        <v>0.53002300000000002</v>
      </c>
      <c r="I67">
        <v>0</v>
      </c>
      <c r="J67">
        <v>12.822900000000001</v>
      </c>
      <c r="K67">
        <v>0</v>
      </c>
      <c r="L67">
        <v>24.1374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9" x14ac:dyDescent="0.25">
      <c r="A68">
        <v>1999</v>
      </c>
      <c r="B68">
        <v>9</v>
      </c>
      <c r="C68">
        <v>25</v>
      </c>
      <c r="D68" t="s">
        <v>27</v>
      </c>
      <c r="E68" t="s">
        <v>31</v>
      </c>
      <c r="F68">
        <v>0.23275699999999999</v>
      </c>
      <c r="G68">
        <v>0</v>
      </c>
      <c r="H68">
        <v>0.28102899999999997</v>
      </c>
      <c r="I68">
        <v>0</v>
      </c>
      <c r="J68">
        <v>4.43757</v>
      </c>
      <c r="K68">
        <v>0</v>
      </c>
      <c r="L68">
        <v>9.9324100000000008</v>
      </c>
      <c r="M68">
        <v>0</v>
      </c>
      <c r="N68">
        <v>0</v>
      </c>
      <c r="O68">
        <v>2.57131</v>
      </c>
      <c r="P68">
        <v>0</v>
      </c>
      <c r="Q68">
        <v>0</v>
      </c>
    </row>
    <row r="69" spans="1:19" x14ac:dyDescent="0.25">
      <c r="A69">
        <v>2000</v>
      </c>
      <c r="B69">
        <v>6</v>
      </c>
      <c r="C69">
        <v>5</v>
      </c>
      <c r="D69" t="s">
        <v>27</v>
      </c>
      <c r="E69" t="s">
        <v>30</v>
      </c>
      <c r="F69">
        <v>1.0385800000000001</v>
      </c>
      <c r="G69">
        <v>0</v>
      </c>
      <c r="H69">
        <v>0.62598600000000004</v>
      </c>
      <c r="I69" s="1">
        <v>1.1808199999999999E-6</v>
      </c>
      <c r="J69">
        <v>20.772600000000001</v>
      </c>
      <c r="K69">
        <v>0</v>
      </c>
      <c r="L69">
        <v>28.858499999999999</v>
      </c>
      <c r="M69" s="1">
        <v>3.5425100000000001E-5</v>
      </c>
      <c r="N69">
        <v>0</v>
      </c>
      <c r="O69">
        <v>7.6593999999999995E-2</v>
      </c>
      <c r="P69" s="1">
        <v>5.0788599999999997E-7</v>
      </c>
      <c r="Q69" s="1">
        <v>5.3984000000000005E-7</v>
      </c>
    </row>
    <row r="70" spans="1:19" x14ac:dyDescent="0.25">
      <c r="A70">
        <v>2000</v>
      </c>
      <c r="B70">
        <v>6</v>
      </c>
      <c r="C70">
        <v>5</v>
      </c>
      <c r="D70" t="s">
        <v>27</v>
      </c>
      <c r="E70" t="s">
        <v>31</v>
      </c>
      <c r="F70">
        <v>3.76267</v>
      </c>
      <c r="G70">
        <v>0</v>
      </c>
      <c r="H70">
        <v>1.5704199999999999</v>
      </c>
      <c r="I70">
        <v>7.71014E-2</v>
      </c>
      <c r="J70">
        <v>45.861400000000003</v>
      </c>
      <c r="K70">
        <v>0</v>
      </c>
      <c r="L70">
        <v>29.4361</v>
      </c>
      <c r="M70">
        <v>1.415</v>
      </c>
      <c r="N70">
        <v>0</v>
      </c>
      <c r="O70">
        <v>0</v>
      </c>
      <c r="P70">
        <v>3.3162299999999999E-2</v>
      </c>
      <c r="Q70">
        <v>1.24685E-2</v>
      </c>
    </row>
    <row r="71" spans="1:19" x14ac:dyDescent="0.25">
      <c r="A71">
        <v>2000</v>
      </c>
      <c r="B71">
        <v>7</v>
      </c>
      <c r="C71">
        <v>15</v>
      </c>
      <c r="D71" t="s">
        <v>27</v>
      </c>
      <c r="E71" t="s">
        <v>30</v>
      </c>
      <c r="F71">
        <v>0.26389499999999999</v>
      </c>
      <c r="G71">
        <v>0</v>
      </c>
      <c r="H71">
        <v>0.13678399999999999</v>
      </c>
      <c r="I71">
        <v>0</v>
      </c>
      <c r="J71">
        <v>5.2046700000000001</v>
      </c>
      <c r="K71">
        <v>0</v>
      </c>
      <c r="L71">
        <v>6.3110400000000002</v>
      </c>
      <c r="M71">
        <v>0</v>
      </c>
      <c r="N71">
        <v>0</v>
      </c>
      <c r="O71">
        <v>7.1501800000000004E-2</v>
      </c>
      <c r="P71">
        <v>0</v>
      </c>
      <c r="Q71">
        <v>0</v>
      </c>
    </row>
    <row r="72" spans="1:19" x14ac:dyDescent="0.25">
      <c r="A72">
        <v>2000</v>
      </c>
      <c r="B72">
        <v>7</v>
      </c>
      <c r="C72">
        <v>15</v>
      </c>
      <c r="D72" t="s">
        <v>27</v>
      </c>
      <c r="E72" t="s">
        <v>31</v>
      </c>
      <c r="F72">
        <v>0.70687199999999994</v>
      </c>
      <c r="G72">
        <v>0</v>
      </c>
      <c r="H72">
        <v>0.98270299999999999</v>
      </c>
      <c r="I72">
        <v>0</v>
      </c>
      <c r="J72">
        <v>11.1935</v>
      </c>
      <c r="K72">
        <v>0</v>
      </c>
      <c r="L72">
        <v>26.078900000000001</v>
      </c>
      <c r="M72">
        <v>0</v>
      </c>
      <c r="N72">
        <v>0</v>
      </c>
      <c r="O72">
        <v>0.37248500000000001</v>
      </c>
      <c r="P72">
        <v>0</v>
      </c>
      <c r="Q72">
        <v>0</v>
      </c>
    </row>
    <row r="73" spans="1:19" x14ac:dyDescent="0.25">
      <c r="A73">
        <v>2000</v>
      </c>
      <c r="B73">
        <v>8</v>
      </c>
      <c r="C73">
        <v>20</v>
      </c>
      <c r="D73" t="s">
        <v>27</v>
      </c>
      <c r="E73" t="s">
        <v>30</v>
      </c>
      <c r="F73">
        <v>0.46760000000000002</v>
      </c>
      <c r="G73">
        <v>0</v>
      </c>
      <c r="H73">
        <v>0.37512400000000001</v>
      </c>
      <c r="I73">
        <v>0</v>
      </c>
      <c r="J73">
        <v>9.2539300000000004</v>
      </c>
      <c r="K73">
        <v>0</v>
      </c>
      <c r="L73">
        <v>17.2012</v>
      </c>
      <c r="M73">
        <v>0</v>
      </c>
      <c r="N73">
        <v>0</v>
      </c>
      <c r="O73">
        <v>2.9926999999999999E-2</v>
      </c>
      <c r="P73">
        <v>0</v>
      </c>
      <c r="Q73">
        <v>0</v>
      </c>
    </row>
    <row r="74" spans="1:19" x14ac:dyDescent="0.25">
      <c r="A74">
        <v>2000</v>
      </c>
      <c r="B74">
        <v>8</v>
      </c>
      <c r="C74">
        <v>20</v>
      </c>
      <c r="D74" t="s">
        <v>27</v>
      </c>
      <c r="E74" t="s">
        <v>31</v>
      </c>
      <c r="F74">
        <v>1.0201800000000001</v>
      </c>
      <c r="G74">
        <v>0</v>
      </c>
      <c r="H74">
        <v>2.1444899999999998</v>
      </c>
      <c r="I74">
        <v>0</v>
      </c>
      <c r="J74">
        <v>11.555400000000001</v>
      </c>
      <c r="K74">
        <v>0</v>
      </c>
      <c r="L74">
        <v>35.434800000000003</v>
      </c>
      <c r="M74">
        <v>0</v>
      </c>
      <c r="N74">
        <v>0</v>
      </c>
      <c r="O74">
        <v>7.0433200000000001E-2</v>
      </c>
      <c r="P74">
        <v>0</v>
      </c>
      <c r="Q74">
        <v>0</v>
      </c>
    </row>
    <row r="75" spans="1:19" x14ac:dyDescent="0.25">
      <c r="A75">
        <v>2000</v>
      </c>
      <c r="B75">
        <v>9</v>
      </c>
      <c r="C75">
        <v>25</v>
      </c>
      <c r="D75" t="s">
        <v>27</v>
      </c>
      <c r="E75" t="s">
        <v>30</v>
      </c>
      <c r="F75">
        <v>0.227353</v>
      </c>
      <c r="G75">
        <v>0</v>
      </c>
      <c r="H75">
        <v>0.16191</v>
      </c>
      <c r="I75">
        <v>0</v>
      </c>
      <c r="J75">
        <v>4.5121200000000004</v>
      </c>
      <c r="K75">
        <v>0</v>
      </c>
      <c r="L75">
        <v>7.54725</v>
      </c>
      <c r="M75">
        <v>0</v>
      </c>
      <c r="N75">
        <v>0</v>
      </c>
      <c r="O75">
        <v>7.3232199999999997E-2</v>
      </c>
      <c r="P75">
        <v>0</v>
      </c>
      <c r="Q75">
        <v>0</v>
      </c>
    </row>
    <row r="76" spans="1:19" x14ac:dyDescent="0.25">
      <c r="A76">
        <v>2000</v>
      </c>
      <c r="B76">
        <v>9</v>
      </c>
      <c r="C76">
        <v>25</v>
      </c>
      <c r="D76" t="s">
        <v>27</v>
      </c>
      <c r="E76" t="s">
        <v>31</v>
      </c>
      <c r="F76">
        <v>0.23919199999999999</v>
      </c>
      <c r="G76">
        <v>0</v>
      </c>
      <c r="H76">
        <v>0.54034300000000002</v>
      </c>
      <c r="I76">
        <v>0</v>
      </c>
      <c r="J76">
        <v>4.4535200000000001</v>
      </c>
      <c r="K76">
        <v>0</v>
      </c>
      <c r="L76">
        <v>18.507400000000001</v>
      </c>
      <c r="M76">
        <v>0</v>
      </c>
      <c r="N76">
        <v>0</v>
      </c>
      <c r="O76">
        <v>1.54358</v>
      </c>
      <c r="P76">
        <v>0</v>
      </c>
      <c r="Q76">
        <v>0</v>
      </c>
    </row>
    <row r="77" spans="1:19" x14ac:dyDescent="0.25">
      <c r="A77">
        <v>2001</v>
      </c>
      <c r="B77">
        <v>8</v>
      </c>
      <c r="C77">
        <v>10</v>
      </c>
      <c r="D77" t="s">
        <v>27</v>
      </c>
      <c r="E77" t="s">
        <v>32</v>
      </c>
      <c r="F77">
        <v>1.7866299999999999</v>
      </c>
      <c r="G77">
        <v>0.13942099999999999</v>
      </c>
      <c r="H77">
        <v>7.8826499999999994E-2</v>
      </c>
      <c r="I77">
        <v>5.9472100000000001</v>
      </c>
      <c r="J77">
        <v>16.7637</v>
      </c>
      <c r="K77">
        <v>0.92298199999999997</v>
      </c>
      <c r="L77">
        <v>1.5753600000000001</v>
      </c>
      <c r="M77">
        <v>123.191</v>
      </c>
      <c r="N77">
        <v>0</v>
      </c>
      <c r="O77">
        <v>0</v>
      </c>
      <c r="P77">
        <v>2.3362400000000001</v>
      </c>
      <c r="Q77">
        <v>0.55799299999999996</v>
      </c>
    </row>
    <row r="78" spans="1:19" x14ac:dyDescent="0.25">
      <c r="A78">
        <v>2002</v>
      </c>
      <c r="B78">
        <v>9</v>
      </c>
      <c r="C78">
        <v>25</v>
      </c>
      <c r="D78" t="s">
        <v>27</v>
      </c>
      <c r="E78" t="s">
        <v>28</v>
      </c>
      <c r="F78">
        <v>4.6103399999999999</v>
      </c>
      <c r="G78">
        <v>0.29080600000000001</v>
      </c>
      <c r="H78">
        <v>2.8847800000000001</v>
      </c>
      <c r="I78">
        <v>2.80694</v>
      </c>
      <c r="J78">
        <v>56.861499999999999</v>
      </c>
      <c r="K78">
        <v>1.59744</v>
      </c>
      <c r="L78">
        <v>50.306699999999999</v>
      </c>
      <c r="M78">
        <v>45.847000000000001</v>
      </c>
      <c r="N78">
        <v>0</v>
      </c>
      <c r="O78">
        <v>0</v>
      </c>
      <c r="P78">
        <v>0.93093800000000004</v>
      </c>
      <c r="Q78">
        <v>0.26205899999999999</v>
      </c>
    </row>
    <row r="79" spans="1:19" x14ac:dyDescent="0.25">
      <c r="A79">
        <v>2003</v>
      </c>
      <c r="B79">
        <v>6</v>
      </c>
      <c r="C79">
        <v>20</v>
      </c>
      <c r="D79" t="s">
        <v>27</v>
      </c>
      <c r="E79" t="s">
        <v>29</v>
      </c>
      <c r="F79">
        <v>2.4952200000000002</v>
      </c>
      <c r="G79">
        <v>3.4224200000000003E-2</v>
      </c>
      <c r="H79">
        <v>0.79267500000000002</v>
      </c>
      <c r="I79">
        <v>0.70068799999999998</v>
      </c>
      <c r="J79">
        <v>32.215499999999999</v>
      </c>
      <c r="K79">
        <v>0.32784200000000002</v>
      </c>
      <c r="L79">
        <v>19.4833</v>
      </c>
      <c r="M79">
        <v>6.3965699999999996</v>
      </c>
      <c r="N79">
        <v>0</v>
      </c>
      <c r="O79">
        <v>8.4253999999999998</v>
      </c>
      <c r="P79">
        <v>0.52937500000000004</v>
      </c>
      <c r="Q79">
        <v>0.15970500000000001</v>
      </c>
      <c r="R79">
        <f>SUM(F79:I79)</f>
        <v>4.0228072000000008</v>
      </c>
      <c r="S79">
        <f>SUM(J79:M79)</f>
        <v>58.423211999999992</v>
      </c>
    </row>
    <row r="80" spans="1:19" x14ac:dyDescent="0.25">
      <c r="A80">
        <v>2003</v>
      </c>
      <c r="B80">
        <v>7</v>
      </c>
      <c r="C80">
        <v>15</v>
      </c>
      <c r="D80" t="s">
        <v>27</v>
      </c>
      <c r="E80" t="s">
        <v>30</v>
      </c>
      <c r="F80">
        <v>0.23847499999999999</v>
      </c>
      <c r="G80">
        <v>0</v>
      </c>
      <c r="H80">
        <v>0.30798199999999998</v>
      </c>
      <c r="I80">
        <v>0</v>
      </c>
      <c r="J80">
        <v>4.46509</v>
      </c>
      <c r="K80">
        <v>0</v>
      </c>
      <c r="L80">
        <v>13.367100000000001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>
        <v>2003</v>
      </c>
      <c r="B81">
        <v>7</v>
      </c>
      <c r="C81">
        <v>15</v>
      </c>
      <c r="D81" t="s">
        <v>27</v>
      </c>
      <c r="E81" t="s">
        <v>31</v>
      </c>
      <c r="F81">
        <v>0.110623</v>
      </c>
      <c r="G81">
        <v>0</v>
      </c>
      <c r="H81">
        <v>0.39827099999999999</v>
      </c>
      <c r="I81">
        <v>0</v>
      </c>
      <c r="J81">
        <v>1.1489</v>
      </c>
      <c r="K81">
        <v>0</v>
      </c>
      <c r="L81">
        <v>5.9689100000000002</v>
      </c>
      <c r="M81">
        <v>0</v>
      </c>
      <c r="N81">
        <v>0</v>
      </c>
      <c r="O81">
        <v>13.1828</v>
      </c>
      <c r="P81">
        <v>0</v>
      </c>
      <c r="Q81">
        <v>0</v>
      </c>
    </row>
    <row r="82" spans="1:17" x14ac:dyDescent="0.25">
      <c r="A82">
        <v>2003</v>
      </c>
      <c r="B82">
        <v>8</v>
      </c>
      <c r="C82">
        <v>15</v>
      </c>
      <c r="D82" t="s">
        <v>27</v>
      </c>
      <c r="E82" t="s">
        <v>30</v>
      </c>
      <c r="F82">
        <v>0.37415300000000001</v>
      </c>
      <c r="G82">
        <v>0</v>
      </c>
      <c r="H82">
        <v>0.45128699999999999</v>
      </c>
      <c r="I82">
        <v>0</v>
      </c>
      <c r="J82">
        <v>7.2783800000000003</v>
      </c>
      <c r="K82">
        <v>0</v>
      </c>
      <c r="L82">
        <v>20.6023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>
        <v>2003</v>
      </c>
      <c r="B83">
        <v>8</v>
      </c>
      <c r="C83">
        <v>15</v>
      </c>
      <c r="D83" t="s">
        <v>27</v>
      </c>
      <c r="E83" t="s">
        <v>31</v>
      </c>
      <c r="F83">
        <v>0.15461900000000001</v>
      </c>
      <c r="G83">
        <v>0</v>
      </c>
      <c r="H83">
        <v>0.53713299999999997</v>
      </c>
      <c r="I83">
        <v>0</v>
      </c>
      <c r="J83">
        <v>1.72654</v>
      </c>
      <c r="K83">
        <v>0</v>
      </c>
      <c r="L83">
        <v>8.5257699999999996</v>
      </c>
      <c r="M83">
        <v>0</v>
      </c>
      <c r="N83">
        <v>0</v>
      </c>
      <c r="O83">
        <v>14.5375</v>
      </c>
      <c r="P83">
        <v>0</v>
      </c>
      <c r="Q83">
        <v>0</v>
      </c>
    </row>
    <row r="84" spans="1:17" x14ac:dyDescent="0.25">
      <c r="A84">
        <v>2003</v>
      </c>
      <c r="B84">
        <v>9</v>
      </c>
      <c r="C84">
        <v>25</v>
      </c>
      <c r="D84" t="s">
        <v>27</v>
      </c>
      <c r="E84" t="s">
        <v>30</v>
      </c>
      <c r="F84">
        <v>0.45463599999999998</v>
      </c>
      <c r="G84">
        <v>0</v>
      </c>
      <c r="H84">
        <v>0.43145299999999998</v>
      </c>
      <c r="I84">
        <v>0</v>
      </c>
      <c r="J84">
        <v>9.0198099999999997</v>
      </c>
      <c r="K84">
        <v>0</v>
      </c>
      <c r="L84">
        <v>20.211500000000001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>
        <v>2003</v>
      </c>
      <c r="B85">
        <v>9</v>
      </c>
      <c r="C85">
        <v>25</v>
      </c>
      <c r="D85" t="s">
        <v>27</v>
      </c>
      <c r="E85" t="s">
        <v>31</v>
      </c>
      <c r="F85">
        <v>0.201458</v>
      </c>
      <c r="G85">
        <v>0</v>
      </c>
      <c r="H85">
        <v>0.60426000000000002</v>
      </c>
      <c r="I85">
        <v>0</v>
      </c>
      <c r="J85">
        <v>2.3622100000000001</v>
      </c>
      <c r="K85">
        <v>0</v>
      </c>
      <c r="L85">
        <v>9.9745399999999993</v>
      </c>
      <c r="M85">
        <v>0</v>
      </c>
      <c r="N85">
        <v>0</v>
      </c>
      <c r="O85">
        <v>12.9442</v>
      </c>
      <c r="P85">
        <v>0</v>
      </c>
      <c r="Q85">
        <v>0</v>
      </c>
    </row>
    <row r="86" spans="1:17" x14ac:dyDescent="0.25">
      <c r="A86">
        <v>2004</v>
      </c>
      <c r="B86">
        <v>6</v>
      </c>
      <c r="C86">
        <v>5</v>
      </c>
      <c r="D86" t="s">
        <v>27</v>
      </c>
      <c r="E86" t="s">
        <v>30</v>
      </c>
      <c r="F86">
        <v>3.1816599999999999</v>
      </c>
      <c r="G86">
        <v>0</v>
      </c>
      <c r="H86">
        <v>1.6624300000000001</v>
      </c>
      <c r="I86">
        <v>0</v>
      </c>
      <c r="J86">
        <v>62.678899999999999</v>
      </c>
      <c r="K86">
        <v>0</v>
      </c>
      <c r="L86">
        <v>75.465900000000005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2004</v>
      </c>
      <c r="B87">
        <v>6</v>
      </c>
      <c r="C87">
        <v>5</v>
      </c>
      <c r="D87" t="s">
        <v>27</v>
      </c>
      <c r="E87" t="s">
        <v>31</v>
      </c>
      <c r="F87">
        <v>2.61036</v>
      </c>
      <c r="G87">
        <v>0</v>
      </c>
      <c r="H87">
        <v>1.23746</v>
      </c>
      <c r="I87">
        <v>3.0112900000000001E-2</v>
      </c>
      <c r="J87">
        <v>36.171999999999997</v>
      </c>
      <c r="K87">
        <v>0</v>
      </c>
      <c r="L87">
        <v>27.343699999999998</v>
      </c>
      <c r="M87">
        <v>0.60320700000000005</v>
      </c>
      <c r="N87">
        <v>0</v>
      </c>
      <c r="O87">
        <v>8.3220899999999993</v>
      </c>
      <c r="P87">
        <v>1.1408400000000001E-2</v>
      </c>
      <c r="Q87">
        <v>6.8123100000000002E-3</v>
      </c>
    </row>
    <row r="88" spans="1:17" x14ac:dyDescent="0.25">
      <c r="A88">
        <v>2004</v>
      </c>
      <c r="B88">
        <v>7</v>
      </c>
      <c r="C88">
        <v>15</v>
      </c>
      <c r="D88" t="s">
        <v>27</v>
      </c>
      <c r="E88" t="s">
        <v>30</v>
      </c>
      <c r="F88">
        <v>0.44764799999999999</v>
      </c>
      <c r="G88">
        <v>0</v>
      </c>
      <c r="H88">
        <v>0.140816</v>
      </c>
      <c r="I88">
        <v>0</v>
      </c>
      <c r="J88">
        <v>8.95303</v>
      </c>
      <c r="K88">
        <v>0</v>
      </c>
      <c r="L88">
        <v>6.6444999999999999</v>
      </c>
      <c r="M88">
        <v>0</v>
      </c>
      <c r="N88">
        <v>0</v>
      </c>
      <c r="O88">
        <v>7.1501800000000004E-2</v>
      </c>
      <c r="P88">
        <v>0</v>
      </c>
      <c r="Q88">
        <v>0</v>
      </c>
    </row>
    <row r="89" spans="1:17" x14ac:dyDescent="0.25">
      <c r="A89">
        <v>2004</v>
      </c>
      <c r="B89">
        <v>7</v>
      </c>
      <c r="C89">
        <v>15</v>
      </c>
      <c r="D89" t="s">
        <v>27</v>
      </c>
      <c r="E89" t="s">
        <v>31</v>
      </c>
      <c r="F89">
        <v>0.64204899999999998</v>
      </c>
      <c r="G89">
        <v>0</v>
      </c>
      <c r="H89">
        <v>1.2676099999999999</v>
      </c>
      <c r="I89">
        <v>0</v>
      </c>
      <c r="J89">
        <v>11.2727</v>
      </c>
      <c r="K89">
        <v>0</v>
      </c>
      <c r="L89">
        <v>39.1327</v>
      </c>
      <c r="M89">
        <v>0</v>
      </c>
      <c r="N89">
        <v>0</v>
      </c>
      <c r="O89">
        <v>7.1501800000000004E-2</v>
      </c>
      <c r="P89">
        <v>0</v>
      </c>
      <c r="Q89">
        <v>0</v>
      </c>
    </row>
    <row r="90" spans="1:17" x14ac:dyDescent="0.25">
      <c r="A90">
        <v>2004</v>
      </c>
      <c r="B90">
        <v>8</v>
      </c>
      <c r="C90">
        <v>20</v>
      </c>
      <c r="D90" t="s">
        <v>27</v>
      </c>
      <c r="E90" t="s">
        <v>30</v>
      </c>
      <c r="F90">
        <v>1.4713000000000001</v>
      </c>
      <c r="G90">
        <v>0</v>
      </c>
      <c r="H90">
        <v>0.93837099999999996</v>
      </c>
      <c r="I90">
        <v>0</v>
      </c>
      <c r="J90">
        <v>28.706</v>
      </c>
      <c r="K90">
        <v>0</v>
      </c>
      <c r="L90">
        <v>42.1462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2004</v>
      </c>
      <c r="B91">
        <v>8</v>
      </c>
      <c r="C91">
        <v>20</v>
      </c>
      <c r="D91" t="s">
        <v>27</v>
      </c>
      <c r="E91" t="s">
        <v>31</v>
      </c>
      <c r="F91">
        <v>0.60987100000000005</v>
      </c>
      <c r="G91">
        <v>0</v>
      </c>
      <c r="H91">
        <v>1.44235</v>
      </c>
      <c r="I91">
        <v>0</v>
      </c>
      <c r="J91">
        <v>9.7347300000000008</v>
      </c>
      <c r="K91">
        <v>0</v>
      </c>
      <c r="L91">
        <v>38.668199999999999</v>
      </c>
      <c r="M91">
        <v>0</v>
      </c>
      <c r="N91">
        <v>0</v>
      </c>
      <c r="O91">
        <v>6.1639699999999999E-2</v>
      </c>
      <c r="P91">
        <v>0</v>
      </c>
      <c r="Q91">
        <v>0</v>
      </c>
    </row>
    <row r="92" spans="1:17" x14ac:dyDescent="0.25">
      <c r="A92">
        <v>2004</v>
      </c>
      <c r="B92">
        <v>9</v>
      </c>
      <c r="C92">
        <v>25</v>
      </c>
      <c r="D92" t="s">
        <v>27</v>
      </c>
      <c r="E92" t="s">
        <v>30</v>
      </c>
      <c r="F92">
        <v>0.19064999999999999</v>
      </c>
      <c r="G92">
        <v>0</v>
      </c>
      <c r="H92">
        <v>6.4424899999999993E-2</v>
      </c>
      <c r="I92">
        <v>0</v>
      </c>
      <c r="J92">
        <v>3.81406</v>
      </c>
      <c r="K92">
        <v>0</v>
      </c>
      <c r="L92">
        <v>3.0442399999999998</v>
      </c>
      <c r="M92">
        <v>0</v>
      </c>
      <c r="N92">
        <v>0</v>
      </c>
      <c r="O92">
        <v>7.3232199999999997E-2</v>
      </c>
      <c r="P92">
        <v>0</v>
      </c>
      <c r="Q92">
        <v>0</v>
      </c>
    </row>
    <row r="93" spans="1:17" x14ac:dyDescent="0.25">
      <c r="A93">
        <v>2004</v>
      </c>
      <c r="B93">
        <v>9</v>
      </c>
      <c r="C93">
        <v>25</v>
      </c>
      <c r="D93" t="s">
        <v>27</v>
      </c>
      <c r="E93" t="s">
        <v>31</v>
      </c>
      <c r="F93">
        <v>0.363593</v>
      </c>
      <c r="G93">
        <v>0</v>
      </c>
      <c r="H93">
        <v>1.0541100000000001</v>
      </c>
      <c r="I93">
        <v>0</v>
      </c>
      <c r="J93">
        <v>6.8939500000000002</v>
      </c>
      <c r="K93">
        <v>0</v>
      </c>
      <c r="L93">
        <v>36.692500000000003</v>
      </c>
      <c r="M93">
        <v>0</v>
      </c>
      <c r="N93">
        <v>0</v>
      </c>
      <c r="O93">
        <v>7.3232199999999997E-2</v>
      </c>
      <c r="P93">
        <v>0</v>
      </c>
      <c r="Q93">
        <v>0</v>
      </c>
    </row>
    <row r="94" spans="1:17" x14ac:dyDescent="0.25">
      <c r="A94">
        <v>2005</v>
      </c>
      <c r="B94">
        <v>6</v>
      </c>
      <c r="C94">
        <v>5</v>
      </c>
      <c r="D94" t="s">
        <v>27</v>
      </c>
      <c r="E94" t="s">
        <v>30</v>
      </c>
      <c r="F94">
        <v>0.45141100000000001</v>
      </c>
      <c r="G94">
        <v>0</v>
      </c>
      <c r="H94">
        <v>0.25369599999999998</v>
      </c>
      <c r="I94">
        <v>0</v>
      </c>
      <c r="J94">
        <v>9.0273199999999996</v>
      </c>
      <c r="K94">
        <v>0</v>
      </c>
      <c r="L94">
        <v>11.7661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>
        <v>2005</v>
      </c>
      <c r="B95">
        <v>6</v>
      </c>
      <c r="C95">
        <v>5</v>
      </c>
      <c r="D95" t="s">
        <v>27</v>
      </c>
      <c r="E95" t="s">
        <v>31</v>
      </c>
      <c r="F95">
        <v>3.7528999999999999</v>
      </c>
      <c r="G95">
        <v>0</v>
      </c>
      <c r="H95">
        <v>2.0999500000000002</v>
      </c>
      <c r="I95">
        <v>2.3531300000000002E-2</v>
      </c>
      <c r="J95">
        <v>49.9041</v>
      </c>
      <c r="K95">
        <v>0</v>
      </c>
      <c r="L95">
        <v>44.2425</v>
      </c>
      <c r="M95">
        <v>0.45644400000000002</v>
      </c>
      <c r="N95">
        <v>0</v>
      </c>
      <c r="O95">
        <v>0</v>
      </c>
      <c r="P95">
        <v>1.0029100000000001E-2</v>
      </c>
      <c r="Q95">
        <v>3.5430100000000001E-3</v>
      </c>
    </row>
    <row r="96" spans="1:17" x14ac:dyDescent="0.25">
      <c r="A96">
        <v>2005</v>
      </c>
      <c r="B96">
        <v>7</v>
      </c>
      <c r="C96">
        <v>15</v>
      </c>
      <c r="D96" t="s">
        <v>27</v>
      </c>
      <c r="E96" t="s">
        <v>30</v>
      </c>
      <c r="F96">
        <v>1.0561199999999999</v>
      </c>
      <c r="G96">
        <v>0</v>
      </c>
      <c r="H96">
        <v>0.76477200000000001</v>
      </c>
      <c r="I96">
        <v>0</v>
      </c>
      <c r="J96">
        <v>20.164000000000001</v>
      </c>
      <c r="K96">
        <v>0</v>
      </c>
      <c r="L96">
        <v>33.459099999999999</v>
      </c>
      <c r="M96">
        <v>0</v>
      </c>
      <c r="N96">
        <v>0</v>
      </c>
      <c r="O96">
        <v>7.1546799999999994E-2</v>
      </c>
      <c r="P96">
        <v>0</v>
      </c>
      <c r="Q96">
        <v>0</v>
      </c>
    </row>
    <row r="97" spans="1:19" x14ac:dyDescent="0.25">
      <c r="A97">
        <v>2005</v>
      </c>
      <c r="B97">
        <v>7</v>
      </c>
      <c r="C97">
        <v>15</v>
      </c>
      <c r="D97" t="s">
        <v>27</v>
      </c>
      <c r="E97" t="s">
        <v>31</v>
      </c>
      <c r="F97">
        <v>0.70053399999999999</v>
      </c>
      <c r="G97">
        <v>0</v>
      </c>
      <c r="H97">
        <v>0.82648900000000003</v>
      </c>
      <c r="I97">
        <v>0</v>
      </c>
      <c r="J97">
        <v>12.193</v>
      </c>
      <c r="K97">
        <v>0</v>
      </c>
      <c r="L97">
        <v>25.223600000000001</v>
      </c>
      <c r="M97">
        <v>0</v>
      </c>
      <c r="N97">
        <v>0</v>
      </c>
      <c r="O97">
        <v>7.1546799999999994E-2</v>
      </c>
      <c r="P97">
        <v>0</v>
      </c>
      <c r="Q97">
        <v>0</v>
      </c>
    </row>
    <row r="98" spans="1:19" x14ac:dyDescent="0.25">
      <c r="A98">
        <v>2005</v>
      </c>
      <c r="B98">
        <v>8</v>
      </c>
      <c r="C98">
        <v>20</v>
      </c>
      <c r="D98" t="s">
        <v>27</v>
      </c>
      <c r="E98" t="s">
        <v>30</v>
      </c>
      <c r="F98">
        <v>0.174151</v>
      </c>
      <c r="G98">
        <v>0</v>
      </c>
      <c r="H98">
        <v>7.4216900000000002E-2</v>
      </c>
      <c r="I98">
        <v>0</v>
      </c>
      <c r="J98">
        <v>3.4546299999999999</v>
      </c>
      <c r="K98">
        <v>0</v>
      </c>
      <c r="L98">
        <v>3.4611100000000001</v>
      </c>
      <c r="M98">
        <v>0</v>
      </c>
      <c r="N98">
        <v>0</v>
      </c>
      <c r="O98">
        <v>7.0418700000000001E-2</v>
      </c>
      <c r="P98">
        <v>0</v>
      </c>
      <c r="Q98">
        <v>0</v>
      </c>
    </row>
    <row r="99" spans="1:19" x14ac:dyDescent="0.25">
      <c r="A99">
        <v>2005</v>
      </c>
      <c r="B99">
        <v>8</v>
      </c>
      <c r="C99">
        <v>20</v>
      </c>
      <c r="D99" t="s">
        <v>27</v>
      </c>
      <c r="E99" t="s">
        <v>31</v>
      </c>
      <c r="F99">
        <v>0.98626899999999995</v>
      </c>
      <c r="G99">
        <v>0</v>
      </c>
      <c r="H99">
        <v>1.80379</v>
      </c>
      <c r="I99">
        <v>0</v>
      </c>
      <c r="J99">
        <v>16.505600000000001</v>
      </c>
      <c r="K99">
        <v>0</v>
      </c>
      <c r="L99">
        <v>51.241199999999999</v>
      </c>
      <c r="M99">
        <v>0</v>
      </c>
      <c r="N99">
        <v>0</v>
      </c>
      <c r="O99">
        <v>6.6276199999999993E-2</v>
      </c>
      <c r="P99">
        <v>0</v>
      </c>
      <c r="Q99">
        <v>0</v>
      </c>
    </row>
    <row r="100" spans="1:19" x14ac:dyDescent="0.25">
      <c r="A100">
        <v>2005</v>
      </c>
      <c r="B100">
        <v>9</v>
      </c>
      <c r="C100">
        <v>25</v>
      </c>
      <c r="D100" t="s">
        <v>27</v>
      </c>
      <c r="E100" t="s">
        <v>30</v>
      </c>
      <c r="F100">
        <v>0.45137500000000003</v>
      </c>
      <c r="G100">
        <v>0</v>
      </c>
      <c r="H100">
        <v>0.350217</v>
      </c>
      <c r="I100">
        <v>0</v>
      </c>
      <c r="J100">
        <v>8.8471100000000007</v>
      </c>
      <c r="K100">
        <v>0</v>
      </c>
      <c r="L100">
        <v>15.9282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9" x14ac:dyDescent="0.25">
      <c r="A101">
        <v>2005</v>
      </c>
      <c r="B101">
        <v>9</v>
      </c>
      <c r="C101">
        <v>25</v>
      </c>
      <c r="D101" t="s">
        <v>27</v>
      </c>
      <c r="E101" t="s">
        <v>31</v>
      </c>
      <c r="F101">
        <v>0.33113100000000001</v>
      </c>
      <c r="G101">
        <v>0</v>
      </c>
      <c r="H101">
        <v>0.80931600000000004</v>
      </c>
      <c r="I101">
        <v>0</v>
      </c>
      <c r="J101">
        <v>5.6208099999999996</v>
      </c>
      <c r="K101">
        <v>0</v>
      </c>
      <c r="L101">
        <v>23.916899999999998</v>
      </c>
      <c r="M101">
        <v>0</v>
      </c>
      <c r="N101">
        <v>0</v>
      </c>
      <c r="O101">
        <v>7.3191099999999995E-2</v>
      </c>
      <c r="P101">
        <v>0</v>
      </c>
      <c r="Q101">
        <v>0</v>
      </c>
    </row>
    <row r="102" spans="1:19" x14ac:dyDescent="0.25">
      <c r="A102">
        <v>2006</v>
      </c>
      <c r="B102">
        <v>6</v>
      </c>
      <c r="C102">
        <v>5</v>
      </c>
      <c r="D102" t="s">
        <v>27</v>
      </c>
      <c r="E102" t="s">
        <v>30</v>
      </c>
      <c r="F102">
        <v>0.85970800000000003</v>
      </c>
      <c r="G102">
        <v>0</v>
      </c>
      <c r="H102">
        <v>0.59504900000000005</v>
      </c>
      <c r="I102">
        <v>0</v>
      </c>
      <c r="J102">
        <v>17.164999999999999</v>
      </c>
      <c r="K102">
        <v>0</v>
      </c>
      <c r="L102">
        <v>27.494900000000001</v>
      </c>
      <c r="M102">
        <v>0</v>
      </c>
      <c r="N102">
        <v>0</v>
      </c>
      <c r="O102">
        <v>7.6593999999999995E-2</v>
      </c>
      <c r="P102">
        <v>0</v>
      </c>
      <c r="Q102">
        <v>0</v>
      </c>
    </row>
    <row r="103" spans="1:19" x14ac:dyDescent="0.25">
      <c r="A103">
        <v>2006</v>
      </c>
      <c r="B103">
        <v>6</v>
      </c>
      <c r="C103">
        <v>5</v>
      </c>
      <c r="D103" t="s">
        <v>27</v>
      </c>
      <c r="E103" t="s">
        <v>31</v>
      </c>
      <c r="F103">
        <v>2.8341500000000002</v>
      </c>
      <c r="G103">
        <v>0</v>
      </c>
      <c r="H103">
        <v>1.3210200000000001</v>
      </c>
      <c r="I103">
        <v>2.84155E-2</v>
      </c>
      <c r="J103">
        <v>47.593499999999999</v>
      </c>
      <c r="K103">
        <v>0</v>
      </c>
      <c r="L103">
        <v>36.662199999999999</v>
      </c>
      <c r="M103">
        <v>0.65433600000000003</v>
      </c>
      <c r="N103">
        <v>0</v>
      </c>
      <c r="O103">
        <v>3.16139E-2</v>
      </c>
      <c r="P103">
        <v>1.28115E-2</v>
      </c>
      <c r="Q103">
        <v>5.95445E-3</v>
      </c>
    </row>
    <row r="104" spans="1:19" x14ac:dyDescent="0.25">
      <c r="A104">
        <v>2006</v>
      </c>
      <c r="B104">
        <v>7</v>
      </c>
      <c r="C104">
        <v>15</v>
      </c>
      <c r="D104" t="s">
        <v>27</v>
      </c>
      <c r="E104" t="s">
        <v>30</v>
      </c>
      <c r="F104">
        <v>0.34808299999999998</v>
      </c>
      <c r="G104">
        <v>0</v>
      </c>
      <c r="H104">
        <v>0.223049</v>
      </c>
      <c r="I104">
        <v>0</v>
      </c>
      <c r="J104">
        <v>6.7942999999999998</v>
      </c>
      <c r="K104">
        <v>0</v>
      </c>
      <c r="L104">
        <v>10.111000000000001</v>
      </c>
      <c r="M104">
        <v>0</v>
      </c>
      <c r="N104">
        <v>0</v>
      </c>
      <c r="O104">
        <v>7.1546799999999994E-2</v>
      </c>
      <c r="P104">
        <v>0</v>
      </c>
      <c r="Q104">
        <v>0</v>
      </c>
    </row>
    <row r="105" spans="1:19" x14ac:dyDescent="0.25">
      <c r="A105">
        <v>2006</v>
      </c>
      <c r="B105">
        <v>7</v>
      </c>
      <c r="C105">
        <v>15</v>
      </c>
      <c r="D105" t="s">
        <v>27</v>
      </c>
      <c r="E105" t="s">
        <v>31</v>
      </c>
      <c r="F105">
        <v>0.92566499999999996</v>
      </c>
      <c r="G105">
        <v>0</v>
      </c>
      <c r="H105">
        <v>1.6993799999999999</v>
      </c>
      <c r="I105">
        <v>0</v>
      </c>
      <c r="J105">
        <v>11.4916</v>
      </c>
      <c r="K105">
        <v>0</v>
      </c>
      <c r="L105">
        <v>31.652899999999999</v>
      </c>
      <c r="M105">
        <v>0</v>
      </c>
      <c r="N105">
        <v>0</v>
      </c>
      <c r="O105">
        <v>7.1546799999999994E-2</v>
      </c>
      <c r="P105">
        <v>0</v>
      </c>
      <c r="Q105">
        <v>0</v>
      </c>
    </row>
    <row r="106" spans="1:19" x14ac:dyDescent="0.25">
      <c r="A106">
        <v>2006</v>
      </c>
      <c r="B106">
        <v>8</v>
      </c>
      <c r="C106">
        <v>20</v>
      </c>
      <c r="D106" t="s">
        <v>27</v>
      </c>
      <c r="E106" t="s">
        <v>30</v>
      </c>
      <c r="F106">
        <v>0.890181</v>
      </c>
      <c r="G106">
        <v>0</v>
      </c>
      <c r="H106">
        <v>0.68216399999999999</v>
      </c>
      <c r="I106">
        <v>0</v>
      </c>
      <c r="J106">
        <v>17.3062</v>
      </c>
      <c r="K106">
        <v>0</v>
      </c>
      <c r="L106">
        <v>30.495699999999999</v>
      </c>
      <c r="M106">
        <v>0</v>
      </c>
      <c r="N106">
        <v>0</v>
      </c>
      <c r="O106">
        <v>7.0418700000000001E-2</v>
      </c>
      <c r="P106">
        <v>0</v>
      </c>
      <c r="Q106">
        <v>0</v>
      </c>
    </row>
    <row r="107" spans="1:19" x14ac:dyDescent="0.25">
      <c r="A107">
        <v>2006</v>
      </c>
      <c r="B107">
        <v>8</v>
      </c>
      <c r="C107">
        <v>20</v>
      </c>
      <c r="D107" t="s">
        <v>27</v>
      </c>
      <c r="E107" t="s">
        <v>31</v>
      </c>
      <c r="F107">
        <v>0.50747799999999998</v>
      </c>
      <c r="G107">
        <v>0</v>
      </c>
      <c r="H107">
        <v>1.2665299999999999</v>
      </c>
      <c r="I107">
        <v>0</v>
      </c>
      <c r="J107">
        <v>8.327</v>
      </c>
      <c r="K107">
        <v>0</v>
      </c>
      <c r="L107">
        <v>35.403500000000001</v>
      </c>
      <c r="M107">
        <v>0</v>
      </c>
      <c r="N107">
        <v>0</v>
      </c>
      <c r="O107">
        <v>0.91215400000000002</v>
      </c>
      <c r="P107">
        <v>0</v>
      </c>
      <c r="Q107">
        <v>0</v>
      </c>
    </row>
    <row r="108" spans="1:19" x14ac:dyDescent="0.25">
      <c r="A108">
        <v>2006</v>
      </c>
      <c r="B108">
        <v>9</v>
      </c>
      <c r="C108">
        <v>25</v>
      </c>
      <c r="D108" t="s">
        <v>27</v>
      </c>
      <c r="E108" t="s">
        <v>30</v>
      </c>
      <c r="F108">
        <v>0.17588999999999999</v>
      </c>
      <c r="G108">
        <v>0</v>
      </c>
      <c r="H108">
        <v>8.2739099999999996E-2</v>
      </c>
      <c r="I108">
        <v>0</v>
      </c>
      <c r="J108">
        <v>3.5181399999999998</v>
      </c>
      <c r="K108">
        <v>0</v>
      </c>
      <c r="L108">
        <v>3.8995099999999998</v>
      </c>
      <c r="M108">
        <v>0</v>
      </c>
      <c r="N108">
        <v>0</v>
      </c>
      <c r="O108">
        <v>7.3191099999999995E-2</v>
      </c>
      <c r="P108">
        <v>0</v>
      </c>
      <c r="Q108">
        <v>0</v>
      </c>
    </row>
    <row r="109" spans="1:19" x14ac:dyDescent="0.25">
      <c r="A109">
        <v>2006</v>
      </c>
      <c r="B109">
        <v>9</v>
      </c>
      <c r="C109">
        <v>25</v>
      </c>
      <c r="D109" t="s">
        <v>27</v>
      </c>
      <c r="E109" t="s">
        <v>31</v>
      </c>
      <c r="F109">
        <v>0.66953300000000004</v>
      </c>
      <c r="G109">
        <v>0</v>
      </c>
      <c r="H109">
        <v>1.8907700000000001</v>
      </c>
      <c r="I109">
        <v>0</v>
      </c>
      <c r="J109">
        <v>10.4033</v>
      </c>
      <c r="K109">
        <v>0</v>
      </c>
      <c r="L109">
        <v>48.9373</v>
      </c>
      <c r="M109">
        <v>0</v>
      </c>
      <c r="N109">
        <v>0</v>
      </c>
      <c r="O109">
        <v>6.3260999999999998E-2</v>
      </c>
      <c r="P109">
        <v>0</v>
      </c>
      <c r="Q109">
        <v>0</v>
      </c>
    </row>
    <row r="110" spans="1:19" x14ac:dyDescent="0.25">
      <c r="A110">
        <v>2007</v>
      </c>
      <c r="B110">
        <v>8</v>
      </c>
      <c r="C110">
        <v>10</v>
      </c>
      <c r="D110" t="s">
        <v>27</v>
      </c>
      <c r="E110" t="s">
        <v>32</v>
      </c>
      <c r="F110">
        <v>2.0027599999999999</v>
      </c>
      <c r="G110">
        <v>0.192576</v>
      </c>
      <c r="H110">
        <v>5.3841300000000002E-2</v>
      </c>
      <c r="I110">
        <v>5.9695799999999997</v>
      </c>
      <c r="J110">
        <v>20.1509</v>
      </c>
      <c r="K110">
        <v>1.23472</v>
      </c>
      <c r="L110">
        <v>1.0801400000000001</v>
      </c>
      <c r="M110">
        <v>133.703</v>
      </c>
      <c r="N110">
        <v>0</v>
      </c>
      <c r="O110">
        <v>0</v>
      </c>
      <c r="P110">
        <v>2.1855799999999999</v>
      </c>
      <c r="Q110">
        <v>0.53883300000000001</v>
      </c>
    </row>
    <row r="111" spans="1:19" x14ac:dyDescent="0.25">
      <c r="A111">
        <v>2008</v>
      </c>
      <c r="B111">
        <v>9</v>
      </c>
      <c r="C111">
        <v>25</v>
      </c>
      <c r="D111" t="s">
        <v>27</v>
      </c>
      <c r="E111" t="s">
        <v>28</v>
      </c>
      <c r="F111">
        <v>5.2086499999999996</v>
      </c>
      <c r="G111">
        <v>0.55723699999999998</v>
      </c>
      <c r="H111">
        <v>3.4348700000000001</v>
      </c>
      <c r="I111">
        <v>2.0394899999999998</v>
      </c>
      <c r="J111">
        <v>52.729799999999997</v>
      </c>
      <c r="K111">
        <v>2.6107300000000002</v>
      </c>
      <c r="L111">
        <v>47.079900000000002</v>
      </c>
      <c r="M111">
        <v>28.8047</v>
      </c>
      <c r="N111">
        <v>1.3418000000000001</v>
      </c>
      <c r="O111">
        <v>0</v>
      </c>
      <c r="P111">
        <v>0.70791800000000005</v>
      </c>
      <c r="Q111">
        <v>0.179315</v>
      </c>
    </row>
    <row r="112" spans="1:19" x14ac:dyDescent="0.25">
      <c r="A112">
        <v>2009</v>
      </c>
      <c r="B112">
        <v>6</v>
      </c>
      <c r="C112">
        <v>20</v>
      </c>
      <c r="D112" t="s">
        <v>27</v>
      </c>
      <c r="E112" t="s">
        <v>29</v>
      </c>
      <c r="F112">
        <v>2.6977500000000001</v>
      </c>
      <c r="G112">
        <v>6.54169E-2</v>
      </c>
      <c r="H112">
        <v>1.20065</v>
      </c>
      <c r="I112">
        <v>0.74926099999999995</v>
      </c>
      <c r="J112">
        <v>32.632100000000001</v>
      </c>
      <c r="K112">
        <v>0.58723599999999998</v>
      </c>
      <c r="L112">
        <v>26.3291</v>
      </c>
      <c r="M112">
        <v>5.9446899999999996</v>
      </c>
      <c r="N112">
        <v>0</v>
      </c>
      <c r="O112">
        <v>17.341200000000001</v>
      </c>
      <c r="P112">
        <v>0.42346699999999998</v>
      </c>
      <c r="Q112">
        <v>0.146621</v>
      </c>
      <c r="R112">
        <f>SUM(F112:I112)</f>
        <v>4.7130779</v>
      </c>
      <c r="S112">
        <f>SUM(J112:M112)</f>
        <v>65.49312599999999</v>
      </c>
    </row>
    <row r="113" spans="1:17" x14ac:dyDescent="0.25">
      <c r="A113">
        <v>2009</v>
      </c>
      <c r="B113">
        <v>7</v>
      </c>
      <c r="C113">
        <v>15</v>
      </c>
      <c r="D113" t="s">
        <v>27</v>
      </c>
      <c r="E113" t="s">
        <v>30</v>
      </c>
      <c r="F113">
        <v>0.197598</v>
      </c>
      <c r="G113">
        <v>0</v>
      </c>
      <c r="H113">
        <v>0.25590299999999999</v>
      </c>
      <c r="I113">
        <v>0</v>
      </c>
      <c r="J113">
        <v>3.6667700000000001</v>
      </c>
      <c r="K113">
        <v>0</v>
      </c>
      <c r="L113">
        <v>10.975</v>
      </c>
      <c r="M113">
        <v>0</v>
      </c>
      <c r="N113">
        <v>2.4073199999999999</v>
      </c>
      <c r="O113">
        <v>0</v>
      </c>
      <c r="P113">
        <v>0</v>
      </c>
      <c r="Q113">
        <v>0</v>
      </c>
    </row>
    <row r="114" spans="1:17" x14ac:dyDescent="0.25">
      <c r="A114">
        <v>2009</v>
      </c>
      <c r="B114">
        <v>7</v>
      </c>
      <c r="C114">
        <v>15</v>
      </c>
      <c r="D114" t="s">
        <v>27</v>
      </c>
      <c r="E114" t="s">
        <v>31</v>
      </c>
      <c r="F114">
        <v>6.0386599999999999E-2</v>
      </c>
      <c r="G114">
        <v>0</v>
      </c>
      <c r="H114">
        <v>0.20130100000000001</v>
      </c>
      <c r="I114">
        <v>0</v>
      </c>
      <c r="J114">
        <v>0.62876200000000004</v>
      </c>
      <c r="K114">
        <v>0</v>
      </c>
      <c r="L114">
        <v>3.0229599999999999</v>
      </c>
      <c r="M114">
        <v>0</v>
      </c>
      <c r="N114">
        <v>1.4677800000000001</v>
      </c>
      <c r="O114">
        <v>14.023400000000001</v>
      </c>
      <c r="P114">
        <v>0</v>
      </c>
      <c r="Q114">
        <v>0</v>
      </c>
    </row>
    <row r="115" spans="1:17" x14ac:dyDescent="0.25">
      <c r="A115">
        <v>2009</v>
      </c>
      <c r="B115">
        <v>8</v>
      </c>
      <c r="C115">
        <v>15</v>
      </c>
      <c r="D115" t="s">
        <v>27</v>
      </c>
      <c r="E115" t="s">
        <v>30</v>
      </c>
      <c r="F115">
        <v>0.33702399999999999</v>
      </c>
      <c r="G115">
        <v>0</v>
      </c>
      <c r="H115">
        <v>0.42123300000000002</v>
      </c>
      <c r="I115">
        <v>0</v>
      </c>
      <c r="J115">
        <v>6.5201900000000004</v>
      </c>
      <c r="K115">
        <v>0</v>
      </c>
      <c r="L115">
        <v>19.091699999999999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>
        <v>2009</v>
      </c>
      <c r="B116">
        <v>8</v>
      </c>
      <c r="C116">
        <v>15</v>
      </c>
      <c r="D116" t="s">
        <v>27</v>
      </c>
      <c r="E116" t="s">
        <v>31</v>
      </c>
      <c r="F116">
        <v>0.13329099999999999</v>
      </c>
      <c r="G116">
        <v>0</v>
      </c>
      <c r="H116">
        <v>0.46323599999999998</v>
      </c>
      <c r="I116">
        <v>0</v>
      </c>
      <c r="J116">
        <v>1.47061</v>
      </c>
      <c r="K116">
        <v>0</v>
      </c>
      <c r="L116">
        <v>7.2827099999999998</v>
      </c>
      <c r="M116">
        <v>0</v>
      </c>
      <c r="N116">
        <v>0</v>
      </c>
      <c r="O116">
        <v>13.2485</v>
      </c>
      <c r="P116">
        <v>0</v>
      </c>
      <c r="Q116">
        <v>0</v>
      </c>
    </row>
    <row r="117" spans="1:17" x14ac:dyDescent="0.25">
      <c r="A117">
        <v>2009</v>
      </c>
      <c r="B117">
        <v>9</v>
      </c>
      <c r="C117">
        <v>25</v>
      </c>
      <c r="D117" t="s">
        <v>27</v>
      </c>
      <c r="E117" t="s">
        <v>30</v>
      </c>
      <c r="F117">
        <v>0.44718599999999997</v>
      </c>
      <c r="G117">
        <v>0</v>
      </c>
      <c r="H117">
        <v>0.43115799999999999</v>
      </c>
      <c r="I117">
        <v>0</v>
      </c>
      <c r="J117">
        <v>8.8817900000000005</v>
      </c>
      <c r="K117">
        <v>0</v>
      </c>
      <c r="L117">
        <v>20.226800000000001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>
        <v>2009</v>
      </c>
      <c r="B118">
        <v>9</v>
      </c>
      <c r="C118">
        <v>25</v>
      </c>
      <c r="D118" t="s">
        <v>27</v>
      </c>
      <c r="E118" t="s">
        <v>31</v>
      </c>
      <c r="F118">
        <v>0.18015500000000001</v>
      </c>
      <c r="G118">
        <v>0</v>
      </c>
      <c r="H118">
        <v>0.54515899999999995</v>
      </c>
      <c r="I118">
        <v>0</v>
      </c>
      <c r="J118">
        <v>2.0943999999999998</v>
      </c>
      <c r="K118">
        <v>0</v>
      </c>
      <c r="L118">
        <v>8.9371100000000006</v>
      </c>
      <c r="M118">
        <v>0</v>
      </c>
      <c r="N118">
        <v>0</v>
      </c>
      <c r="O118">
        <v>12.869899999999999</v>
      </c>
      <c r="P118">
        <v>0</v>
      </c>
      <c r="Q118">
        <v>0</v>
      </c>
    </row>
    <row r="119" spans="1:17" x14ac:dyDescent="0.25">
      <c r="A119">
        <v>2010</v>
      </c>
      <c r="B119">
        <v>6</v>
      </c>
      <c r="C119">
        <v>5</v>
      </c>
      <c r="D119" t="s">
        <v>27</v>
      </c>
      <c r="E119" t="s">
        <v>30</v>
      </c>
      <c r="F119">
        <v>2.6962000000000002</v>
      </c>
      <c r="G119">
        <v>0</v>
      </c>
      <c r="H119">
        <v>1.69981</v>
      </c>
      <c r="I119">
        <v>0</v>
      </c>
      <c r="J119">
        <v>53.0259</v>
      </c>
      <c r="K119">
        <v>0</v>
      </c>
      <c r="L119">
        <v>77.307599999999994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>
        <v>2010</v>
      </c>
      <c r="B120">
        <v>6</v>
      </c>
      <c r="C120">
        <v>5</v>
      </c>
      <c r="D120" t="s">
        <v>27</v>
      </c>
      <c r="E120" t="s">
        <v>31</v>
      </c>
      <c r="F120">
        <v>2.0859299999999998</v>
      </c>
      <c r="G120">
        <v>0</v>
      </c>
      <c r="H120">
        <v>1.33524</v>
      </c>
      <c r="I120">
        <v>3.3295600000000001E-3</v>
      </c>
      <c r="J120">
        <v>32.062399999999997</v>
      </c>
      <c r="K120">
        <v>0</v>
      </c>
      <c r="L120">
        <v>33.465899999999998</v>
      </c>
      <c r="M120">
        <v>7.1235300000000001E-2</v>
      </c>
      <c r="N120">
        <v>0</v>
      </c>
      <c r="O120">
        <v>6.8103600000000002</v>
      </c>
      <c r="P120">
        <v>1.28352E-3</v>
      </c>
      <c r="Q120">
        <v>8.6107299999999996E-4</v>
      </c>
    </row>
    <row r="121" spans="1:17" x14ac:dyDescent="0.25">
      <c r="A121">
        <v>2010</v>
      </c>
      <c r="B121">
        <v>7</v>
      </c>
      <c r="C121">
        <v>15</v>
      </c>
      <c r="D121" t="s">
        <v>27</v>
      </c>
      <c r="E121" t="s">
        <v>30</v>
      </c>
      <c r="F121">
        <v>0.67005800000000004</v>
      </c>
      <c r="G121">
        <v>0</v>
      </c>
      <c r="H121">
        <v>0.30672199999999999</v>
      </c>
      <c r="I121">
        <v>0</v>
      </c>
      <c r="J121">
        <v>13.399900000000001</v>
      </c>
      <c r="K121">
        <v>0</v>
      </c>
      <c r="L121">
        <v>14.4239</v>
      </c>
      <c r="M121">
        <v>0</v>
      </c>
      <c r="N121">
        <v>0</v>
      </c>
      <c r="O121">
        <v>7.1546799999999994E-2</v>
      </c>
      <c r="P121">
        <v>0</v>
      </c>
      <c r="Q121">
        <v>0</v>
      </c>
    </row>
    <row r="122" spans="1:17" x14ac:dyDescent="0.25">
      <c r="A122">
        <v>2010</v>
      </c>
      <c r="B122">
        <v>7</v>
      </c>
      <c r="C122">
        <v>15</v>
      </c>
      <c r="D122" t="s">
        <v>27</v>
      </c>
      <c r="E122" t="s">
        <v>31</v>
      </c>
      <c r="F122">
        <v>0.95252199999999998</v>
      </c>
      <c r="G122">
        <v>0</v>
      </c>
      <c r="H122">
        <v>1.962</v>
      </c>
      <c r="I122">
        <v>0</v>
      </c>
      <c r="J122">
        <v>11.521699999999999</v>
      </c>
      <c r="K122">
        <v>0</v>
      </c>
      <c r="L122">
        <v>35.606499999999997</v>
      </c>
      <c r="M122">
        <v>0</v>
      </c>
      <c r="N122">
        <v>0</v>
      </c>
      <c r="O122">
        <v>7.1546799999999994E-2</v>
      </c>
      <c r="P122">
        <v>0</v>
      </c>
      <c r="Q122">
        <v>0</v>
      </c>
    </row>
    <row r="123" spans="1:17" x14ac:dyDescent="0.25">
      <c r="A123">
        <v>2010</v>
      </c>
      <c r="B123">
        <v>8</v>
      </c>
      <c r="C123">
        <v>20</v>
      </c>
      <c r="D123" t="s">
        <v>27</v>
      </c>
      <c r="E123" t="s">
        <v>30</v>
      </c>
      <c r="F123">
        <v>0.62173500000000004</v>
      </c>
      <c r="G123">
        <v>0</v>
      </c>
      <c r="H123">
        <v>0.39871299999999998</v>
      </c>
      <c r="I123">
        <v>0</v>
      </c>
      <c r="J123">
        <v>12.333500000000001</v>
      </c>
      <c r="K123">
        <v>0</v>
      </c>
      <c r="L123">
        <v>18.483499999999999</v>
      </c>
      <c r="M123">
        <v>0</v>
      </c>
      <c r="N123">
        <v>0</v>
      </c>
      <c r="O123">
        <v>4.6527600000000002E-2</v>
      </c>
      <c r="P123">
        <v>0</v>
      </c>
      <c r="Q123">
        <v>0</v>
      </c>
    </row>
    <row r="124" spans="1:17" x14ac:dyDescent="0.25">
      <c r="A124">
        <v>2010</v>
      </c>
      <c r="B124">
        <v>8</v>
      </c>
      <c r="C124">
        <v>20</v>
      </c>
      <c r="D124" t="s">
        <v>27</v>
      </c>
      <c r="E124" t="s">
        <v>31</v>
      </c>
      <c r="F124">
        <v>0.42672700000000002</v>
      </c>
      <c r="G124">
        <v>0</v>
      </c>
      <c r="H124">
        <v>1.12002</v>
      </c>
      <c r="I124">
        <v>0</v>
      </c>
      <c r="J124">
        <v>7.3283300000000002</v>
      </c>
      <c r="K124">
        <v>0</v>
      </c>
      <c r="L124">
        <v>33.482999999999997</v>
      </c>
      <c r="M124">
        <v>0</v>
      </c>
      <c r="N124">
        <v>0</v>
      </c>
      <c r="O124">
        <v>0.47790199999999999</v>
      </c>
      <c r="P124">
        <v>0</v>
      </c>
      <c r="Q124">
        <v>0</v>
      </c>
    </row>
    <row r="125" spans="1:17" x14ac:dyDescent="0.25">
      <c r="A125">
        <v>2010</v>
      </c>
      <c r="B125">
        <v>9</v>
      </c>
      <c r="C125">
        <v>25</v>
      </c>
      <c r="D125" t="s">
        <v>27</v>
      </c>
      <c r="E125" t="s">
        <v>30</v>
      </c>
      <c r="F125">
        <v>0.15765599999999999</v>
      </c>
      <c r="G125">
        <v>0</v>
      </c>
      <c r="H125">
        <v>7.9394599999999996E-2</v>
      </c>
      <c r="I125">
        <v>0</v>
      </c>
      <c r="J125">
        <v>3.1371899999999999</v>
      </c>
      <c r="K125">
        <v>0</v>
      </c>
      <c r="L125">
        <v>3.7253099999999999</v>
      </c>
      <c r="M125">
        <v>0</v>
      </c>
      <c r="N125">
        <v>0</v>
      </c>
      <c r="O125">
        <v>7.3191099999999995E-2</v>
      </c>
      <c r="P125">
        <v>0</v>
      </c>
      <c r="Q125">
        <v>0</v>
      </c>
    </row>
    <row r="126" spans="1:17" x14ac:dyDescent="0.25">
      <c r="A126">
        <v>2010</v>
      </c>
      <c r="B126">
        <v>9</v>
      </c>
      <c r="C126">
        <v>25</v>
      </c>
      <c r="D126" t="s">
        <v>27</v>
      </c>
      <c r="E126" t="s">
        <v>31</v>
      </c>
      <c r="F126">
        <v>0.74325300000000005</v>
      </c>
      <c r="G126">
        <v>0</v>
      </c>
      <c r="H126">
        <v>2.11856</v>
      </c>
      <c r="I126">
        <v>0</v>
      </c>
      <c r="J126">
        <v>11.910399999999999</v>
      </c>
      <c r="K126">
        <v>0</v>
      </c>
      <c r="L126">
        <v>57.325600000000001</v>
      </c>
      <c r="M126">
        <v>0</v>
      </c>
      <c r="N126">
        <v>0</v>
      </c>
      <c r="O126">
        <v>3.9604300000000002E-2</v>
      </c>
      <c r="P126">
        <v>0</v>
      </c>
      <c r="Q126">
        <v>0</v>
      </c>
    </row>
    <row r="127" spans="1:17" x14ac:dyDescent="0.25">
      <c r="A127">
        <v>2011</v>
      </c>
      <c r="B127">
        <v>6</v>
      </c>
      <c r="C127">
        <v>5</v>
      </c>
      <c r="D127" t="s">
        <v>27</v>
      </c>
      <c r="E127" t="s">
        <v>30</v>
      </c>
      <c r="F127">
        <v>0.38278699999999999</v>
      </c>
      <c r="G127">
        <v>0</v>
      </c>
      <c r="H127">
        <v>0.25231799999999999</v>
      </c>
      <c r="I127">
        <v>0</v>
      </c>
      <c r="J127">
        <v>7.6579699999999997</v>
      </c>
      <c r="K127">
        <v>0</v>
      </c>
      <c r="L127">
        <v>11.7525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>
        <v>2011</v>
      </c>
      <c r="B128">
        <v>6</v>
      </c>
      <c r="C128">
        <v>5</v>
      </c>
      <c r="D128" t="s">
        <v>27</v>
      </c>
      <c r="E128" t="s">
        <v>31</v>
      </c>
      <c r="F128">
        <v>2.65842</v>
      </c>
      <c r="G128">
        <v>0</v>
      </c>
      <c r="H128">
        <v>2.77738</v>
      </c>
      <c r="I128">
        <v>0</v>
      </c>
      <c r="J128">
        <v>30.019100000000002</v>
      </c>
      <c r="K128">
        <v>0</v>
      </c>
      <c r="L128">
        <v>47.102499999999999</v>
      </c>
      <c r="M128">
        <v>0</v>
      </c>
      <c r="N128">
        <v>0</v>
      </c>
      <c r="O128">
        <v>7.6593999999999995E-2</v>
      </c>
      <c r="P128">
        <v>0</v>
      </c>
      <c r="Q128">
        <v>0</v>
      </c>
    </row>
    <row r="129" spans="1:17" x14ac:dyDescent="0.25">
      <c r="A129">
        <v>2011</v>
      </c>
      <c r="B129">
        <v>7</v>
      </c>
      <c r="C129">
        <v>15</v>
      </c>
      <c r="D129" t="s">
        <v>27</v>
      </c>
      <c r="E129" t="s">
        <v>30</v>
      </c>
      <c r="F129">
        <v>0.99687800000000004</v>
      </c>
      <c r="G129">
        <v>0</v>
      </c>
      <c r="H129">
        <v>0.79884299999999997</v>
      </c>
      <c r="I129">
        <v>0</v>
      </c>
      <c r="J129">
        <v>19.036899999999999</v>
      </c>
      <c r="K129">
        <v>0</v>
      </c>
      <c r="L129">
        <v>35.015700000000002</v>
      </c>
      <c r="M129">
        <v>0</v>
      </c>
      <c r="N129">
        <v>0</v>
      </c>
      <c r="O129">
        <v>7.1546799999999994E-2</v>
      </c>
      <c r="P129">
        <v>0</v>
      </c>
      <c r="Q129">
        <v>0</v>
      </c>
    </row>
    <row r="130" spans="1:17" x14ac:dyDescent="0.25">
      <c r="A130">
        <v>2011</v>
      </c>
      <c r="B130">
        <v>7</v>
      </c>
      <c r="C130">
        <v>15</v>
      </c>
      <c r="D130" t="s">
        <v>27</v>
      </c>
      <c r="E130" t="s">
        <v>31</v>
      </c>
      <c r="F130">
        <v>0.68724600000000002</v>
      </c>
      <c r="G130">
        <v>0</v>
      </c>
      <c r="H130">
        <v>1.2517199999999999</v>
      </c>
      <c r="I130">
        <v>0</v>
      </c>
      <c r="J130">
        <v>10.9108</v>
      </c>
      <c r="K130">
        <v>0</v>
      </c>
      <c r="L130">
        <v>33.406199999999998</v>
      </c>
      <c r="M130">
        <v>0</v>
      </c>
      <c r="N130">
        <v>0</v>
      </c>
      <c r="O130">
        <v>1.7583599999999999</v>
      </c>
      <c r="P130">
        <v>0</v>
      </c>
      <c r="Q130">
        <v>0</v>
      </c>
    </row>
    <row r="131" spans="1:17" x14ac:dyDescent="0.25">
      <c r="A131">
        <v>2011</v>
      </c>
      <c r="B131">
        <v>8</v>
      </c>
      <c r="C131">
        <v>20</v>
      </c>
      <c r="D131" t="s">
        <v>27</v>
      </c>
      <c r="E131" t="s">
        <v>30</v>
      </c>
      <c r="F131">
        <v>0.22528300000000001</v>
      </c>
      <c r="G131">
        <v>0</v>
      </c>
      <c r="H131">
        <v>0.12486999999999999</v>
      </c>
      <c r="I131">
        <v>0</v>
      </c>
      <c r="J131">
        <v>4.5061799999999996</v>
      </c>
      <c r="K131">
        <v>0</v>
      </c>
      <c r="L131">
        <v>5.8730200000000004</v>
      </c>
      <c r="M131">
        <v>0</v>
      </c>
      <c r="N131">
        <v>0</v>
      </c>
      <c r="O131">
        <v>7.0418700000000001E-2</v>
      </c>
      <c r="P131">
        <v>0</v>
      </c>
      <c r="Q131">
        <v>0</v>
      </c>
    </row>
    <row r="132" spans="1:17" x14ac:dyDescent="0.25">
      <c r="A132">
        <v>2011</v>
      </c>
      <c r="B132">
        <v>8</v>
      </c>
      <c r="C132">
        <v>20</v>
      </c>
      <c r="D132" t="s">
        <v>27</v>
      </c>
      <c r="E132" t="s">
        <v>31</v>
      </c>
      <c r="F132">
        <v>0.83027399999999996</v>
      </c>
      <c r="G132">
        <v>0</v>
      </c>
      <c r="H132">
        <v>2.03721</v>
      </c>
      <c r="I132">
        <v>0</v>
      </c>
      <c r="J132">
        <v>10.1982</v>
      </c>
      <c r="K132">
        <v>0</v>
      </c>
      <c r="L132">
        <v>37.502299999999998</v>
      </c>
      <c r="M132">
        <v>0</v>
      </c>
      <c r="N132">
        <v>0</v>
      </c>
      <c r="O132">
        <v>7.0418700000000001E-2</v>
      </c>
      <c r="P132">
        <v>0</v>
      </c>
      <c r="Q132">
        <v>0</v>
      </c>
    </row>
    <row r="133" spans="1:17" x14ac:dyDescent="0.25">
      <c r="A133">
        <v>2011</v>
      </c>
      <c r="B133">
        <v>9</v>
      </c>
      <c r="C133">
        <v>25</v>
      </c>
      <c r="D133" t="s">
        <v>27</v>
      </c>
      <c r="E133" t="s">
        <v>30</v>
      </c>
      <c r="F133">
        <v>0.50816899999999998</v>
      </c>
      <c r="G133">
        <v>0</v>
      </c>
      <c r="H133">
        <v>0.42513499999999999</v>
      </c>
      <c r="I133">
        <v>0</v>
      </c>
      <c r="J133">
        <v>10.011900000000001</v>
      </c>
      <c r="K133">
        <v>0</v>
      </c>
      <c r="L133">
        <v>19.479199999999999</v>
      </c>
      <c r="M133">
        <v>0</v>
      </c>
      <c r="N133">
        <v>0</v>
      </c>
      <c r="O133">
        <v>5.9201200000000001E-3</v>
      </c>
      <c r="P133">
        <v>0</v>
      </c>
      <c r="Q133">
        <v>0</v>
      </c>
    </row>
    <row r="134" spans="1:17" x14ac:dyDescent="0.25">
      <c r="A134">
        <v>2011</v>
      </c>
      <c r="B134">
        <v>9</v>
      </c>
      <c r="C134">
        <v>25</v>
      </c>
      <c r="D134" t="s">
        <v>27</v>
      </c>
      <c r="E134" t="s">
        <v>31</v>
      </c>
      <c r="F134">
        <v>0.32922400000000002</v>
      </c>
      <c r="G134">
        <v>0</v>
      </c>
      <c r="H134">
        <v>0.88982899999999998</v>
      </c>
      <c r="I134">
        <v>0</v>
      </c>
      <c r="J134">
        <v>5.6183399999999999</v>
      </c>
      <c r="K134">
        <v>0</v>
      </c>
      <c r="L134">
        <v>26.520700000000001</v>
      </c>
      <c r="M134">
        <v>0</v>
      </c>
      <c r="N134">
        <v>0</v>
      </c>
      <c r="O134">
        <v>0.41535100000000003</v>
      </c>
      <c r="P134">
        <v>0</v>
      </c>
      <c r="Q134">
        <v>0</v>
      </c>
    </row>
    <row r="135" spans="1:17" x14ac:dyDescent="0.25">
      <c r="A135">
        <v>2012</v>
      </c>
      <c r="B135">
        <v>6</v>
      </c>
      <c r="C135">
        <v>5</v>
      </c>
      <c r="D135" t="s">
        <v>27</v>
      </c>
      <c r="E135" t="s">
        <v>30</v>
      </c>
      <c r="F135">
        <v>0.54129799999999995</v>
      </c>
      <c r="G135">
        <v>0</v>
      </c>
      <c r="H135">
        <v>0.37476700000000002</v>
      </c>
      <c r="I135">
        <v>0</v>
      </c>
      <c r="J135">
        <v>10.8169</v>
      </c>
      <c r="K135">
        <v>0</v>
      </c>
      <c r="L135">
        <v>17.2927</v>
      </c>
      <c r="M135">
        <v>0</v>
      </c>
      <c r="N135">
        <v>0</v>
      </c>
      <c r="O135">
        <v>7.6593999999999995E-2</v>
      </c>
      <c r="P135">
        <v>0</v>
      </c>
      <c r="Q135">
        <v>0</v>
      </c>
    </row>
    <row r="136" spans="1:17" x14ac:dyDescent="0.25">
      <c r="A136">
        <v>2012</v>
      </c>
      <c r="B136">
        <v>6</v>
      </c>
      <c r="C136">
        <v>5</v>
      </c>
      <c r="D136" t="s">
        <v>27</v>
      </c>
      <c r="E136" t="s">
        <v>31</v>
      </c>
      <c r="F136">
        <v>3.89289</v>
      </c>
      <c r="G136">
        <v>0</v>
      </c>
      <c r="H136">
        <v>2.2426599999999999</v>
      </c>
      <c r="I136">
        <v>5.2236499999999998E-2</v>
      </c>
      <c r="J136">
        <v>47.046999999999997</v>
      </c>
      <c r="K136">
        <v>0</v>
      </c>
      <c r="L136">
        <v>41.758000000000003</v>
      </c>
      <c r="M136">
        <v>0.95098199999999999</v>
      </c>
      <c r="N136">
        <v>0</v>
      </c>
      <c r="O136">
        <v>2.9908899999999999E-2</v>
      </c>
      <c r="P136">
        <v>2.1906700000000001E-2</v>
      </c>
      <c r="Q136">
        <v>7.4588700000000003E-3</v>
      </c>
    </row>
    <row r="137" spans="1:17" x14ac:dyDescent="0.25">
      <c r="A137">
        <v>2012</v>
      </c>
      <c r="B137">
        <v>7</v>
      </c>
      <c r="C137">
        <v>15</v>
      </c>
      <c r="D137" t="s">
        <v>27</v>
      </c>
      <c r="E137" t="s">
        <v>30</v>
      </c>
      <c r="F137">
        <v>0.28892400000000001</v>
      </c>
      <c r="G137">
        <v>0</v>
      </c>
      <c r="H137">
        <v>0.18595600000000001</v>
      </c>
      <c r="I137">
        <v>0</v>
      </c>
      <c r="J137">
        <v>5.6395499999999998</v>
      </c>
      <c r="K137">
        <v>0</v>
      </c>
      <c r="L137">
        <v>8.4014799999999994</v>
      </c>
      <c r="M137">
        <v>0</v>
      </c>
      <c r="N137">
        <v>11.3528</v>
      </c>
      <c r="O137">
        <v>7.1501800000000004E-2</v>
      </c>
      <c r="P137">
        <v>0</v>
      </c>
      <c r="Q137">
        <v>0</v>
      </c>
    </row>
    <row r="138" spans="1:17" x14ac:dyDescent="0.25">
      <c r="A138">
        <v>2012</v>
      </c>
      <c r="B138">
        <v>7</v>
      </c>
      <c r="C138">
        <v>15</v>
      </c>
      <c r="D138" t="s">
        <v>27</v>
      </c>
      <c r="E138" t="s">
        <v>31</v>
      </c>
      <c r="F138">
        <v>0.68670600000000004</v>
      </c>
      <c r="G138">
        <v>0</v>
      </c>
      <c r="H138">
        <v>0.68911199999999995</v>
      </c>
      <c r="I138">
        <v>0</v>
      </c>
      <c r="J138">
        <v>9.4120399999999993</v>
      </c>
      <c r="K138">
        <v>0</v>
      </c>
      <c r="L138">
        <v>14.5403</v>
      </c>
      <c r="M138">
        <v>0</v>
      </c>
      <c r="N138">
        <v>9.8909300000000009</v>
      </c>
      <c r="O138">
        <v>1.20818</v>
      </c>
      <c r="P138">
        <v>0</v>
      </c>
      <c r="Q138">
        <v>0</v>
      </c>
    </row>
    <row r="139" spans="1:17" x14ac:dyDescent="0.25">
      <c r="A139">
        <v>2012</v>
      </c>
      <c r="B139">
        <v>8</v>
      </c>
      <c r="C139">
        <v>20</v>
      </c>
      <c r="D139" t="s">
        <v>27</v>
      </c>
      <c r="E139" t="s">
        <v>30</v>
      </c>
      <c r="F139">
        <v>0.45540399999999998</v>
      </c>
      <c r="G139">
        <v>0</v>
      </c>
      <c r="H139">
        <v>0.35983900000000002</v>
      </c>
      <c r="I139">
        <v>0</v>
      </c>
      <c r="J139">
        <v>9.1081199999999995</v>
      </c>
      <c r="K139">
        <v>0</v>
      </c>
      <c r="L139">
        <v>16.692399999999999</v>
      </c>
      <c r="M139">
        <v>0</v>
      </c>
      <c r="N139">
        <v>2.7382300000000002</v>
      </c>
      <c r="O139">
        <v>6.4182600000000006E-2</v>
      </c>
      <c r="P139">
        <v>0</v>
      </c>
      <c r="Q139">
        <v>0</v>
      </c>
    </row>
    <row r="140" spans="1:17" x14ac:dyDescent="0.25">
      <c r="A140">
        <v>2012</v>
      </c>
      <c r="B140">
        <v>8</v>
      </c>
      <c r="C140">
        <v>20</v>
      </c>
      <c r="D140" t="s">
        <v>27</v>
      </c>
      <c r="E140" t="s">
        <v>31</v>
      </c>
      <c r="F140">
        <v>1.5607599999999999</v>
      </c>
      <c r="G140">
        <v>0</v>
      </c>
      <c r="H140">
        <v>2.1465800000000002</v>
      </c>
      <c r="I140">
        <v>0</v>
      </c>
      <c r="J140">
        <v>17.342600000000001</v>
      </c>
      <c r="K140">
        <v>0</v>
      </c>
      <c r="L140">
        <v>35.878399999999999</v>
      </c>
      <c r="M140">
        <v>0</v>
      </c>
      <c r="N140">
        <v>1.9753099999999999</v>
      </c>
      <c r="O140">
        <v>0.46070100000000003</v>
      </c>
      <c r="P140">
        <v>0</v>
      </c>
      <c r="Q140">
        <v>0</v>
      </c>
    </row>
    <row r="141" spans="1:17" x14ac:dyDescent="0.25">
      <c r="A141">
        <v>2012</v>
      </c>
      <c r="B141">
        <v>9</v>
      </c>
      <c r="C141">
        <v>25</v>
      </c>
      <c r="D141" t="s">
        <v>27</v>
      </c>
      <c r="E141" t="s">
        <v>30</v>
      </c>
      <c r="F141">
        <v>0.27535799999999999</v>
      </c>
      <c r="G141">
        <v>0</v>
      </c>
      <c r="H141">
        <v>0.20525399999999999</v>
      </c>
      <c r="I141">
        <v>0</v>
      </c>
      <c r="J141">
        <v>5.5080200000000001</v>
      </c>
      <c r="K141">
        <v>0</v>
      </c>
      <c r="L141">
        <v>9.6507900000000006</v>
      </c>
      <c r="M141">
        <v>0</v>
      </c>
      <c r="N141">
        <v>0</v>
      </c>
      <c r="O141">
        <v>7.3232199999999997E-2</v>
      </c>
      <c r="P141">
        <v>0</v>
      </c>
      <c r="Q141">
        <v>0</v>
      </c>
    </row>
    <row r="142" spans="1:17" x14ac:dyDescent="0.25">
      <c r="A142">
        <v>2012</v>
      </c>
      <c r="B142">
        <v>9</v>
      </c>
      <c r="C142">
        <v>25</v>
      </c>
      <c r="D142" t="s">
        <v>27</v>
      </c>
      <c r="E142" t="s">
        <v>31</v>
      </c>
      <c r="F142">
        <v>0.25321199999999999</v>
      </c>
      <c r="G142">
        <v>0</v>
      </c>
      <c r="H142">
        <v>0.45402199999999998</v>
      </c>
      <c r="I142">
        <v>0</v>
      </c>
      <c r="J142">
        <v>4.8478899999999996</v>
      </c>
      <c r="K142">
        <v>0</v>
      </c>
      <c r="L142">
        <v>16.2166</v>
      </c>
      <c r="M142">
        <v>0</v>
      </c>
      <c r="N142">
        <v>0</v>
      </c>
      <c r="O142">
        <v>0.79604399999999997</v>
      </c>
      <c r="P142">
        <v>0</v>
      </c>
      <c r="Q142">
        <v>0</v>
      </c>
    </row>
    <row r="143" spans="1:17" x14ac:dyDescent="0.25">
      <c r="A143">
        <v>2013</v>
      </c>
      <c r="B143">
        <v>8</v>
      </c>
      <c r="C143">
        <v>10</v>
      </c>
      <c r="D143" t="s">
        <v>27</v>
      </c>
      <c r="E143" t="s">
        <v>32</v>
      </c>
      <c r="F143">
        <v>1.98227</v>
      </c>
      <c r="G143">
        <v>0.16220999999999999</v>
      </c>
      <c r="H143">
        <v>6.1331499999999997E-2</v>
      </c>
      <c r="I143">
        <v>5.5419600000000004</v>
      </c>
      <c r="J143">
        <v>20.749400000000001</v>
      </c>
      <c r="K143">
        <v>1.02355</v>
      </c>
      <c r="L143">
        <v>1.3045800000000001</v>
      </c>
      <c r="M143">
        <v>119.54</v>
      </c>
      <c r="N143">
        <v>1.7939000000000001</v>
      </c>
      <c r="O143">
        <v>0</v>
      </c>
      <c r="P143">
        <v>2.1843599999999999</v>
      </c>
      <c r="Q143">
        <v>0.52889299999999995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2019-05-20T10:48:47Z</dcterms:created>
  <dcterms:modified xsi:type="dcterms:W3CDTF">2019-05-20T14:38:08Z</dcterms:modified>
</cp:coreProperties>
</file>