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RunKonv_few\PK3_170_True_JB6med_East.dwf_Medium\"/>
    </mc:Choice>
  </mc:AlternateContent>
  <bookViews>
    <workbookView xWindow="0" yWindow="0" windowWidth="28800" windowHeight="12300"/>
  </bookViews>
  <sheets>
    <sheet name="Annual-FN" sheetId="1" r:id="rId1"/>
  </sheets>
  <calcPr calcId="0"/>
</workbook>
</file>

<file path=xl/calcChain.xml><?xml version="1.0" encoding="utf-8"?>
<calcChain xmlns="http://schemas.openxmlformats.org/spreadsheetml/2006/main">
  <c r="AD27" i="1" l="1"/>
</calcChain>
</file>

<file path=xl/sharedStrings.xml><?xml version="1.0" encoding="utf-8"?>
<sst xmlns="http://schemas.openxmlformats.org/spreadsheetml/2006/main" count="81" uniqueCount="54">
  <si>
    <t>dlf-0.0 -- Field nitrogen (defined in 'log-std.dai').</t>
  </si>
  <si>
    <t>VERSION: 5.72</t>
  </si>
  <si>
    <t>LOGFILE: Annual-FN.dlf</t>
  </si>
  <si>
    <t>RUN: Wed May 22 16:51:06 2019</t>
  </si>
  <si>
    <t>COLUMN: *</t>
  </si>
  <si>
    <t>INTERVAL: box none</t>
  </si>
  <si>
    <t>LOG: Nitrogen input, output, transformation and content for the system.</t>
  </si>
  <si>
    <t xml:space="preserve">LOG: </t>
  </si>
  <si>
    <t>LOG: The intended use of this log is large scale nitrogen balance, for</t>
  </si>
  <si>
    <t>LOG: example reservoir management. It provide information about how</t>
  </si>
  <si>
    <t>LOG: much nitrogen is in the field (down to a specified depth), where</t>
  </si>
  <si>
    <t>LOG: it is located in the field (surface, soil matrix or in biopores),</t>
  </si>
  <si>
    <t>LOG: what form is has (crop, soil organic matter, or mineral) as well</t>
  </si>
  <si>
    <t>LOG: as the sources, sinks and amounts of nitrogen entering or leaving</t>
  </si>
  <si>
    <t>LOG: the system, and transformation between the four forms.  It does</t>
  </si>
  <si>
    <t>LOG: not provide information about internal translocation of nitrogen</t>
  </si>
  <si>
    <t>LOG: between surface, soil matrix and biopores, use see the 'Soil</t>
  </si>
  <si>
    <t>LOG: nitrogen' log instead for that.</t>
  </si>
  <si>
    <t>LOG: For the balances of this log to work, you must include the entire</t>
  </si>
  <si>
    <t>LOG: root zone</t>
  </si>
  <si>
    <t>SIMFILE: model.dai</t>
  </si>
  <si>
    <t>--------------------</t>
  </si>
  <si>
    <t>year</t>
  </si>
  <si>
    <t>month</t>
  </si>
  <si>
    <t>mday</t>
  </si>
  <si>
    <t>hour</t>
  </si>
  <si>
    <t>Min-Surface-Fertilizer</t>
  </si>
  <si>
    <t>Min-Soil-Fertilizer</t>
  </si>
  <si>
    <t>Deposition</t>
  </si>
  <si>
    <t>Matrix-Leaching</t>
  </si>
  <si>
    <t>Biopore-Leaching</t>
  </si>
  <si>
    <t>Soil-Drain</t>
  </si>
  <si>
    <t>Biopore-Drain</t>
  </si>
  <si>
    <t>Surface-Loss</t>
  </si>
  <si>
    <t>Min-Surface</t>
  </si>
  <si>
    <t>Min-Soil</t>
  </si>
  <si>
    <t>Min-Biopores</t>
  </si>
  <si>
    <t>Error</t>
  </si>
  <si>
    <t>Mineralization</t>
  </si>
  <si>
    <t>Immobilization</t>
  </si>
  <si>
    <t>Crop-Uptake</t>
  </si>
  <si>
    <t>Volatilization</t>
  </si>
  <si>
    <t>N2O-Nitrification</t>
  </si>
  <si>
    <t>Denitrification</t>
  </si>
  <si>
    <t>Fixated</t>
  </si>
  <si>
    <t>Org-Fertilizer</t>
  </si>
  <si>
    <t>Seed</t>
  </si>
  <si>
    <t>Harvest</t>
  </si>
  <si>
    <t>Residuals-Surface</t>
  </si>
  <si>
    <t>Residuals-Soil</t>
  </si>
  <si>
    <t>Org-Surface</t>
  </si>
  <si>
    <t>Org-Soil</t>
  </si>
  <si>
    <t>Crop</t>
  </si>
  <si>
    <t>kg N/ha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</si>
</sst>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"/>
  <sheetViews>
    <sheetView tabSelected="1" topLeftCell="C18" workbookViewId="0">
      <selection activeCell="AD27" sqref="AD27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31" x14ac:dyDescent="0.25">
      <c r="A17" t="s">
        <v>13</v>
      </c>
    </row>
    <row r="18" spans="1:31" x14ac:dyDescent="0.25">
      <c r="A18" t="s">
        <v>14</v>
      </c>
    </row>
    <row r="19" spans="1:31" x14ac:dyDescent="0.25">
      <c r="A19" t="s">
        <v>15</v>
      </c>
    </row>
    <row r="20" spans="1:31" x14ac:dyDescent="0.25">
      <c r="A20" t="s">
        <v>16</v>
      </c>
    </row>
    <row r="21" spans="1:31" x14ac:dyDescent="0.25">
      <c r="A21" t="s">
        <v>17</v>
      </c>
    </row>
    <row r="22" spans="1:31" x14ac:dyDescent="0.25">
      <c r="A22" t="s">
        <v>7</v>
      </c>
    </row>
    <row r="23" spans="1:31" x14ac:dyDescent="0.25">
      <c r="A23" t="s">
        <v>18</v>
      </c>
    </row>
    <row r="24" spans="1:31" x14ac:dyDescent="0.25">
      <c r="A24" t="s">
        <v>19</v>
      </c>
    </row>
    <row r="26" spans="1:31" x14ac:dyDescent="0.25">
      <c r="A26" t="s">
        <v>20</v>
      </c>
    </row>
    <row r="27" spans="1:31" x14ac:dyDescent="0.25">
      <c r="AD27">
        <f>(AD55-AD32)/24</f>
        <v>28.074999999999971</v>
      </c>
    </row>
    <row r="28" spans="1:31" x14ac:dyDescent="0.25">
      <c r="A28" t="s">
        <v>21</v>
      </c>
    </row>
    <row r="29" spans="1:31" x14ac:dyDescent="0.25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t="s">
        <v>29</v>
      </c>
      <c r="I29" t="s">
        <v>30</v>
      </c>
      <c r="J29" t="s">
        <v>31</v>
      </c>
      <c r="K29" t="s">
        <v>32</v>
      </c>
      <c r="L29" t="s">
        <v>33</v>
      </c>
      <c r="M29" t="s">
        <v>34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41</v>
      </c>
      <c r="U29" t="s">
        <v>42</v>
      </c>
      <c r="V29" t="s">
        <v>43</v>
      </c>
      <c r="W29" t="s">
        <v>44</v>
      </c>
      <c r="X29" t="s">
        <v>45</v>
      </c>
      <c r="Y29" t="s">
        <v>46</v>
      </c>
      <c r="Z29" t="s">
        <v>47</v>
      </c>
      <c r="AA29" t="s">
        <v>48</v>
      </c>
      <c r="AB29" t="s">
        <v>49</v>
      </c>
      <c r="AC29" t="s">
        <v>50</v>
      </c>
      <c r="AD29" t="s">
        <v>51</v>
      </c>
      <c r="AE29" t="s">
        <v>52</v>
      </c>
    </row>
    <row r="30" spans="1:31" x14ac:dyDescent="0.25">
      <c r="E30" t="s">
        <v>53</v>
      </c>
      <c r="F30" t="s">
        <v>53</v>
      </c>
      <c r="G30" t="s">
        <v>53</v>
      </c>
      <c r="H30" t="s">
        <v>53</v>
      </c>
      <c r="I30" t="s">
        <v>53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53</v>
      </c>
      <c r="Z30" t="s">
        <v>53</v>
      </c>
      <c r="AA30" t="s">
        <v>53</v>
      </c>
      <c r="AB30" t="s">
        <v>53</v>
      </c>
      <c r="AC30" t="s">
        <v>53</v>
      </c>
      <c r="AD30" t="s">
        <v>53</v>
      </c>
      <c r="AE30" t="s">
        <v>53</v>
      </c>
    </row>
    <row r="31" spans="1:31" x14ac:dyDescent="0.25">
      <c r="A31">
        <v>1990</v>
      </c>
      <c r="B31">
        <v>2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44.369599999999998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17919.2</v>
      </c>
      <c r="AE31">
        <v>0</v>
      </c>
    </row>
    <row r="32" spans="1:31" x14ac:dyDescent="0.25">
      <c r="A32">
        <v>1990</v>
      </c>
      <c r="B32">
        <v>8</v>
      </c>
      <c r="C32">
        <v>2</v>
      </c>
      <c r="D32">
        <v>0</v>
      </c>
      <c r="E32">
        <v>0</v>
      </c>
      <c r="F32">
        <v>0</v>
      </c>
      <c r="G32">
        <v>5.6938199999999997</v>
      </c>
      <c r="H32">
        <v>1.53376</v>
      </c>
      <c r="I32">
        <v>0</v>
      </c>
      <c r="J32">
        <v>0</v>
      </c>
      <c r="K32">
        <v>0</v>
      </c>
      <c r="L32">
        <v>0</v>
      </c>
      <c r="M32">
        <v>7.9156799999999999E-2</v>
      </c>
      <c r="N32">
        <v>163.84100000000001</v>
      </c>
      <c r="O32">
        <v>0</v>
      </c>
      <c r="P32">
        <v>0</v>
      </c>
      <c r="Q32">
        <v>121.232</v>
      </c>
      <c r="R32">
        <v>0</v>
      </c>
      <c r="S32">
        <v>0</v>
      </c>
      <c r="T32">
        <v>0</v>
      </c>
      <c r="U32">
        <v>2.4731200000000002</v>
      </c>
      <c r="V32">
        <v>3.3685299999999998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17797.900000000001</v>
      </c>
      <c r="AE32">
        <v>0</v>
      </c>
    </row>
    <row r="33" spans="1:31" x14ac:dyDescent="0.25">
      <c r="A33">
        <v>1991</v>
      </c>
      <c r="B33">
        <v>8</v>
      </c>
      <c r="C33">
        <v>2</v>
      </c>
      <c r="D33">
        <v>0</v>
      </c>
      <c r="E33">
        <v>204</v>
      </c>
      <c r="F33">
        <v>0</v>
      </c>
      <c r="G33">
        <v>14.6213</v>
      </c>
      <c r="H33">
        <v>16.715699999999998</v>
      </c>
      <c r="I33">
        <v>0</v>
      </c>
      <c r="J33">
        <v>0</v>
      </c>
      <c r="K33">
        <v>0</v>
      </c>
      <c r="L33">
        <v>18</v>
      </c>
      <c r="M33">
        <v>0.10660500000000001</v>
      </c>
      <c r="N33">
        <v>75.355099999999993</v>
      </c>
      <c r="O33">
        <v>0</v>
      </c>
      <c r="P33">
        <v>0</v>
      </c>
      <c r="Q33">
        <v>130.58500000000001</v>
      </c>
      <c r="R33">
        <v>7.3737599999999998E-4</v>
      </c>
      <c r="S33">
        <v>393.53100000000001</v>
      </c>
      <c r="T33">
        <v>18</v>
      </c>
      <c r="U33">
        <v>3.7274600000000002</v>
      </c>
      <c r="V33">
        <v>5.6894900000000002</v>
      </c>
      <c r="W33">
        <v>0</v>
      </c>
      <c r="X33">
        <v>40</v>
      </c>
      <c r="Y33">
        <v>4</v>
      </c>
      <c r="Z33">
        <v>0</v>
      </c>
      <c r="AA33">
        <v>60.391800000000003</v>
      </c>
      <c r="AB33">
        <v>43.699300000000001</v>
      </c>
      <c r="AC33">
        <v>1.7039700000000001E-2</v>
      </c>
      <c r="AD33">
        <v>17811.400000000001</v>
      </c>
      <c r="AE33">
        <v>293.44</v>
      </c>
    </row>
    <row r="34" spans="1:31" x14ac:dyDescent="0.25">
      <c r="A34">
        <v>1992</v>
      </c>
      <c r="B34">
        <v>8</v>
      </c>
      <c r="C34">
        <v>2</v>
      </c>
      <c r="D34">
        <v>0</v>
      </c>
      <c r="E34">
        <v>204</v>
      </c>
      <c r="F34">
        <v>0</v>
      </c>
      <c r="G34">
        <v>11.8073</v>
      </c>
      <c r="H34">
        <v>27.115300000000001</v>
      </c>
      <c r="I34">
        <v>0</v>
      </c>
      <c r="J34">
        <v>0</v>
      </c>
      <c r="K34">
        <v>0</v>
      </c>
      <c r="L34">
        <v>18.002199999999998</v>
      </c>
      <c r="M34">
        <v>7.5736399999999995E-2</v>
      </c>
      <c r="N34">
        <v>49.915300000000002</v>
      </c>
      <c r="O34">
        <v>0</v>
      </c>
      <c r="P34">
        <v>0</v>
      </c>
      <c r="Q34">
        <v>157.727</v>
      </c>
      <c r="R34">
        <v>7.8172899999999998</v>
      </c>
      <c r="S34">
        <v>320.45499999999998</v>
      </c>
      <c r="T34">
        <v>18</v>
      </c>
      <c r="U34">
        <v>4.1093599999999997</v>
      </c>
      <c r="V34">
        <v>21.5061</v>
      </c>
      <c r="W34">
        <v>0</v>
      </c>
      <c r="X34">
        <v>40</v>
      </c>
      <c r="Y34">
        <v>4</v>
      </c>
      <c r="Z34">
        <v>228.73</v>
      </c>
      <c r="AA34">
        <v>106.035</v>
      </c>
      <c r="AB34">
        <v>63.999499999999998</v>
      </c>
      <c r="AC34">
        <v>4.7046099999999998E-4</v>
      </c>
      <c r="AD34">
        <v>17871.599999999999</v>
      </c>
      <c r="AE34">
        <v>219.131</v>
      </c>
    </row>
    <row r="35" spans="1:31" x14ac:dyDescent="0.25">
      <c r="A35">
        <v>1993</v>
      </c>
      <c r="B35">
        <v>8</v>
      </c>
      <c r="C35">
        <v>2</v>
      </c>
      <c r="D35">
        <v>0</v>
      </c>
      <c r="E35">
        <v>204</v>
      </c>
      <c r="F35">
        <v>0</v>
      </c>
      <c r="G35">
        <v>13.245799999999999</v>
      </c>
      <c r="H35">
        <v>11.1348</v>
      </c>
      <c r="I35">
        <v>0</v>
      </c>
      <c r="J35">
        <v>0</v>
      </c>
      <c r="K35">
        <v>0</v>
      </c>
      <c r="L35">
        <v>18.011500000000002</v>
      </c>
      <c r="M35">
        <v>2.7769800000000001E-2</v>
      </c>
      <c r="N35">
        <v>38.118299999999998</v>
      </c>
      <c r="O35">
        <v>0</v>
      </c>
      <c r="P35">
        <v>0</v>
      </c>
      <c r="Q35">
        <v>129.489</v>
      </c>
      <c r="R35">
        <v>21.5627</v>
      </c>
      <c r="S35">
        <v>293.56</v>
      </c>
      <c r="T35">
        <v>18</v>
      </c>
      <c r="U35">
        <v>3.8308399999999998</v>
      </c>
      <c r="V35">
        <v>10.48</v>
      </c>
      <c r="W35">
        <v>0</v>
      </c>
      <c r="X35">
        <v>40</v>
      </c>
      <c r="Y35">
        <v>4</v>
      </c>
      <c r="Z35">
        <v>171.82599999999999</v>
      </c>
      <c r="AA35">
        <v>69.619799999999998</v>
      </c>
      <c r="AB35">
        <v>55.749000000000002</v>
      </c>
      <c r="AC35">
        <v>7.0875799999999996E-3</v>
      </c>
      <c r="AD35">
        <v>17929</v>
      </c>
      <c r="AE35">
        <v>219.49600000000001</v>
      </c>
    </row>
    <row r="36" spans="1:31" x14ac:dyDescent="0.25">
      <c r="A36">
        <v>1994</v>
      </c>
      <c r="B36">
        <v>8</v>
      </c>
      <c r="C36">
        <v>2</v>
      </c>
      <c r="D36">
        <v>0</v>
      </c>
      <c r="E36">
        <v>204</v>
      </c>
      <c r="F36">
        <v>0</v>
      </c>
      <c r="G36">
        <v>17.4008</v>
      </c>
      <c r="H36">
        <v>28.555</v>
      </c>
      <c r="I36">
        <v>0</v>
      </c>
      <c r="J36">
        <v>2.01402E-2</v>
      </c>
      <c r="K36">
        <v>0</v>
      </c>
      <c r="L36">
        <v>18.002600000000001</v>
      </c>
      <c r="M36">
        <v>0.31583899999999998</v>
      </c>
      <c r="N36">
        <v>17.8614</v>
      </c>
      <c r="O36">
        <v>0</v>
      </c>
      <c r="P36">
        <v>0</v>
      </c>
      <c r="Q36">
        <v>151.88300000000001</v>
      </c>
      <c r="R36">
        <v>1.5694900000000001</v>
      </c>
      <c r="S36">
        <v>299.04399999999998</v>
      </c>
      <c r="T36">
        <v>18</v>
      </c>
      <c r="U36">
        <v>4.2278000000000002</v>
      </c>
      <c r="V36">
        <v>41.832900000000002</v>
      </c>
      <c r="W36">
        <v>0</v>
      </c>
      <c r="X36">
        <v>40</v>
      </c>
      <c r="Y36">
        <v>4</v>
      </c>
      <c r="Z36">
        <v>176.386</v>
      </c>
      <c r="AA36">
        <v>82.298299999999998</v>
      </c>
      <c r="AB36">
        <v>50.981999999999999</v>
      </c>
      <c r="AC36">
        <v>6.6096699999999994E-2</v>
      </c>
      <c r="AD36">
        <v>17951.900000000001</v>
      </c>
      <c r="AE36">
        <v>212.874</v>
      </c>
    </row>
    <row r="37" spans="1:31" x14ac:dyDescent="0.25">
      <c r="A37">
        <v>1995</v>
      </c>
      <c r="B37">
        <v>8</v>
      </c>
      <c r="C37">
        <v>2</v>
      </c>
      <c r="D37">
        <v>0</v>
      </c>
      <c r="E37">
        <v>204</v>
      </c>
      <c r="F37">
        <v>0</v>
      </c>
      <c r="G37">
        <v>16.209800000000001</v>
      </c>
      <c r="H37">
        <v>6.3703599999999998</v>
      </c>
      <c r="I37">
        <v>0</v>
      </c>
      <c r="J37">
        <v>3.0940499999999999E-2</v>
      </c>
      <c r="K37">
        <v>0</v>
      </c>
      <c r="L37">
        <v>18.003399999999999</v>
      </c>
      <c r="M37">
        <v>0.73725700000000005</v>
      </c>
      <c r="N37">
        <v>25.406600000000001</v>
      </c>
      <c r="O37">
        <v>0</v>
      </c>
      <c r="P37">
        <v>0</v>
      </c>
      <c r="Q37">
        <v>145.96600000000001</v>
      </c>
      <c r="R37">
        <v>8.5372000000000003</v>
      </c>
      <c r="S37">
        <v>290.62599999999998</v>
      </c>
      <c r="T37">
        <v>18</v>
      </c>
      <c r="U37">
        <v>3.8995899999999999</v>
      </c>
      <c r="V37">
        <v>30.742000000000001</v>
      </c>
      <c r="W37">
        <v>0</v>
      </c>
      <c r="X37">
        <v>40</v>
      </c>
      <c r="Y37">
        <v>4</v>
      </c>
      <c r="Z37">
        <v>169.05699999999999</v>
      </c>
      <c r="AA37">
        <v>78.921800000000005</v>
      </c>
      <c r="AB37">
        <v>52.015799999999999</v>
      </c>
      <c r="AC37">
        <v>8.3913500000000002E-2</v>
      </c>
      <c r="AD37">
        <v>17985.400000000001</v>
      </c>
      <c r="AE37">
        <v>207.506</v>
      </c>
    </row>
    <row r="38" spans="1:31" x14ac:dyDescent="0.25">
      <c r="A38">
        <v>1996</v>
      </c>
      <c r="B38">
        <v>8</v>
      </c>
      <c r="C38">
        <v>2</v>
      </c>
      <c r="D38">
        <v>0</v>
      </c>
      <c r="E38">
        <v>204</v>
      </c>
      <c r="F38">
        <v>0</v>
      </c>
      <c r="G38">
        <v>11.3843</v>
      </c>
      <c r="H38">
        <v>0.193666</v>
      </c>
      <c r="I38">
        <v>0</v>
      </c>
      <c r="J38">
        <v>0</v>
      </c>
      <c r="K38">
        <v>0</v>
      </c>
      <c r="L38">
        <v>18.440799999999999</v>
      </c>
      <c r="M38">
        <v>6.8495200000000006E-2</v>
      </c>
      <c r="N38">
        <v>25.61</v>
      </c>
      <c r="O38">
        <v>0</v>
      </c>
      <c r="P38">
        <v>0</v>
      </c>
      <c r="Q38">
        <v>136.03100000000001</v>
      </c>
      <c r="R38">
        <v>16.142399999999999</v>
      </c>
      <c r="S38">
        <v>304.36799999999999</v>
      </c>
      <c r="T38">
        <v>18</v>
      </c>
      <c r="U38">
        <v>3.59775</v>
      </c>
      <c r="V38">
        <v>9.1380599999999994</v>
      </c>
      <c r="W38">
        <v>0</v>
      </c>
      <c r="X38">
        <v>40</v>
      </c>
      <c r="Y38">
        <v>4</v>
      </c>
      <c r="Z38">
        <v>164.577</v>
      </c>
      <c r="AA38">
        <v>70.754199999999997</v>
      </c>
      <c r="AB38">
        <v>52.512</v>
      </c>
      <c r="AC38">
        <v>1.1399899999999999E-2</v>
      </c>
      <c r="AD38">
        <v>18028.8</v>
      </c>
      <c r="AE38">
        <v>228.03</v>
      </c>
    </row>
    <row r="39" spans="1:31" x14ac:dyDescent="0.25">
      <c r="A39">
        <v>1997</v>
      </c>
      <c r="B39">
        <v>8</v>
      </c>
      <c r="C39">
        <v>2</v>
      </c>
      <c r="D39">
        <v>0</v>
      </c>
      <c r="E39">
        <v>204</v>
      </c>
      <c r="F39">
        <v>0</v>
      </c>
      <c r="G39">
        <v>12.5123</v>
      </c>
      <c r="H39">
        <v>1.82237</v>
      </c>
      <c r="I39">
        <v>0</v>
      </c>
      <c r="J39">
        <v>0</v>
      </c>
      <c r="K39">
        <v>0</v>
      </c>
      <c r="L39">
        <v>18.040199999999999</v>
      </c>
      <c r="M39">
        <v>5.4509000000000002E-2</v>
      </c>
      <c r="N39">
        <v>21.710799999999999</v>
      </c>
      <c r="O39">
        <v>0</v>
      </c>
      <c r="P39">
        <v>0</v>
      </c>
      <c r="Q39">
        <v>171.37100000000001</v>
      </c>
      <c r="R39">
        <v>11.643000000000001</v>
      </c>
      <c r="S39">
        <v>347.32600000000002</v>
      </c>
      <c r="T39">
        <v>18</v>
      </c>
      <c r="U39">
        <v>4.1735899999999999</v>
      </c>
      <c r="V39">
        <v>8.7922899999999995</v>
      </c>
      <c r="W39">
        <v>0</v>
      </c>
      <c r="X39">
        <v>40</v>
      </c>
      <c r="Y39">
        <v>4</v>
      </c>
      <c r="Z39">
        <v>183.87899999999999</v>
      </c>
      <c r="AA39">
        <v>92.634200000000007</v>
      </c>
      <c r="AB39">
        <v>59.409700000000001</v>
      </c>
      <c r="AC39">
        <v>5.1207700000000002E-2</v>
      </c>
      <c r="AD39">
        <v>18061.099999999999</v>
      </c>
      <c r="AE39">
        <v>243.43299999999999</v>
      </c>
    </row>
    <row r="40" spans="1:31" x14ac:dyDescent="0.25">
      <c r="A40">
        <v>1998</v>
      </c>
      <c r="B40">
        <v>8</v>
      </c>
      <c r="C40">
        <v>2</v>
      </c>
      <c r="D40">
        <v>0</v>
      </c>
      <c r="E40">
        <v>204</v>
      </c>
      <c r="F40">
        <v>0</v>
      </c>
      <c r="G40">
        <v>15.123799999999999</v>
      </c>
      <c r="H40">
        <v>10.0076</v>
      </c>
      <c r="I40">
        <v>0</v>
      </c>
      <c r="J40">
        <v>0</v>
      </c>
      <c r="K40">
        <v>0</v>
      </c>
      <c r="L40">
        <v>18.0289</v>
      </c>
      <c r="M40">
        <v>2.7529999999999999E-2</v>
      </c>
      <c r="N40">
        <v>20.888200000000001</v>
      </c>
      <c r="O40">
        <v>0</v>
      </c>
      <c r="P40">
        <v>0</v>
      </c>
      <c r="Q40">
        <v>178.87700000000001</v>
      </c>
      <c r="R40">
        <v>18.561599999999999</v>
      </c>
      <c r="S40">
        <v>325.75599999999997</v>
      </c>
      <c r="T40">
        <v>18</v>
      </c>
      <c r="U40">
        <v>4.6627200000000002</v>
      </c>
      <c r="V40">
        <v>21.832999999999998</v>
      </c>
      <c r="W40">
        <v>0</v>
      </c>
      <c r="X40">
        <v>40</v>
      </c>
      <c r="Y40">
        <v>4</v>
      </c>
      <c r="Z40">
        <v>192.09200000000001</v>
      </c>
      <c r="AA40">
        <v>88.554900000000004</v>
      </c>
      <c r="AB40">
        <v>59.934399999999997</v>
      </c>
      <c r="AC40">
        <v>7.6242100000000002E-3</v>
      </c>
      <c r="AD40">
        <v>18089.3</v>
      </c>
      <c r="AE40">
        <v>232.608</v>
      </c>
    </row>
    <row r="41" spans="1:31" x14ac:dyDescent="0.25">
      <c r="A41">
        <v>1999</v>
      </c>
      <c r="B41">
        <v>8</v>
      </c>
      <c r="C41">
        <v>2</v>
      </c>
      <c r="D41">
        <v>0</v>
      </c>
      <c r="E41">
        <v>204</v>
      </c>
      <c r="F41">
        <v>0</v>
      </c>
      <c r="G41">
        <v>14.706799999999999</v>
      </c>
      <c r="H41">
        <v>10.173299999999999</v>
      </c>
      <c r="I41">
        <v>0</v>
      </c>
      <c r="J41">
        <v>0</v>
      </c>
      <c r="K41">
        <v>0</v>
      </c>
      <c r="L41">
        <v>18.005299999999998</v>
      </c>
      <c r="M41">
        <v>0.153613</v>
      </c>
      <c r="N41">
        <v>18.146699999999999</v>
      </c>
      <c r="O41">
        <v>0</v>
      </c>
      <c r="P41">
        <v>0</v>
      </c>
      <c r="Q41">
        <v>168.798</v>
      </c>
      <c r="R41">
        <v>5.2637200000000002</v>
      </c>
      <c r="S41">
        <v>320.54000000000002</v>
      </c>
      <c r="T41">
        <v>18</v>
      </c>
      <c r="U41">
        <v>4.4446599999999998</v>
      </c>
      <c r="V41">
        <v>31.6937</v>
      </c>
      <c r="W41">
        <v>0</v>
      </c>
      <c r="X41">
        <v>40</v>
      </c>
      <c r="Y41">
        <v>4</v>
      </c>
      <c r="Z41">
        <v>185.048</v>
      </c>
      <c r="AA41">
        <v>89.378</v>
      </c>
      <c r="AB41">
        <v>56.295099999999998</v>
      </c>
      <c r="AC41">
        <v>5.4967500000000002E-2</v>
      </c>
      <c r="AD41">
        <v>18111.400000000001</v>
      </c>
      <c r="AE41">
        <v>226.42599999999999</v>
      </c>
    </row>
    <row r="42" spans="1:31" x14ac:dyDescent="0.25">
      <c r="A42">
        <v>2000</v>
      </c>
      <c r="B42">
        <v>8</v>
      </c>
      <c r="C42">
        <v>2</v>
      </c>
      <c r="D42">
        <v>0</v>
      </c>
      <c r="E42">
        <v>204</v>
      </c>
      <c r="F42">
        <v>0</v>
      </c>
      <c r="G42">
        <v>14.1608</v>
      </c>
      <c r="H42">
        <v>4.7085400000000002</v>
      </c>
      <c r="I42">
        <v>0</v>
      </c>
      <c r="J42">
        <v>0</v>
      </c>
      <c r="K42">
        <v>0</v>
      </c>
      <c r="L42">
        <v>18.001999999999999</v>
      </c>
      <c r="M42">
        <v>8.4598499999999993E-2</v>
      </c>
      <c r="N42">
        <v>17.820900000000002</v>
      </c>
      <c r="O42">
        <v>0</v>
      </c>
      <c r="P42">
        <v>0</v>
      </c>
      <c r="Q42">
        <v>171.85599999999999</v>
      </c>
      <c r="R42">
        <v>16.934200000000001</v>
      </c>
      <c r="S42">
        <v>324.91000000000003</v>
      </c>
      <c r="T42">
        <v>18</v>
      </c>
      <c r="U42">
        <v>4.4118599999999999</v>
      </c>
      <c r="V42">
        <v>21.444900000000001</v>
      </c>
      <c r="W42">
        <v>0</v>
      </c>
      <c r="X42">
        <v>40</v>
      </c>
      <c r="Y42">
        <v>4</v>
      </c>
      <c r="Z42">
        <v>181.048</v>
      </c>
      <c r="AA42">
        <v>84.563400000000001</v>
      </c>
      <c r="AB42">
        <v>61.0501</v>
      </c>
      <c r="AC42">
        <v>1.04449E-2</v>
      </c>
      <c r="AD42">
        <v>18142.2</v>
      </c>
      <c r="AE42">
        <v>228.67500000000001</v>
      </c>
    </row>
    <row r="43" spans="1:31" x14ac:dyDescent="0.25">
      <c r="A43">
        <v>2001</v>
      </c>
      <c r="B43">
        <v>8</v>
      </c>
      <c r="C43">
        <v>2</v>
      </c>
      <c r="D43">
        <v>0</v>
      </c>
      <c r="E43">
        <v>204</v>
      </c>
      <c r="F43">
        <v>0</v>
      </c>
      <c r="G43">
        <v>13.1813</v>
      </c>
      <c r="H43">
        <v>4.63605</v>
      </c>
      <c r="I43">
        <v>0</v>
      </c>
      <c r="J43">
        <v>0</v>
      </c>
      <c r="K43">
        <v>0</v>
      </c>
      <c r="L43">
        <v>18.001899999999999</v>
      </c>
      <c r="M43">
        <v>0.17249100000000001</v>
      </c>
      <c r="N43">
        <v>15.5379</v>
      </c>
      <c r="O43">
        <v>0</v>
      </c>
      <c r="P43">
        <v>0</v>
      </c>
      <c r="Q43">
        <v>172.46600000000001</v>
      </c>
      <c r="R43">
        <v>6.4108900000000002</v>
      </c>
      <c r="S43">
        <v>328.03699999999998</v>
      </c>
      <c r="T43">
        <v>18</v>
      </c>
      <c r="U43">
        <v>4.5725499999999997</v>
      </c>
      <c r="V43">
        <v>30.183800000000002</v>
      </c>
      <c r="W43">
        <v>0</v>
      </c>
      <c r="X43">
        <v>40</v>
      </c>
      <c r="Y43">
        <v>4</v>
      </c>
      <c r="Z43">
        <v>181.44300000000001</v>
      </c>
      <c r="AA43">
        <v>87.752600000000001</v>
      </c>
      <c r="AB43">
        <v>54.715800000000002</v>
      </c>
      <c r="AC43">
        <v>0.12481200000000001</v>
      </c>
      <c r="AD43">
        <v>18158.5</v>
      </c>
      <c r="AE43">
        <v>236.80099999999999</v>
      </c>
    </row>
    <row r="44" spans="1:31" x14ac:dyDescent="0.25">
      <c r="A44">
        <v>2002</v>
      </c>
      <c r="B44">
        <v>8</v>
      </c>
      <c r="C44">
        <v>2</v>
      </c>
      <c r="D44">
        <v>0</v>
      </c>
      <c r="E44">
        <v>204</v>
      </c>
      <c r="F44">
        <v>0</v>
      </c>
      <c r="G44">
        <v>17.6798</v>
      </c>
      <c r="H44">
        <v>6.7664400000000002</v>
      </c>
      <c r="I44">
        <v>0</v>
      </c>
      <c r="J44">
        <v>3.7806300000000001E-2</v>
      </c>
      <c r="K44">
        <v>0</v>
      </c>
      <c r="L44">
        <v>18.009899999999998</v>
      </c>
      <c r="M44">
        <v>2.5057200000000002E-2</v>
      </c>
      <c r="N44">
        <v>16.985399999999998</v>
      </c>
      <c r="O44">
        <v>0</v>
      </c>
      <c r="P44">
        <v>0</v>
      </c>
      <c r="Q44">
        <v>158.346</v>
      </c>
      <c r="R44">
        <v>4.8311000000000002</v>
      </c>
      <c r="S44">
        <v>304.94299999999998</v>
      </c>
      <c r="T44">
        <v>18</v>
      </c>
      <c r="U44">
        <v>4.1804600000000001</v>
      </c>
      <c r="V44">
        <v>39.957299999999996</v>
      </c>
      <c r="W44">
        <v>0</v>
      </c>
      <c r="X44">
        <v>40</v>
      </c>
      <c r="Y44">
        <v>4</v>
      </c>
      <c r="Z44">
        <v>190.697</v>
      </c>
      <c r="AA44">
        <v>81.108400000000003</v>
      </c>
      <c r="AB44">
        <v>53.9587</v>
      </c>
      <c r="AC44">
        <v>6.1942100000000003E-3</v>
      </c>
      <c r="AD44">
        <v>18180.099999999999</v>
      </c>
      <c r="AE44">
        <v>219.98</v>
      </c>
    </row>
    <row r="45" spans="1:31" x14ac:dyDescent="0.25">
      <c r="A45">
        <v>2003</v>
      </c>
      <c r="B45">
        <v>8</v>
      </c>
      <c r="C45">
        <v>2</v>
      </c>
      <c r="D45">
        <v>0</v>
      </c>
      <c r="E45">
        <v>204</v>
      </c>
      <c r="F45">
        <v>0</v>
      </c>
      <c r="G45">
        <v>14.738300000000001</v>
      </c>
      <c r="H45">
        <v>4.60189</v>
      </c>
      <c r="I45">
        <v>0</v>
      </c>
      <c r="J45">
        <v>0</v>
      </c>
      <c r="K45">
        <v>0</v>
      </c>
      <c r="L45">
        <v>18.006599999999999</v>
      </c>
      <c r="M45">
        <v>8.5622100000000007E-2</v>
      </c>
      <c r="N45">
        <v>15.8109</v>
      </c>
      <c r="O45">
        <v>0</v>
      </c>
      <c r="P45">
        <v>0</v>
      </c>
      <c r="Q45">
        <v>167.392</v>
      </c>
      <c r="R45">
        <v>21.934100000000001</v>
      </c>
      <c r="S45">
        <v>304.87400000000002</v>
      </c>
      <c r="T45">
        <v>18</v>
      </c>
      <c r="U45">
        <v>4.2056100000000001</v>
      </c>
      <c r="V45">
        <v>33.621499999999997</v>
      </c>
      <c r="W45">
        <v>0</v>
      </c>
      <c r="X45">
        <v>40</v>
      </c>
      <c r="Y45">
        <v>4</v>
      </c>
      <c r="Z45">
        <v>174.3</v>
      </c>
      <c r="AA45">
        <v>74.015600000000006</v>
      </c>
      <c r="AB45">
        <v>51.404600000000002</v>
      </c>
      <c r="AC45">
        <v>7.0032000000000002E-3</v>
      </c>
      <c r="AD45">
        <v>18200.099999999999</v>
      </c>
      <c r="AE45">
        <v>229.13399999999999</v>
      </c>
    </row>
    <row r="46" spans="1:31" x14ac:dyDescent="0.25">
      <c r="A46">
        <v>2004</v>
      </c>
      <c r="B46">
        <v>8</v>
      </c>
      <c r="C46">
        <v>2</v>
      </c>
      <c r="D46">
        <v>0</v>
      </c>
      <c r="E46">
        <v>204</v>
      </c>
      <c r="F46">
        <v>0</v>
      </c>
      <c r="G46">
        <v>13.376300000000001</v>
      </c>
      <c r="H46">
        <v>1.7474700000000001</v>
      </c>
      <c r="I46">
        <v>0</v>
      </c>
      <c r="J46">
        <v>0</v>
      </c>
      <c r="K46">
        <v>0</v>
      </c>
      <c r="L46">
        <v>18.004200000000001</v>
      </c>
      <c r="M46">
        <v>9.7668099999999994E-2</v>
      </c>
      <c r="N46">
        <v>13.805300000000001</v>
      </c>
      <c r="O46">
        <v>0</v>
      </c>
      <c r="P46">
        <v>0</v>
      </c>
      <c r="Q46">
        <v>167.73</v>
      </c>
      <c r="R46">
        <v>19.2316</v>
      </c>
      <c r="S46">
        <v>331.11200000000002</v>
      </c>
      <c r="T46">
        <v>18</v>
      </c>
      <c r="U46">
        <v>4.3977500000000003</v>
      </c>
      <c r="V46">
        <v>12.607200000000001</v>
      </c>
      <c r="W46">
        <v>0</v>
      </c>
      <c r="X46">
        <v>40</v>
      </c>
      <c r="Y46">
        <v>4</v>
      </c>
      <c r="Z46">
        <v>181.35400000000001</v>
      </c>
      <c r="AA46">
        <v>83.581699999999998</v>
      </c>
      <c r="AB46">
        <v>60.106499999999997</v>
      </c>
      <c r="AC46">
        <v>8.5612399999999995E-3</v>
      </c>
      <c r="AD46">
        <v>18235.3</v>
      </c>
      <c r="AE46">
        <v>239.20400000000001</v>
      </c>
    </row>
    <row r="47" spans="1:31" x14ac:dyDescent="0.25">
      <c r="A47">
        <v>2005</v>
      </c>
      <c r="B47">
        <v>8</v>
      </c>
      <c r="C47">
        <v>2</v>
      </c>
      <c r="D47">
        <v>0</v>
      </c>
      <c r="E47">
        <v>204</v>
      </c>
      <c r="F47">
        <v>0</v>
      </c>
      <c r="G47">
        <v>13.1828</v>
      </c>
      <c r="H47">
        <v>3.3745099999999999</v>
      </c>
      <c r="I47">
        <v>0</v>
      </c>
      <c r="J47">
        <v>0</v>
      </c>
      <c r="K47">
        <v>0</v>
      </c>
      <c r="L47">
        <v>18.003799999999998</v>
      </c>
      <c r="M47">
        <v>2.6733699999999999E-2</v>
      </c>
      <c r="N47">
        <v>20.574200000000001</v>
      </c>
      <c r="O47">
        <v>0</v>
      </c>
      <c r="P47">
        <v>0</v>
      </c>
      <c r="Q47">
        <v>179.964</v>
      </c>
      <c r="R47">
        <v>6.4639600000000002</v>
      </c>
      <c r="S47">
        <v>342.03100000000001</v>
      </c>
      <c r="T47">
        <v>18</v>
      </c>
      <c r="U47">
        <v>4.5720599999999996</v>
      </c>
      <c r="V47">
        <v>16.003499999999999</v>
      </c>
      <c r="W47">
        <v>0</v>
      </c>
      <c r="X47">
        <v>40</v>
      </c>
      <c r="Y47">
        <v>4</v>
      </c>
      <c r="Z47">
        <v>184.554</v>
      </c>
      <c r="AA47">
        <v>92.893600000000006</v>
      </c>
      <c r="AB47">
        <v>59.285200000000003</v>
      </c>
      <c r="AC47">
        <v>0.112861</v>
      </c>
      <c r="AD47">
        <v>18253.900000000001</v>
      </c>
      <c r="AE47">
        <v>248.50299999999999</v>
      </c>
    </row>
    <row r="48" spans="1:31" x14ac:dyDescent="0.25">
      <c r="A48">
        <v>2006</v>
      </c>
      <c r="B48">
        <v>8</v>
      </c>
      <c r="C48">
        <v>2</v>
      </c>
      <c r="D48">
        <v>0</v>
      </c>
      <c r="E48">
        <v>204</v>
      </c>
      <c r="F48">
        <v>0</v>
      </c>
      <c r="G48">
        <v>11.595800000000001</v>
      </c>
      <c r="H48">
        <v>0.48512499999999997</v>
      </c>
      <c r="I48">
        <v>0</v>
      </c>
      <c r="J48">
        <v>0</v>
      </c>
      <c r="K48">
        <v>0</v>
      </c>
      <c r="L48">
        <v>18.017099999999999</v>
      </c>
      <c r="M48">
        <v>4.9460499999999998E-2</v>
      </c>
      <c r="N48">
        <v>26.173100000000002</v>
      </c>
      <c r="O48">
        <v>0</v>
      </c>
      <c r="P48">
        <v>0</v>
      </c>
      <c r="Q48">
        <v>159.55099999999999</v>
      </c>
      <c r="R48">
        <v>19.854099999999999</v>
      </c>
      <c r="S48">
        <v>320.75200000000001</v>
      </c>
      <c r="T48">
        <v>18</v>
      </c>
      <c r="U48">
        <v>4.0068000000000001</v>
      </c>
      <c r="V48">
        <v>6.4102800000000002</v>
      </c>
      <c r="W48">
        <v>0</v>
      </c>
      <c r="X48">
        <v>40</v>
      </c>
      <c r="Y48">
        <v>4</v>
      </c>
      <c r="Z48">
        <v>198.77799999999999</v>
      </c>
      <c r="AA48">
        <v>84.237499999999997</v>
      </c>
      <c r="AB48">
        <v>51.192799999999998</v>
      </c>
      <c r="AC48">
        <v>2.5342799999999999E-2</v>
      </c>
      <c r="AD48">
        <v>18289.7</v>
      </c>
      <c r="AE48">
        <v>239.047</v>
      </c>
    </row>
    <row r="49" spans="1:31" x14ac:dyDescent="0.25">
      <c r="A49">
        <v>2007</v>
      </c>
      <c r="B49">
        <v>8</v>
      </c>
      <c r="C49">
        <v>2</v>
      </c>
      <c r="D49">
        <v>0</v>
      </c>
      <c r="E49">
        <v>204</v>
      </c>
      <c r="F49">
        <v>0</v>
      </c>
      <c r="G49">
        <v>21.2348</v>
      </c>
      <c r="H49">
        <v>11.3535</v>
      </c>
      <c r="I49">
        <v>0</v>
      </c>
      <c r="J49">
        <v>8.3265599999999995E-2</v>
      </c>
      <c r="K49">
        <v>0</v>
      </c>
      <c r="L49">
        <v>18.0044</v>
      </c>
      <c r="M49">
        <v>4.0180399999999998E-2</v>
      </c>
      <c r="N49">
        <v>17.593599999999999</v>
      </c>
      <c r="O49">
        <v>0</v>
      </c>
      <c r="P49">
        <v>0</v>
      </c>
      <c r="Q49">
        <v>192.25</v>
      </c>
      <c r="R49">
        <v>14.675000000000001</v>
      </c>
      <c r="S49">
        <v>319.09100000000001</v>
      </c>
      <c r="T49">
        <v>18</v>
      </c>
      <c r="U49">
        <v>5.0521099999999999</v>
      </c>
      <c r="V49">
        <v>57.815100000000001</v>
      </c>
      <c r="W49">
        <v>0</v>
      </c>
      <c r="X49">
        <v>40</v>
      </c>
      <c r="Y49">
        <v>4</v>
      </c>
      <c r="Z49">
        <v>189.85599999999999</v>
      </c>
      <c r="AA49">
        <v>84.011799999999994</v>
      </c>
      <c r="AB49">
        <v>59.657200000000003</v>
      </c>
      <c r="AC49" s="1">
        <v>8.7656800000000004E-8</v>
      </c>
      <c r="AD49">
        <v>18295.8</v>
      </c>
      <c r="AE49">
        <v>228.613</v>
      </c>
    </row>
    <row r="50" spans="1:31" x14ac:dyDescent="0.25">
      <c r="A50">
        <v>2008</v>
      </c>
      <c r="B50">
        <v>8</v>
      </c>
      <c r="C50">
        <v>2</v>
      </c>
      <c r="D50">
        <v>0</v>
      </c>
      <c r="E50">
        <v>204</v>
      </c>
      <c r="F50">
        <v>0</v>
      </c>
      <c r="G50">
        <v>12.632300000000001</v>
      </c>
      <c r="H50">
        <v>7.7216399999999998</v>
      </c>
      <c r="I50">
        <v>0</v>
      </c>
      <c r="J50">
        <v>0</v>
      </c>
      <c r="K50">
        <v>0</v>
      </c>
      <c r="L50">
        <v>18.004000000000001</v>
      </c>
      <c r="M50">
        <v>0.16636400000000001</v>
      </c>
      <c r="N50">
        <v>10.048299999999999</v>
      </c>
      <c r="O50">
        <v>0</v>
      </c>
      <c r="P50">
        <v>0</v>
      </c>
      <c r="Q50">
        <v>166.17400000000001</v>
      </c>
      <c r="R50">
        <v>6.4824599999999997</v>
      </c>
      <c r="S50">
        <v>302.32499999999999</v>
      </c>
      <c r="T50">
        <v>18</v>
      </c>
      <c r="U50">
        <v>4.3753500000000001</v>
      </c>
      <c r="V50">
        <v>51.317100000000003</v>
      </c>
      <c r="W50">
        <v>0</v>
      </c>
      <c r="X50">
        <v>40</v>
      </c>
      <c r="Y50">
        <v>4</v>
      </c>
      <c r="Z50">
        <v>180.06700000000001</v>
      </c>
      <c r="AA50">
        <v>87.462000000000003</v>
      </c>
      <c r="AB50">
        <v>56.939</v>
      </c>
      <c r="AC50">
        <v>3.2428499999999999E-2</v>
      </c>
      <c r="AD50">
        <v>18320.5</v>
      </c>
      <c r="AE50">
        <v>210.47</v>
      </c>
    </row>
    <row r="51" spans="1:31" x14ac:dyDescent="0.25">
      <c r="A51">
        <v>2009</v>
      </c>
      <c r="B51">
        <v>8</v>
      </c>
      <c r="C51">
        <v>2</v>
      </c>
      <c r="D51">
        <v>0</v>
      </c>
      <c r="E51">
        <v>204</v>
      </c>
      <c r="F51">
        <v>0</v>
      </c>
      <c r="G51">
        <v>15.021800000000001</v>
      </c>
      <c r="H51">
        <v>0.62478100000000003</v>
      </c>
      <c r="I51">
        <v>0</v>
      </c>
      <c r="J51">
        <v>0</v>
      </c>
      <c r="K51">
        <v>0</v>
      </c>
      <c r="L51">
        <v>18.010300000000001</v>
      </c>
      <c r="M51">
        <v>9.4906500000000005E-2</v>
      </c>
      <c r="N51">
        <v>15.2562</v>
      </c>
      <c r="O51">
        <v>0</v>
      </c>
      <c r="P51">
        <v>0</v>
      </c>
      <c r="Q51">
        <v>165.441</v>
      </c>
      <c r="R51">
        <v>19.188500000000001</v>
      </c>
      <c r="S51">
        <v>318.54199999999997</v>
      </c>
      <c r="T51">
        <v>18</v>
      </c>
      <c r="U51">
        <v>4.4025600000000003</v>
      </c>
      <c r="V51">
        <v>18.558199999999999</v>
      </c>
      <c r="W51">
        <v>0</v>
      </c>
      <c r="X51">
        <v>40</v>
      </c>
      <c r="Y51">
        <v>4</v>
      </c>
      <c r="Z51">
        <v>165.53899999999999</v>
      </c>
      <c r="AA51">
        <v>77.432400000000001</v>
      </c>
      <c r="AB51">
        <v>55.6008</v>
      </c>
      <c r="AC51">
        <v>2.2284000000000002E-2</v>
      </c>
      <c r="AD51">
        <v>18347.3</v>
      </c>
      <c r="AE51">
        <v>234.44</v>
      </c>
    </row>
    <row r="52" spans="1:31" x14ac:dyDescent="0.25">
      <c r="A52">
        <v>2010</v>
      </c>
      <c r="B52">
        <v>8</v>
      </c>
      <c r="C52">
        <v>2</v>
      </c>
      <c r="D52">
        <v>0</v>
      </c>
      <c r="E52">
        <v>204</v>
      </c>
      <c r="F52">
        <v>0</v>
      </c>
      <c r="G52">
        <v>13.3268</v>
      </c>
      <c r="H52">
        <v>1.5245</v>
      </c>
      <c r="I52">
        <v>0</v>
      </c>
      <c r="J52">
        <v>0</v>
      </c>
      <c r="K52">
        <v>0</v>
      </c>
      <c r="L52">
        <v>18.009</v>
      </c>
      <c r="M52">
        <v>5.6064900000000001E-2</v>
      </c>
      <c r="N52">
        <v>20.738</v>
      </c>
      <c r="O52">
        <v>0</v>
      </c>
      <c r="P52">
        <v>0</v>
      </c>
      <c r="Q52">
        <v>165.3</v>
      </c>
      <c r="R52">
        <v>23.835899999999999</v>
      </c>
      <c r="S52">
        <v>314.74099999999999</v>
      </c>
      <c r="T52">
        <v>18</v>
      </c>
      <c r="U52">
        <v>4.3727</v>
      </c>
      <c r="V52">
        <v>14.7003</v>
      </c>
      <c r="W52">
        <v>0</v>
      </c>
      <c r="X52">
        <v>40</v>
      </c>
      <c r="Y52">
        <v>4</v>
      </c>
      <c r="Z52">
        <v>186.86799999999999</v>
      </c>
      <c r="AA52">
        <v>79.799599999999998</v>
      </c>
      <c r="AB52">
        <v>49.854599999999998</v>
      </c>
      <c r="AC52">
        <v>0.21890999999999999</v>
      </c>
      <c r="AD52">
        <v>18375.3</v>
      </c>
      <c r="AE52">
        <v>236.66</v>
      </c>
    </row>
    <row r="53" spans="1:31" x14ac:dyDescent="0.25">
      <c r="A53">
        <v>2011</v>
      </c>
      <c r="B53">
        <v>8</v>
      </c>
      <c r="C53">
        <v>2</v>
      </c>
      <c r="D53">
        <v>0</v>
      </c>
      <c r="E53">
        <v>204</v>
      </c>
      <c r="F53">
        <v>0</v>
      </c>
      <c r="G53">
        <v>16.880299999999998</v>
      </c>
      <c r="H53">
        <v>8.2507300000000008</v>
      </c>
      <c r="I53">
        <v>0</v>
      </c>
      <c r="J53">
        <v>4.2253699999999998E-2</v>
      </c>
      <c r="K53">
        <v>0</v>
      </c>
      <c r="L53">
        <v>18.0046</v>
      </c>
      <c r="M53">
        <v>0.100218</v>
      </c>
      <c r="N53">
        <v>15.5328</v>
      </c>
      <c r="O53">
        <v>0</v>
      </c>
      <c r="P53">
        <v>0</v>
      </c>
      <c r="Q53">
        <v>149.06899999999999</v>
      </c>
      <c r="R53">
        <v>9.2001399999999993</v>
      </c>
      <c r="S53">
        <v>289.45699999999999</v>
      </c>
      <c r="T53">
        <v>18</v>
      </c>
      <c r="U53">
        <v>3.88889</v>
      </c>
      <c r="V53">
        <v>46.267200000000003</v>
      </c>
      <c r="W53">
        <v>0</v>
      </c>
      <c r="X53">
        <v>40</v>
      </c>
      <c r="Y53">
        <v>4</v>
      </c>
      <c r="Z53">
        <v>189.767</v>
      </c>
      <c r="AA53">
        <v>78.708799999999997</v>
      </c>
      <c r="AB53">
        <v>49.672600000000003</v>
      </c>
      <c r="AC53">
        <v>1.76889E-2</v>
      </c>
      <c r="AD53">
        <v>18404</v>
      </c>
      <c r="AE53">
        <v>211.96799999999999</v>
      </c>
    </row>
    <row r="54" spans="1:31" x14ac:dyDescent="0.25">
      <c r="A54">
        <v>2012</v>
      </c>
      <c r="B54">
        <v>8</v>
      </c>
      <c r="C54">
        <v>2</v>
      </c>
      <c r="D54">
        <v>0</v>
      </c>
      <c r="E54">
        <v>204</v>
      </c>
      <c r="F54">
        <v>0</v>
      </c>
      <c r="G54">
        <v>11.8073</v>
      </c>
      <c r="H54">
        <v>4.3077899999999998</v>
      </c>
      <c r="I54">
        <v>0</v>
      </c>
      <c r="J54">
        <v>0</v>
      </c>
      <c r="K54">
        <v>0</v>
      </c>
      <c r="L54">
        <v>18.001799999999999</v>
      </c>
      <c r="M54">
        <v>7.5960100000000003E-2</v>
      </c>
      <c r="N54">
        <v>17.680399999999999</v>
      </c>
      <c r="O54">
        <v>0</v>
      </c>
      <c r="P54">
        <v>0</v>
      </c>
      <c r="Q54">
        <v>178.36799999999999</v>
      </c>
      <c r="R54">
        <v>8.6824499999999993</v>
      </c>
      <c r="S54">
        <v>328.52199999999999</v>
      </c>
      <c r="T54">
        <v>18</v>
      </c>
      <c r="U54">
        <v>4.4614599999999998</v>
      </c>
      <c r="V54">
        <v>28.076000000000001</v>
      </c>
      <c r="W54">
        <v>0</v>
      </c>
      <c r="X54">
        <v>40</v>
      </c>
      <c r="Y54">
        <v>4</v>
      </c>
      <c r="Z54">
        <v>168.161</v>
      </c>
      <c r="AA54">
        <v>91.4636</v>
      </c>
      <c r="AB54">
        <v>58.701900000000002</v>
      </c>
      <c r="AC54">
        <v>4.4083399999999997E-4</v>
      </c>
      <c r="AD54">
        <v>18424.5</v>
      </c>
      <c r="AE54">
        <v>226.16300000000001</v>
      </c>
    </row>
    <row r="55" spans="1:31" x14ac:dyDescent="0.25">
      <c r="A55">
        <v>2013</v>
      </c>
      <c r="B55">
        <v>8</v>
      </c>
      <c r="C55">
        <v>2</v>
      </c>
      <c r="D55">
        <v>0</v>
      </c>
      <c r="E55">
        <v>204</v>
      </c>
      <c r="F55">
        <v>0</v>
      </c>
      <c r="G55">
        <v>13.245799999999999</v>
      </c>
      <c r="H55">
        <v>1.3009200000000001</v>
      </c>
      <c r="I55">
        <v>0</v>
      </c>
      <c r="J55">
        <v>0</v>
      </c>
      <c r="K55">
        <v>0</v>
      </c>
      <c r="L55">
        <v>18.011700000000001</v>
      </c>
      <c r="M55">
        <v>2.7831100000000001E-2</v>
      </c>
      <c r="N55">
        <v>16.570699999999999</v>
      </c>
      <c r="O55">
        <v>0</v>
      </c>
      <c r="P55">
        <v>0</v>
      </c>
      <c r="Q55">
        <v>143.61799999999999</v>
      </c>
      <c r="R55">
        <v>21.481400000000001</v>
      </c>
      <c r="S55">
        <v>305.67099999999999</v>
      </c>
      <c r="T55">
        <v>18</v>
      </c>
      <c r="U55">
        <v>4.0793999999999997</v>
      </c>
      <c r="V55">
        <v>11.4764</v>
      </c>
      <c r="W55">
        <v>0</v>
      </c>
      <c r="X55">
        <v>40</v>
      </c>
      <c r="Y55">
        <v>4</v>
      </c>
      <c r="Z55">
        <v>177.60400000000001</v>
      </c>
      <c r="AA55">
        <v>72.303100000000001</v>
      </c>
      <c r="AB55">
        <v>57.031500000000001</v>
      </c>
      <c r="AC55">
        <v>6.8869500000000002E-3</v>
      </c>
      <c r="AD55">
        <v>18471.7</v>
      </c>
      <c r="AE55">
        <v>228.89599999999999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Annual-FN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dcterms:created xsi:type="dcterms:W3CDTF">2019-06-17T13:42:02Z</dcterms:created>
  <dcterms:modified xsi:type="dcterms:W3CDTF">2019-06-17T13:42:02Z</dcterms:modified>
</cp:coreProperties>
</file>