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P1-S2_wwJG\PK3_0_True_JB4med_East.dwf_Medium\"/>
    </mc:Choice>
  </mc:AlternateContent>
  <bookViews>
    <workbookView xWindow="0" yWindow="0" windowWidth="28800" windowHeight="12300"/>
  </bookViews>
  <sheets>
    <sheet name="Annual-FN" sheetId="1" r:id="rId1"/>
  </sheets>
  <calcPr calcId="0"/>
</workbook>
</file>

<file path=xl/calcChain.xml><?xml version="1.0" encoding="utf-8"?>
<calcChain xmlns="http://schemas.openxmlformats.org/spreadsheetml/2006/main">
  <c r="Z4" i="1" l="1"/>
  <c r="AB4" i="1"/>
  <c r="AA4" i="1"/>
</calcChain>
</file>

<file path=xl/sharedStrings.xml><?xml version="1.0" encoding="utf-8"?>
<sst xmlns="http://schemas.openxmlformats.org/spreadsheetml/2006/main" count="83" uniqueCount="56">
  <si>
    <t>dlf-0.0 -- Field nitrogen (defined in 'log-std.dai').</t>
  </si>
  <si>
    <t>VERSION: 5.72</t>
  </si>
  <si>
    <t>LOGFILE: Annual-FN.dlf</t>
  </si>
  <si>
    <t>RUN: Tue Jun 18 10:04:42 2019</t>
  </si>
  <si>
    <t>COLUMN: *</t>
  </si>
  <si>
    <t>INTERVAL: box none</t>
  </si>
  <si>
    <t>LOG: Nitrogen input, output, transformation and content for the system.</t>
  </si>
  <si>
    <t xml:space="preserve">LOG: </t>
  </si>
  <si>
    <t>LOG: The intended use of this log is large scale nitrogen balance, for</t>
  </si>
  <si>
    <t>LOG: example reservoir management. It provide information about how</t>
  </si>
  <si>
    <t>LOG: much nitrogen is in the field (down to a specified depth), where</t>
  </si>
  <si>
    <t>LOG: it is located in the field (surface, soil matrix or in biopores),</t>
  </si>
  <si>
    <t>LOG: what form is has (crop, soil organic matter, or mineral) as well</t>
  </si>
  <si>
    <t>LOG: as the sources, sinks and amounts of nitrogen entering or leaving</t>
  </si>
  <si>
    <t>LOG: the system, and transformation between the four forms.  It does</t>
  </si>
  <si>
    <t>LOG: not provide information about internal translocation of nitrogen</t>
  </si>
  <si>
    <t>LOG: between surface, soil matrix and biopores, use see the 'Soil</t>
  </si>
  <si>
    <t>LOG: nitrogen' log instead for that.</t>
  </si>
  <si>
    <t>LOG: For the balances of this log to work, you must include the entire</t>
  </si>
  <si>
    <t>LOG: root zone</t>
  </si>
  <si>
    <t>SIMFILE: model.dai</t>
  </si>
  <si>
    <t>--------------------</t>
  </si>
  <si>
    <t>year</t>
  </si>
  <si>
    <t>month</t>
  </si>
  <si>
    <t>mday</t>
  </si>
  <si>
    <t>hour</t>
  </si>
  <si>
    <t>Min-Surface-Fertilizer</t>
  </si>
  <si>
    <t>Min-Soil-Fertilizer</t>
  </si>
  <si>
    <t>Deposition</t>
  </si>
  <si>
    <t>Matrix-Leaching</t>
  </si>
  <si>
    <t>Biopore-Leaching</t>
  </si>
  <si>
    <t>Soil-Drain</t>
  </si>
  <si>
    <t>Biopore-Drain</t>
  </si>
  <si>
    <t>Surface-Loss</t>
  </si>
  <si>
    <t>Min-Surface</t>
  </si>
  <si>
    <t>Min-Soil</t>
  </si>
  <si>
    <t>Min-Biopores</t>
  </si>
  <si>
    <t>Error</t>
  </si>
  <si>
    <t>Mineralization</t>
  </si>
  <si>
    <t>Immobilization</t>
  </si>
  <si>
    <t>Crop-Uptake</t>
  </si>
  <si>
    <t>Volatilization</t>
  </si>
  <si>
    <t>N2O-Nitrification</t>
  </si>
  <si>
    <t>Denitrification</t>
  </si>
  <si>
    <t>Fixated</t>
  </si>
  <si>
    <t>Org-Fertilizer</t>
  </si>
  <si>
    <t>Seed</t>
  </si>
  <si>
    <t>Harvest</t>
  </si>
  <si>
    <t>Residuals-Surface</t>
  </si>
  <si>
    <t>Residuals-Soil</t>
  </si>
  <si>
    <t>Org-Surface</t>
  </si>
  <si>
    <t>Org-Soil</t>
  </si>
  <si>
    <t>Crop</t>
  </si>
  <si>
    <t>kg N/ha</t>
  </si>
  <si>
    <t>PKH</t>
  </si>
  <si>
    <t>PK3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</si>
</sst>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tabSelected="1" workbookViewId="0">
      <pane xSplit="3" ySplit="30" topLeftCell="F31" activePane="bottomRight" state="frozen"/>
      <selection pane="topRight" activeCell="D1" sqref="D1"/>
      <selection pane="bottomLeft" activeCell="A31" sqref="A31"/>
      <selection pane="bottomRight" activeCell="AA29" sqref="AA29"/>
    </sheetView>
  </sheetViews>
  <sheetFormatPr defaultRowHeight="15" x14ac:dyDescent="0.25"/>
  <sheetData>
    <row r="1" spans="1:28" x14ac:dyDescent="0.25">
      <c r="A1" t="s">
        <v>0</v>
      </c>
    </row>
    <row r="3" spans="1:28" x14ac:dyDescent="0.25">
      <c r="A3" t="s">
        <v>1</v>
      </c>
      <c r="Y3" t="s">
        <v>54</v>
      </c>
      <c r="Z3">
        <v>112.00493478260871</v>
      </c>
      <c r="AA3">
        <v>129.49404347826086</v>
      </c>
      <c r="AB3">
        <v>54.514950869565205</v>
      </c>
    </row>
    <row r="4" spans="1:28" x14ac:dyDescent="0.25">
      <c r="A4" t="s">
        <v>2</v>
      </c>
      <c r="Y4" t="s">
        <v>55</v>
      </c>
      <c r="Z4">
        <f>AVERAGE(Z33:Z55)</f>
        <v>165.16913043478263</v>
      </c>
      <c r="AA4">
        <f>AVERAGE(AA33:AA55)</f>
        <v>66.280365217391306</v>
      </c>
      <c r="AB4">
        <f>AVERAGE(AB33:AB55)</f>
        <v>53.248368260869583</v>
      </c>
    </row>
    <row r="5" spans="1:28" ht="14.25" customHeight="1" x14ac:dyDescent="0.25">
      <c r="A5" t="s">
        <v>3</v>
      </c>
    </row>
    <row r="6" spans="1:28" hidden="1" x14ac:dyDescent="0.25"/>
    <row r="7" spans="1:28" hidden="1" x14ac:dyDescent="0.25">
      <c r="A7" t="s">
        <v>4</v>
      </c>
    </row>
    <row r="8" spans="1:28" hidden="1" x14ac:dyDescent="0.25">
      <c r="A8" t="s">
        <v>5</v>
      </c>
    </row>
    <row r="9" spans="1:28" hidden="1" x14ac:dyDescent="0.25"/>
    <row r="10" spans="1:28" hidden="1" x14ac:dyDescent="0.25">
      <c r="A10" t="s">
        <v>6</v>
      </c>
    </row>
    <row r="11" spans="1:28" hidden="1" x14ac:dyDescent="0.25">
      <c r="A11" t="s">
        <v>7</v>
      </c>
    </row>
    <row r="12" spans="1:28" hidden="1" x14ac:dyDescent="0.25">
      <c r="A12" t="s">
        <v>8</v>
      </c>
    </row>
    <row r="13" spans="1:28" hidden="1" x14ac:dyDescent="0.25">
      <c r="A13" t="s">
        <v>9</v>
      </c>
    </row>
    <row r="14" spans="1:28" hidden="1" x14ac:dyDescent="0.25">
      <c r="A14" t="s">
        <v>10</v>
      </c>
    </row>
    <row r="15" spans="1:28" hidden="1" x14ac:dyDescent="0.25">
      <c r="A15" t="s">
        <v>11</v>
      </c>
    </row>
    <row r="16" spans="1:28" hidden="1" x14ac:dyDescent="0.25">
      <c r="A16" t="s">
        <v>12</v>
      </c>
    </row>
    <row r="17" spans="1:31" hidden="1" x14ac:dyDescent="0.25">
      <c r="A17" t="s">
        <v>13</v>
      </c>
    </row>
    <row r="18" spans="1:31" hidden="1" x14ac:dyDescent="0.25">
      <c r="A18" t="s">
        <v>14</v>
      </c>
    </row>
    <row r="19" spans="1:31" hidden="1" x14ac:dyDescent="0.25">
      <c r="A19" t="s">
        <v>15</v>
      </c>
    </row>
    <row r="20" spans="1:31" hidden="1" x14ac:dyDescent="0.25">
      <c r="A20" t="s">
        <v>16</v>
      </c>
    </row>
    <row r="21" spans="1:31" hidden="1" x14ac:dyDescent="0.25">
      <c r="A21" t="s">
        <v>17</v>
      </c>
    </row>
    <row r="22" spans="1:31" hidden="1" x14ac:dyDescent="0.25">
      <c r="A22" t="s">
        <v>7</v>
      </c>
    </row>
    <row r="23" spans="1:31" hidden="1" x14ac:dyDescent="0.25">
      <c r="A23" t="s">
        <v>18</v>
      </c>
    </row>
    <row r="24" spans="1:31" hidden="1" x14ac:dyDescent="0.25">
      <c r="A24" t="s">
        <v>19</v>
      </c>
    </row>
    <row r="25" spans="1:31" hidden="1" x14ac:dyDescent="0.25"/>
    <row r="26" spans="1:31" hidden="1" x14ac:dyDescent="0.25">
      <c r="A26" t="s">
        <v>20</v>
      </c>
    </row>
    <row r="27" spans="1:31" hidden="1" x14ac:dyDescent="0.25"/>
    <row r="28" spans="1:31" hidden="1" x14ac:dyDescent="0.25">
      <c r="A28" t="s">
        <v>21</v>
      </c>
    </row>
    <row r="29" spans="1:31" x14ac:dyDescent="0.25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 t="s">
        <v>31</v>
      </c>
      <c r="K29" t="s">
        <v>32</v>
      </c>
      <c r="L29" t="s">
        <v>33</v>
      </c>
      <c r="M29" t="s">
        <v>34</v>
      </c>
      <c r="N29" t="s">
        <v>35</v>
      </c>
      <c r="O29" t="s">
        <v>36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45</v>
      </c>
      <c r="Y29" t="s">
        <v>46</v>
      </c>
      <c r="Z29" t="s">
        <v>47</v>
      </c>
      <c r="AA29" t="s">
        <v>48</v>
      </c>
      <c r="AB29" t="s">
        <v>49</v>
      </c>
      <c r="AC29" t="s">
        <v>50</v>
      </c>
      <c r="AD29" t="s">
        <v>51</v>
      </c>
      <c r="AE29" t="s">
        <v>52</v>
      </c>
    </row>
    <row r="30" spans="1:31" x14ac:dyDescent="0.25"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  <c r="N30" t="s">
        <v>53</v>
      </c>
      <c r="O30" t="s">
        <v>53</v>
      </c>
      <c r="P30" t="s">
        <v>53</v>
      </c>
      <c r="Q30" t="s">
        <v>53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53</v>
      </c>
      <c r="AE30" t="s">
        <v>53</v>
      </c>
    </row>
    <row r="31" spans="1:31" x14ac:dyDescent="0.25">
      <c r="A31">
        <v>1990</v>
      </c>
      <c r="B31">
        <v>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34.160600000000002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14246.5</v>
      </c>
      <c r="AE31">
        <v>0</v>
      </c>
    </row>
    <row r="32" spans="1:31" x14ac:dyDescent="0.25">
      <c r="A32">
        <v>1990</v>
      </c>
      <c r="B32">
        <v>3</v>
      </c>
      <c r="C32">
        <v>31</v>
      </c>
      <c r="D32">
        <v>0</v>
      </c>
      <c r="E32">
        <v>0</v>
      </c>
      <c r="F32">
        <v>0</v>
      </c>
      <c r="G32">
        <v>2.0369700000000002</v>
      </c>
      <c r="H32">
        <v>0.307869</v>
      </c>
      <c r="I32">
        <v>0</v>
      </c>
      <c r="J32">
        <v>0</v>
      </c>
      <c r="K32">
        <v>0</v>
      </c>
      <c r="L32">
        <v>0</v>
      </c>
      <c r="M32">
        <v>6.2723000000000001E-2</v>
      </c>
      <c r="N32">
        <v>67.024900000000002</v>
      </c>
      <c r="O32">
        <v>0</v>
      </c>
      <c r="P32">
        <v>0</v>
      </c>
      <c r="Q32">
        <v>32.368000000000002</v>
      </c>
      <c r="R32">
        <v>0</v>
      </c>
      <c r="S32">
        <v>0</v>
      </c>
      <c r="T32">
        <v>0</v>
      </c>
      <c r="U32">
        <v>0.47340500000000002</v>
      </c>
      <c r="V32">
        <v>0.69664300000000001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14214.1</v>
      </c>
      <c r="AE32">
        <v>0</v>
      </c>
    </row>
    <row r="33" spans="1:31" x14ac:dyDescent="0.25">
      <c r="A33">
        <v>1991</v>
      </c>
      <c r="B33">
        <v>3</v>
      </c>
      <c r="C33">
        <v>31</v>
      </c>
      <c r="D33">
        <v>0</v>
      </c>
      <c r="E33">
        <v>92.5</v>
      </c>
      <c r="F33">
        <v>0</v>
      </c>
      <c r="G33">
        <v>12.956300000000001</v>
      </c>
      <c r="H33">
        <v>10.574</v>
      </c>
      <c r="I33">
        <v>0</v>
      </c>
      <c r="J33">
        <v>0</v>
      </c>
      <c r="K33">
        <v>0</v>
      </c>
      <c r="L33">
        <v>0</v>
      </c>
      <c r="M33">
        <v>0.111147</v>
      </c>
      <c r="N33">
        <v>246.828</v>
      </c>
      <c r="O33">
        <v>0</v>
      </c>
      <c r="P33">
        <v>0</v>
      </c>
      <c r="Q33">
        <v>130.20099999999999</v>
      </c>
      <c r="R33">
        <v>0</v>
      </c>
      <c r="S33">
        <v>40.370800000000003</v>
      </c>
      <c r="T33">
        <v>0</v>
      </c>
      <c r="U33">
        <v>2.9671599999999998</v>
      </c>
      <c r="V33">
        <v>1.8942000000000001</v>
      </c>
      <c r="W33">
        <v>0</v>
      </c>
      <c r="X33">
        <v>0</v>
      </c>
      <c r="Y33">
        <v>4</v>
      </c>
      <c r="Z33">
        <v>0</v>
      </c>
      <c r="AA33">
        <v>0</v>
      </c>
      <c r="AB33">
        <v>1.90717</v>
      </c>
      <c r="AC33">
        <v>0</v>
      </c>
      <c r="AD33">
        <v>14085.8</v>
      </c>
      <c r="AE33">
        <v>42.4636</v>
      </c>
    </row>
    <row r="34" spans="1:31" x14ac:dyDescent="0.25">
      <c r="A34">
        <v>1992</v>
      </c>
      <c r="B34">
        <v>3</v>
      </c>
      <c r="C34">
        <v>31</v>
      </c>
      <c r="D34">
        <v>0</v>
      </c>
      <c r="E34">
        <v>185</v>
      </c>
      <c r="F34">
        <v>0</v>
      </c>
      <c r="G34">
        <v>14.318300000000001</v>
      </c>
      <c r="H34">
        <v>27.706</v>
      </c>
      <c r="I34">
        <v>0</v>
      </c>
      <c r="J34">
        <v>0</v>
      </c>
      <c r="K34">
        <v>0</v>
      </c>
      <c r="L34">
        <v>2.3524700000000002E-3</v>
      </c>
      <c r="M34">
        <v>5.7617399999999999E-2</v>
      </c>
      <c r="N34">
        <v>212.05500000000001</v>
      </c>
      <c r="O34">
        <v>0</v>
      </c>
      <c r="P34">
        <v>0</v>
      </c>
      <c r="Q34">
        <v>124.729</v>
      </c>
      <c r="R34">
        <v>3.8667500000000001</v>
      </c>
      <c r="S34">
        <v>320.21499999999997</v>
      </c>
      <c r="T34">
        <v>0</v>
      </c>
      <c r="U34">
        <v>3.0077799999999999</v>
      </c>
      <c r="V34">
        <v>4.0755600000000003</v>
      </c>
      <c r="W34">
        <v>0</v>
      </c>
      <c r="X34">
        <v>0</v>
      </c>
      <c r="Y34">
        <v>4</v>
      </c>
      <c r="Z34">
        <v>177.44</v>
      </c>
      <c r="AA34">
        <v>72.610900000000001</v>
      </c>
      <c r="AB34">
        <v>53.574300000000001</v>
      </c>
      <c r="AC34" s="1">
        <v>2.0956899999999999E-27</v>
      </c>
      <c r="AD34">
        <v>14091.1</v>
      </c>
      <c r="AE34">
        <v>63.053899999999999</v>
      </c>
    </row>
    <row r="35" spans="1:31" x14ac:dyDescent="0.25">
      <c r="A35">
        <v>1993</v>
      </c>
      <c r="B35">
        <v>3</v>
      </c>
      <c r="C35">
        <v>31</v>
      </c>
      <c r="D35">
        <v>0</v>
      </c>
      <c r="E35">
        <v>185</v>
      </c>
      <c r="F35">
        <v>0</v>
      </c>
      <c r="G35">
        <v>12.1508</v>
      </c>
      <c r="H35">
        <v>66.077600000000004</v>
      </c>
      <c r="I35">
        <v>0</v>
      </c>
      <c r="J35">
        <v>0</v>
      </c>
      <c r="K35">
        <v>0</v>
      </c>
      <c r="L35">
        <v>1.34837E-2</v>
      </c>
      <c r="M35">
        <v>0.13266700000000001</v>
      </c>
      <c r="N35">
        <v>238.227</v>
      </c>
      <c r="O35">
        <v>0</v>
      </c>
      <c r="P35">
        <v>0</v>
      </c>
      <c r="Q35">
        <v>149.857</v>
      </c>
      <c r="R35">
        <v>0</v>
      </c>
      <c r="S35">
        <v>249.345</v>
      </c>
      <c r="T35">
        <v>0</v>
      </c>
      <c r="U35">
        <v>3.4693499999999999</v>
      </c>
      <c r="V35">
        <v>1.85585</v>
      </c>
      <c r="W35">
        <v>0</v>
      </c>
      <c r="X35">
        <v>0</v>
      </c>
      <c r="Y35">
        <v>4</v>
      </c>
      <c r="Z35">
        <v>141.136</v>
      </c>
      <c r="AA35">
        <v>75.262</v>
      </c>
      <c r="AB35">
        <v>66.933599999999998</v>
      </c>
      <c r="AC35" s="1">
        <v>2.37937E-27</v>
      </c>
      <c r="AD35">
        <v>14083.5</v>
      </c>
      <c r="AE35">
        <v>33.066600000000001</v>
      </c>
    </row>
    <row r="36" spans="1:31" x14ac:dyDescent="0.25">
      <c r="A36">
        <v>1994</v>
      </c>
      <c r="B36">
        <v>3</v>
      </c>
      <c r="C36">
        <v>31</v>
      </c>
      <c r="D36">
        <v>0</v>
      </c>
      <c r="E36">
        <v>185</v>
      </c>
      <c r="F36">
        <v>0</v>
      </c>
      <c r="G36">
        <v>17.6678</v>
      </c>
      <c r="H36">
        <v>108.78400000000001</v>
      </c>
      <c r="I36">
        <v>0</v>
      </c>
      <c r="J36">
        <v>0</v>
      </c>
      <c r="K36">
        <v>0</v>
      </c>
      <c r="L36">
        <v>2.9076499999999999E-3</v>
      </c>
      <c r="M36">
        <v>4.0593700000000003E-2</v>
      </c>
      <c r="N36">
        <v>195.53200000000001</v>
      </c>
      <c r="O36">
        <v>0</v>
      </c>
      <c r="P36">
        <v>0</v>
      </c>
      <c r="Q36">
        <v>138.69999999999999</v>
      </c>
      <c r="R36">
        <v>0</v>
      </c>
      <c r="S36">
        <v>263.47500000000002</v>
      </c>
      <c r="T36">
        <v>0</v>
      </c>
      <c r="U36">
        <v>3.6611899999999999</v>
      </c>
      <c r="V36">
        <v>8.2319300000000002</v>
      </c>
      <c r="W36">
        <v>0</v>
      </c>
      <c r="X36">
        <v>0</v>
      </c>
      <c r="Y36">
        <v>4</v>
      </c>
      <c r="Z36">
        <v>152.13800000000001</v>
      </c>
      <c r="AA36">
        <v>63.523000000000003</v>
      </c>
      <c r="AB36">
        <v>60.8827</v>
      </c>
      <c r="AC36" s="1">
        <v>2.5904600000000001E-27</v>
      </c>
      <c r="AD36">
        <v>14069.2</v>
      </c>
      <c r="AE36">
        <v>23.9983</v>
      </c>
    </row>
    <row r="37" spans="1:31" x14ac:dyDescent="0.25">
      <c r="A37">
        <v>1995</v>
      </c>
      <c r="B37">
        <v>3</v>
      </c>
      <c r="C37">
        <v>31</v>
      </c>
      <c r="D37">
        <v>0</v>
      </c>
      <c r="E37">
        <v>185</v>
      </c>
      <c r="F37">
        <v>0</v>
      </c>
      <c r="G37">
        <v>15.4613</v>
      </c>
      <c r="H37">
        <v>77.190799999999996</v>
      </c>
      <c r="I37">
        <v>0</v>
      </c>
      <c r="J37">
        <v>0</v>
      </c>
      <c r="K37">
        <v>0</v>
      </c>
      <c r="L37">
        <v>4.1001700000000002E-3</v>
      </c>
      <c r="M37">
        <v>0.15929299999999999</v>
      </c>
      <c r="N37">
        <v>145.637</v>
      </c>
      <c r="O37">
        <v>0</v>
      </c>
      <c r="P37">
        <v>0</v>
      </c>
      <c r="Q37">
        <v>132.41</v>
      </c>
      <c r="R37">
        <v>1.0432600000000001</v>
      </c>
      <c r="S37">
        <v>293.02</v>
      </c>
      <c r="T37">
        <v>0</v>
      </c>
      <c r="U37">
        <v>3.4609200000000002</v>
      </c>
      <c r="V37">
        <v>7.9296899999999999</v>
      </c>
      <c r="W37">
        <v>0</v>
      </c>
      <c r="X37">
        <v>0</v>
      </c>
      <c r="Y37">
        <v>4</v>
      </c>
      <c r="Z37">
        <v>155.553</v>
      </c>
      <c r="AA37">
        <v>63.049399999999999</v>
      </c>
      <c r="AB37">
        <v>51.038400000000003</v>
      </c>
      <c r="AC37" s="1">
        <v>1.7837300000000002E-27</v>
      </c>
      <c r="AD37">
        <v>14051.9</v>
      </c>
      <c r="AE37">
        <v>51.377200000000002</v>
      </c>
    </row>
    <row r="38" spans="1:31" x14ac:dyDescent="0.25">
      <c r="A38">
        <v>1996</v>
      </c>
      <c r="B38">
        <v>3</v>
      </c>
      <c r="C38">
        <v>31</v>
      </c>
      <c r="D38">
        <v>0</v>
      </c>
      <c r="E38">
        <v>185</v>
      </c>
      <c r="F38">
        <v>0</v>
      </c>
      <c r="G38">
        <v>11.519299999999999</v>
      </c>
      <c r="H38">
        <v>25.7775</v>
      </c>
      <c r="I38">
        <v>0</v>
      </c>
      <c r="J38">
        <v>0</v>
      </c>
      <c r="K38">
        <v>0</v>
      </c>
      <c r="L38">
        <v>0.56241200000000002</v>
      </c>
      <c r="M38">
        <v>0.94809399999999999</v>
      </c>
      <c r="N38">
        <v>162.423</v>
      </c>
      <c r="O38">
        <v>0</v>
      </c>
      <c r="P38">
        <v>0</v>
      </c>
      <c r="Q38">
        <v>116.31399999999999</v>
      </c>
      <c r="R38">
        <v>8.0652899999999992</v>
      </c>
      <c r="S38">
        <v>257.41199999999998</v>
      </c>
      <c r="T38">
        <v>0</v>
      </c>
      <c r="U38">
        <v>2.62479</v>
      </c>
      <c r="V38">
        <v>0.81623699999999999</v>
      </c>
      <c r="W38">
        <v>0</v>
      </c>
      <c r="X38">
        <v>0</v>
      </c>
      <c r="Y38">
        <v>4</v>
      </c>
      <c r="Z38">
        <v>168.83500000000001</v>
      </c>
      <c r="AA38">
        <v>73.199600000000004</v>
      </c>
      <c r="AB38">
        <v>52.877800000000001</v>
      </c>
      <c r="AC38" s="1">
        <v>1.5811699999999999E-27</v>
      </c>
      <c r="AD38">
        <v>14069.7</v>
      </c>
      <c r="AE38">
        <v>17.877199999999998</v>
      </c>
    </row>
    <row r="39" spans="1:31" x14ac:dyDescent="0.25">
      <c r="A39">
        <v>1997</v>
      </c>
      <c r="B39">
        <v>3</v>
      </c>
      <c r="C39">
        <v>31</v>
      </c>
      <c r="D39">
        <v>0</v>
      </c>
      <c r="E39">
        <v>185</v>
      </c>
      <c r="F39">
        <v>0</v>
      </c>
      <c r="G39">
        <v>11.1638</v>
      </c>
      <c r="H39">
        <v>6.8301699999999999</v>
      </c>
      <c r="I39">
        <v>0</v>
      </c>
      <c r="J39">
        <v>0</v>
      </c>
      <c r="K39">
        <v>0</v>
      </c>
      <c r="L39">
        <v>5.1087399999999998E-2</v>
      </c>
      <c r="M39">
        <v>0.14426900000000001</v>
      </c>
      <c r="N39">
        <v>148.09399999999999</v>
      </c>
      <c r="O39">
        <v>0</v>
      </c>
      <c r="P39">
        <v>0</v>
      </c>
      <c r="Q39">
        <v>132.4</v>
      </c>
      <c r="R39">
        <v>3.7970700000000002</v>
      </c>
      <c r="S39">
        <v>328.73899999999998</v>
      </c>
      <c r="T39">
        <v>0</v>
      </c>
      <c r="U39">
        <v>3.1912099999999999</v>
      </c>
      <c r="V39">
        <v>1.08819</v>
      </c>
      <c r="W39">
        <v>0</v>
      </c>
      <c r="X39">
        <v>0</v>
      </c>
      <c r="Y39">
        <v>4</v>
      </c>
      <c r="Z39">
        <v>186.21700000000001</v>
      </c>
      <c r="AA39">
        <v>65.855699999999999</v>
      </c>
      <c r="AB39">
        <v>51.673699999999997</v>
      </c>
      <c r="AC39" s="1">
        <v>2.2082200000000002E-27</v>
      </c>
      <c r="AD39">
        <v>14058.7</v>
      </c>
      <c r="AE39">
        <v>46.869799999999998</v>
      </c>
    </row>
    <row r="40" spans="1:31" x14ac:dyDescent="0.25">
      <c r="A40">
        <v>1998</v>
      </c>
      <c r="B40">
        <v>3</v>
      </c>
      <c r="C40">
        <v>31</v>
      </c>
      <c r="D40">
        <v>0</v>
      </c>
      <c r="E40">
        <v>185</v>
      </c>
      <c r="F40">
        <v>0</v>
      </c>
      <c r="G40">
        <v>14.8028</v>
      </c>
      <c r="H40">
        <v>8.67746</v>
      </c>
      <c r="I40">
        <v>0</v>
      </c>
      <c r="J40">
        <v>0</v>
      </c>
      <c r="K40">
        <v>0</v>
      </c>
      <c r="L40">
        <v>3.59627E-2</v>
      </c>
      <c r="M40">
        <v>0.130829</v>
      </c>
      <c r="N40">
        <v>151.167</v>
      </c>
      <c r="O40">
        <v>0</v>
      </c>
      <c r="P40">
        <v>0</v>
      </c>
      <c r="Q40">
        <v>149.41200000000001</v>
      </c>
      <c r="R40">
        <v>11.1816</v>
      </c>
      <c r="S40">
        <v>319.42700000000002</v>
      </c>
      <c r="T40">
        <v>0</v>
      </c>
      <c r="U40">
        <v>3.3294100000000002</v>
      </c>
      <c r="V40">
        <v>3.50475</v>
      </c>
      <c r="W40">
        <v>0</v>
      </c>
      <c r="X40">
        <v>0</v>
      </c>
      <c r="Y40">
        <v>4</v>
      </c>
      <c r="Z40">
        <v>191.40799999999999</v>
      </c>
      <c r="AA40">
        <v>74.051599999999993</v>
      </c>
      <c r="AB40">
        <v>55.0015</v>
      </c>
      <c r="AC40" s="1">
        <v>1.32764E-27</v>
      </c>
      <c r="AD40">
        <v>14049.5</v>
      </c>
      <c r="AE40">
        <v>49.8352</v>
      </c>
    </row>
    <row r="41" spans="1:31" x14ac:dyDescent="0.25">
      <c r="A41">
        <v>1999</v>
      </c>
      <c r="B41">
        <v>3</v>
      </c>
      <c r="C41">
        <v>31</v>
      </c>
      <c r="D41">
        <v>0</v>
      </c>
      <c r="E41">
        <v>185</v>
      </c>
      <c r="F41">
        <v>0</v>
      </c>
      <c r="G41">
        <v>16.023800000000001</v>
      </c>
      <c r="H41">
        <v>41.950699999999998</v>
      </c>
      <c r="I41">
        <v>0</v>
      </c>
      <c r="J41">
        <v>0</v>
      </c>
      <c r="K41">
        <v>0</v>
      </c>
      <c r="L41">
        <v>6.4368000000000003E-3</v>
      </c>
      <c r="M41">
        <v>7.6847100000000002E-2</v>
      </c>
      <c r="N41">
        <v>163.47399999999999</v>
      </c>
      <c r="O41">
        <v>0</v>
      </c>
      <c r="P41">
        <v>0</v>
      </c>
      <c r="Q41">
        <v>144.83000000000001</v>
      </c>
      <c r="R41">
        <v>0.88209199999999999</v>
      </c>
      <c r="S41">
        <v>282.23899999999998</v>
      </c>
      <c r="T41">
        <v>0</v>
      </c>
      <c r="U41">
        <v>3.4664999999999999</v>
      </c>
      <c r="V41">
        <v>5.0562199999999997</v>
      </c>
      <c r="W41">
        <v>0</v>
      </c>
      <c r="X41">
        <v>0</v>
      </c>
      <c r="Y41">
        <v>4</v>
      </c>
      <c r="Z41">
        <v>183.34700000000001</v>
      </c>
      <c r="AA41">
        <v>69.925899999999999</v>
      </c>
      <c r="AB41">
        <v>56.088999999999999</v>
      </c>
      <c r="AC41" s="1">
        <v>1.19094E-27</v>
      </c>
      <c r="AD41">
        <v>14031.5</v>
      </c>
      <c r="AE41">
        <v>26.711600000000001</v>
      </c>
    </row>
    <row r="42" spans="1:31" x14ac:dyDescent="0.25">
      <c r="A42">
        <v>2000</v>
      </c>
      <c r="B42">
        <v>3</v>
      </c>
      <c r="C42">
        <v>31</v>
      </c>
      <c r="D42">
        <v>0</v>
      </c>
      <c r="E42">
        <v>185</v>
      </c>
      <c r="F42">
        <v>0</v>
      </c>
      <c r="G42">
        <v>14.5238</v>
      </c>
      <c r="H42">
        <v>24.8978</v>
      </c>
      <c r="I42">
        <v>0</v>
      </c>
      <c r="J42">
        <v>0</v>
      </c>
      <c r="K42">
        <v>0</v>
      </c>
      <c r="L42">
        <v>2.4471800000000002E-3</v>
      </c>
      <c r="M42">
        <v>5.6068E-2</v>
      </c>
      <c r="N42">
        <v>130.08699999999999</v>
      </c>
      <c r="O42">
        <v>0</v>
      </c>
      <c r="P42">
        <v>0</v>
      </c>
      <c r="Q42">
        <v>141.94399999999999</v>
      </c>
      <c r="R42">
        <v>15.3904</v>
      </c>
      <c r="S42">
        <v>328.33800000000002</v>
      </c>
      <c r="T42">
        <v>0</v>
      </c>
      <c r="U42">
        <v>3.4268100000000001</v>
      </c>
      <c r="V42">
        <v>2.8201999999999998</v>
      </c>
      <c r="W42">
        <v>0</v>
      </c>
      <c r="X42">
        <v>0</v>
      </c>
      <c r="Y42">
        <v>4</v>
      </c>
      <c r="Z42">
        <v>176.32400000000001</v>
      </c>
      <c r="AA42">
        <v>65.305599999999998</v>
      </c>
      <c r="AB42">
        <v>51.206800000000001</v>
      </c>
      <c r="AC42" s="1">
        <v>1.24282E-27</v>
      </c>
      <c r="AD42">
        <v>14021.5</v>
      </c>
      <c r="AE42">
        <v>66.2136</v>
      </c>
    </row>
    <row r="43" spans="1:31" x14ac:dyDescent="0.25">
      <c r="A43">
        <v>2001</v>
      </c>
      <c r="B43">
        <v>3</v>
      </c>
      <c r="C43">
        <v>31</v>
      </c>
      <c r="D43">
        <v>0</v>
      </c>
      <c r="E43">
        <v>185</v>
      </c>
      <c r="F43">
        <v>0</v>
      </c>
      <c r="G43">
        <v>13.3658</v>
      </c>
      <c r="H43">
        <v>23.7651</v>
      </c>
      <c r="I43">
        <v>0</v>
      </c>
      <c r="J43">
        <v>0</v>
      </c>
      <c r="K43">
        <v>0</v>
      </c>
      <c r="L43">
        <v>2.3383000000000002E-3</v>
      </c>
      <c r="M43">
        <v>0.11482100000000001</v>
      </c>
      <c r="N43">
        <v>173.226</v>
      </c>
      <c r="O43">
        <v>0</v>
      </c>
      <c r="P43">
        <v>0</v>
      </c>
      <c r="Q43">
        <v>150.012</v>
      </c>
      <c r="R43">
        <v>1.1950700000000001</v>
      </c>
      <c r="S43">
        <v>272.12700000000001</v>
      </c>
      <c r="T43">
        <v>0</v>
      </c>
      <c r="U43">
        <v>3.4134899999999999</v>
      </c>
      <c r="V43">
        <v>4.6763399999999997</v>
      </c>
      <c r="W43">
        <v>0</v>
      </c>
      <c r="X43">
        <v>0</v>
      </c>
      <c r="Y43">
        <v>4</v>
      </c>
      <c r="Z43">
        <v>180.35900000000001</v>
      </c>
      <c r="AA43">
        <v>72.866699999999994</v>
      </c>
      <c r="AB43">
        <v>57.545200000000001</v>
      </c>
      <c r="AC43" s="1">
        <v>1.5143600000000001E-27</v>
      </c>
      <c r="AD43">
        <v>14003.1</v>
      </c>
      <c r="AE43">
        <v>31.5702</v>
      </c>
    </row>
    <row r="44" spans="1:31" x14ac:dyDescent="0.25">
      <c r="A44">
        <v>2002</v>
      </c>
      <c r="B44">
        <v>3</v>
      </c>
      <c r="C44">
        <v>31</v>
      </c>
      <c r="D44">
        <v>0</v>
      </c>
      <c r="E44">
        <v>185</v>
      </c>
      <c r="F44">
        <v>0</v>
      </c>
      <c r="G44">
        <v>16.005800000000001</v>
      </c>
      <c r="H44">
        <v>32.2059</v>
      </c>
      <c r="I44">
        <v>0</v>
      </c>
      <c r="J44">
        <v>0</v>
      </c>
      <c r="K44">
        <v>0</v>
      </c>
      <c r="L44">
        <v>1.1758899999999999E-2</v>
      </c>
      <c r="M44">
        <v>0.159964</v>
      </c>
      <c r="N44">
        <v>112.76900000000001</v>
      </c>
      <c r="O44">
        <v>0</v>
      </c>
      <c r="P44">
        <v>0</v>
      </c>
      <c r="Q44">
        <v>134.149</v>
      </c>
      <c r="R44">
        <v>5.8816199999999998</v>
      </c>
      <c r="S44">
        <v>345.209</v>
      </c>
      <c r="T44">
        <v>0</v>
      </c>
      <c r="U44">
        <v>3.5557500000000002</v>
      </c>
      <c r="V44">
        <v>8.7026199999999996</v>
      </c>
      <c r="W44">
        <v>0</v>
      </c>
      <c r="X44">
        <v>0</v>
      </c>
      <c r="Y44">
        <v>4</v>
      </c>
      <c r="Z44">
        <v>176.661</v>
      </c>
      <c r="AA44">
        <v>66.135800000000003</v>
      </c>
      <c r="AB44">
        <v>52.957700000000003</v>
      </c>
      <c r="AC44" s="1">
        <v>2.15998E-27</v>
      </c>
      <c r="AD44">
        <v>13993.9</v>
      </c>
      <c r="AE44">
        <v>85.024299999999997</v>
      </c>
    </row>
    <row r="45" spans="1:31" x14ac:dyDescent="0.25">
      <c r="A45">
        <v>2003</v>
      </c>
      <c r="B45">
        <v>3</v>
      </c>
      <c r="C45">
        <v>31</v>
      </c>
      <c r="D45">
        <v>0</v>
      </c>
      <c r="E45">
        <v>185</v>
      </c>
      <c r="F45">
        <v>0</v>
      </c>
      <c r="G45">
        <v>14.9183</v>
      </c>
      <c r="H45">
        <v>37.1051</v>
      </c>
      <c r="I45">
        <v>0</v>
      </c>
      <c r="J45">
        <v>0</v>
      </c>
      <c r="K45">
        <v>0</v>
      </c>
      <c r="L45">
        <v>8.3516800000000002E-3</v>
      </c>
      <c r="M45">
        <v>0.138714</v>
      </c>
      <c r="N45">
        <v>141.387</v>
      </c>
      <c r="O45">
        <v>0</v>
      </c>
      <c r="P45">
        <v>0</v>
      </c>
      <c r="Q45">
        <v>136.018</v>
      </c>
      <c r="R45">
        <v>11.744899999999999</v>
      </c>
      <c r="S45">
        <v>248.08699999999999</v>
      </c>
      <c r="T45">
        <v>0</v>
      </c>
      <c r="U45">
        <v>3.2350099999999999</v>
      </c>
      <c r="V45">
        <v>7.1590600000000002</v>
      </c>
      <c r="W45">
        <v>0</v>
      </c>
      <c r="X45">
        <v>0</v>
      </c>
      <c r="Y45">
        <v>4</v>
      </c>
      <c r="Z45">
        <v>183.77199999999999</v>
      </c>
      <c r="AA45">
        <v>68.195800000000006</v>
      </c>
      <c r="AB45">
        <v>51.144300000000001</v>
      </c>
      <c r="AC45" s="1">
        <v>1.6533400000000002E-27</v>
      </c>
      <c r="AD45">
        <v>13989</v>
      </c>
      <c r="AE45">
        <v>33.999400000000001</v>
      </c>
    </row>
    <row r="46" spans="1:31" x14ac:dyDescent="0.25">
      <c r="A46">
        <v>2004</v>
      </c>
      <c r="B46">
        <v>3</v>
      </c>
      <c r="C46">
        <v>31</v>
      </c>
      <c r="D46">
        <v>0</v>
      </c>
      <c r="E46">
        <v>185</v>
      </c>
      <c r="F46">
        <v>0</v>
      </c>
      <c r="G46">
        <v>13.851800000000001</v>
      </c>
      <c r="H46">
        <v>13.5093</v>
      </c>
      <c r="I46">
        <v>0</v>
      </c>
      <c r="J46">
        <v>0</v>
      </c>
      <c r="K46">
        <v>0</v>
      </c>
      <c r="L46">
        <v>5.1823199999999998E-3</v>
      </c>
      <c r="M46">
        <v>7.55831E-2</v>
      </c>
      <c r="N46">
        <v>153.221</v>
      </c>
      <c r="O46">
        <v>0</v>
      </c>
      <c r="P46">
        <v>0</v>
      </c>
      <c r="Q46">
        <v>134.75</v>
      </c>
      <c r="R46">
        <v>12.8933</v>
      </c>
      <c r="S46">
        <v>291.05099999999999</v>
      </c>
      <c r="T46">
        <v>0</v>
      </c>
      <c r="U46">
        <v>3.14845</v>
      </c>
      <c r="V46">
        <v>1.2233700000000001</v>
      </c>
      <c r="W46">
        <v>0</v>
      </c>
      <c r="X46">
        <v>0</v>
      </c>
      <c r="Y46">
        <v>4</v>
      </c>
      <c r="Z46">
        <v>178.45400000000001</v>
      </c>
      <c r="AA46">
        <v>62.027999999999999</v>
      </c>
      <c r="AB46">
        <v>50.117800000000003</v>
      </c>
      <c r="AC46" s="1">
        <v>1.3114499999999999E-27</v>
      </c>
      <c r="AD46">
        <v>13979.3</v>
      </c>
      <c r="AE46">
        <v>38.450800000000001</v>
      </c>
    </row>
    <row r="47" spans="1:31" x14ac:dyDescent="0.25">
      <c r="A47">
        <v>2005</v>
      </c>
      <c r="B47">
        <v>3</v>
      </c>
      <c r="C47">
        <v>31</v>
      </c>
      <c r="D47">
        <v>0</v>
      </c>
      <c r="E47">
        <v>185</v>
      </c>
      <c r="F47">
        <v>0</v>
      </c>
      <c r="G47">
        <v>14.181800000000001</v>
      </c>
      <c r="H47">
        <v>16.4377</v>
      </c>
      <c r="I47">
        <v>0</v>
      </c>
      <c r="J47">
        <v>0</v>
      </c>
      <c r="K47">
        <v>0</v>
      </c>
      <c r="L47">
        <v>4.4876600000000001E-3</v>
      </c>
      <c r="M47">
        <v>0.14008599999999999</v>
      </c>
      <c r="N47">
        <v>185.994</v>
      </c>
      <c r="O47">
        <v>0</v>
      </c>
      <c r="P47">
        <v>0</v>
      </c>
      <c r="Q47">
        <v>156.11199999999999</v>
      </c>
      <c r="R47">
        <v>0.128303</v>
      </c>
      <c r="S47">
        <v>298.89699999999999</v>
      </c>
      <c r="T47">
        <v>0</v>
      </c>
      <c r="U47">
        <v>3.6331899999999999</v>
      </c>
      <c r="V47">
        <v>3.3559399999999999</v>
      </c>
      <c r="W47">
        <v>0</v>
      </c>
      <c r="X47">
        <v>0</v>
      </c>
      <c r="Y47">
        <v>4</v>
      </c>
      <c r="Z47">
        <v>176.93700000000001</v>
      </c>
      <c r="AA47">
        <v>71.250600000000006</v>
      </c>
      <c r="AB47">
        <v>59.915700000000001</v>
      </c>
      <c r="AC47" s="1">
        <v>1.6895799999999999E-27</v>
      </c>
      <c r="AD47">
        <v>13954.5</v>
      </c>
      <c r="AE47">
        <v>33.2438</v>
      </c>
    </row>
    <row r="48" spans="1:31" x14ac:dyDescent="0.25">
      <c r="A48">
        <v>2006</v>
      </c>
      <c r="B48">
        <v>3</v>
      </c>
      <c r="C48">
        <v>31</v>
      </c>
      <c r="D48">
        <v>0</v>
      </c>
      <c r="E48">
        <v>185</v>
      </c>
      <c r="F48">
        <v>0</v>
      </c>
      <c r="G48">
        <v>11.5403</v>
      </c>
      <c r="H48">
        <v>19.917999999999999</v>
      </c>
      <c r="I48">
        <v>0</v>
      </c>
      <c r="J48">
        <v>0</v>
      </c>
      <c r="K48">
        <v>0</v>
      </c>
      <c r="L48">
        <v>2.03009E-2</v>
      </c>
      <c r="M48">
        <v>4.1973099999999999E-2</v>
      </c>
      <c r="N48">
        <v>196.226</v>
      </c>
      <c r="O48">
        <v>0</v>
      </c>
      <c r="P48">
        <v>0</v>
      </c>
      <c r="Q48">
        <v>126.55800000000001</v>
      </c>
      <c r="R48">
        <v>0</v>
      </c>
      <c r="S48">
        <v>289.649</v>
      </c>
      <c r="T48">
        <v>0</v>
      </c>
      <c r="U48">
        <v>3.1560999999999999</v>
      </c>
      <c r="V48">
        <v>0.22032399999999999</v>
      </c>
      <c r="W48">
        <v>0</v>
      </c>
      <c r="X48">
        <v>0</v>
      </c>
      <c r="Y48">
        <v>4</v>
      </c>
      <c r="Z48">
        <v>167.42500000000001</v>
      </c>
      <c r="AA48">
        <v>65.549099999999996</v>
      </c>
      <c r="AB48">
        <v>54.110700000000001</v>
      </c>
      <c r="AC48" s="1">
        <v>1.22349E-27</v>
      </c>
      <c r="AD48">
        <v>13947.6</v>
      </c>
      <c r="AE48">
        <v>39.807600000000001</v>
      </c>
    </row>
    <row r="49" spans="1:31" x14ac:dyDescent="0.25">
      <c r="A49">
        <v>2007</v>
      </c>
      <c r="B49">
        <v>3</v>
      </c>
      <c r="C49">
        <v>31</v>
      </c>
      <c r="D49">
        <v>0</v>
      </c>
      <c r="E49">
        <v>185</v>
      </c>
      <c r="F49">
        <v>0</v>
      </c>
      <c r="G49">
        <v>17.319800000000001</v>
      </c>
      <c r="H49">
        <v>49.341999999999999</v>
      </c>
      <c r="I49">
        <v>0</v>
      </c>
      <c r="J49">
        <v>0</v>
      </c>
      <c r="K49">
        <v>0</v>
      </c>
      <c r="L49">
        <v>5.5767000000000004E-3</v>
      </c>
      <c r="M49">
        <v>0.204427</v>
      </c>
      <c r="N49">
        <v>109.104</v>
      </c>
      <c r="O49">
        <v>0</v>
      </c>
      <c r="P49">
        <v>0</v>
      </c>
      <c r="Q49">
        <v>161.33000000000001</v>
      </c>
      <c r="R49">
        <v>2.0484</v>
      </c>
      <c r="S49">
        <v>384.72300000000001</v>
      </c>
      <c r="T49">
        <v>0</v>
      </c>
      <c r="U49">
        <v>4.0850099999999996</v>
      </c>
      <c r="V49">
        <v>10.4057</v>
      </c>
      <c r="W49">
        <v>0</v>
      </c>
      <c r="X49">
        <v>0</v>
      </c>
      <c r="Y49">
        <v>4</v>
      </c>
      <c r="Z49">
        <v>178.05199999999999</v>
      </c>
      <c r="AA49">
        <v>72.966300000000004</v>
      </c>
      <c r="AB49">
        <v>55.707700000000003</v>
      </c>
      <c r="AC49" s="1">
        <v>2.1688400000000001E-27</v>
      </c>
      <c r="AD49">
        <v>13917</v>
      </c>
      <c r="AE49">
        <v>121.80500000000001</v>
      </c>
    </row>
    <row r="50" spans="1:31" x14ac:dyDescent="0.25">
      <c r="A50">
        <v>2008</v>
      </c>
      <c r="B50">
        <v>3</v>
      </c>
      <c r="C50">
        <v>31</v>
      </c>
      <c r="D50">
        <v>0</v>
      </c>
      <c r="E50">
        <v>185</v>
      </c>
      <c r="F50">
        <v>0</v>
      </c>
      <c r="G50">
        <v>17.082799999999999</v>
      </c>
      <c r="H50">
        <v>63.394399999999997</v>
      </c>
      <c r="I50">
        <v>0</v>
      </c>
      <c r="J50">
        <v>0</v>
      </c>
      <c r="K50">
        <v>0</v>
      </c>
      <c r="L50">
        <v>5.1012999999999996E-3</v>
      </c>
      <c r="M50">
        <v>0.133799</v>
      </c>
      <c r="N50">
        <v>114.056</v>
      </c>
      <c r="O50">
        <v>0</v>
      </c>
      <c r="P50">
        <v>0</v>
      </c>
      <c r="Q50">
        <v>152.703</v>
      </c>
      <c r="R50">
        <v>4.7075300000000002</v>
      </c>
      <c r="S50">
        <v>261.22399999999999</v>
      </c>
      <c r="T50">
        <v>0</v>
      </c>
      <c r="U50">
        <v>3.4326500000000002</v>
      </c>
      <c r="V50">
        <v>17.139299999999999</v>
      </c>
      <c r="W50">
        <v>0</v>
      </c>
      <c r="X50">
        <v>0</v>
      </c>
      <c r="Y50">
        <v>4</v>
      </c>
      <c r="Z50">
        <v>189.16499999999999</v>
      </c>
      <c r="AA50">
        <v>69.9238</v>
      </c>
      <c r="AB50">
        <v>56.781100000000002</v>
      </c>
      <c r="AC50" s="1">
        <v>1.2544299999999999E-27</v>
      </c>
      <c r="AD50">
        <v>13895.7</v>
      </c>
      <c r="AE50">
        <v>71.158600000000007</v>
      </c>
    </row>
    <row r="51" spans="1:31" x14ac:dyDescent="0.25">
      <c r="A51">
        <v>2009</v>
      </c>
      <c r="B51">
        <v>3</v>
      </c>
      <c r="C51">
        <v>31</v>
      </c>
      <c r="D51">
        <v>0</v>
      </c>
      <c r="E51">
        <v>185</v>
      </c>
      <c r="F51">
        <v>0</v>
      </c>
      <c r="G51">
        <v>13.385300000000001</v>
      </c>
      <c r="H51">
        <v>14.095000000000001</v>
      </c>
      <c r="I51">
        <v>0</v>
      </c>
      <c r="J51">
        <v>0</v>
      </c>
      <c r="K51">
        <v>0</v>
      </c>
      <c r="L51">
        <v>1.2072299999999999E-2</v>
      </c>
      <c r="M51">
        <v>6.6911499999999999E-2</v>
      </c>
      <c r="N51">
        <v>168.94900000000001</v>
      </c>
      <c r="O51">
        <v>0</v>
      </c>
      <c r="P51">
        <v>0</v>
      </c>
      <c r="Q51">
        <v>147.142</v>
      </c>
      <c r="R51">
        <v>0</v>
      </c>
      <c r="S51">
        <v>270.30200000000002</v>
      </c>
      <c r="T51">
        <v>0</v>
      </c>
      <c r="U51">
        <v>3.4552800000000001</v>
      </c>
      <c r="V51">
        <v>2.8371</v>
      </c>
      <c r="W51">
        <v>0</v>
      </c>
      <c r="X51">
        <v>0</v>
      </c>
      <c r="Y51">
        <v>4</v>
      </c>
      <c r="Z51">
        <v>158.697</v>
      </c>
      <c r="AA51">
        <v>77.712000000000003</v>
      </c>
      <c r="AB51">
        <v>63.164299999999997</v>
      </c>
      <c r="AC51" s="1">
        <v>1.72E-27</v>
      </c>
      <c r="AD51">
        <v>13889.4</v>
      </c>
      <c r="AE51">
        <v>45.886899999999997</v>
      </c>
    </row>
    <row r="52" spans="1:31" x14ac:dyDescent="0.25">
      <c r="A52">
        <v>2010</v>
      </c>
      <c r="B52">
        <v>3</v>
      </c>
      <c r="C52">
        <v>31</v>
      </c>
      <c r="D52">
        <v>0</v>
      </c>
      <c r="E52">
        <v>185</v>
      </c>
      <c r="F52">
        <v>0</v>
      </c>
      <c r="G52">
        <v>13.9193</v>
      </c>
      <c r="H52">
        <v>11.984500000000001</v>
      </c>
      <c r="I52">
        <v>0</v>
      </c>
      <c r="J52">
        <v>0</v>
      </c>
      <c r="K52">
        <v>0</v>
      </c>
      <c r="L52">
        <v>1.06452E-2</v>
      </c>
      <c r="M52">
        <v>4.3218699999999999E-2</v>
      </c>
      <c r="N52">
        <v>175.768</v>
      </c>
      <c r="O52">
        <v>0</v>
      </c>
      <c r="P52">
        <v>0</v>
      </c>
      <c r="Q52">
        <v>124.54300000000001</v>
      </c>
      <c r="R52">
        <v>13.673299999999999</v>
      </c>
      <c r="S52">
        <v>285.13499999999999</v>
      </c>
      <c r="T52">
        <v>0</v>
      </c>
      <c r="U52">
        <v>3.1568499999999999</v>
      </c>
      <c r="V52">
        <v>2.7071000000000001</v>
      </c>
      <c r="W52">
        <v>0</v>
      </c>
      <c r="X52">
        <v>0</v>
      </c>
      <c r="Y52">
        <v>4</v>
      </c>
      <c r="Z52">
        <v>183.59800000000001</v>
      </c>
      <c r="AA52">
        <v>67.588999999999999</v>
      </c>
      <c r="AB52">
        <v>53.8508</v>
      </c>
      <c r="AC52" s="1">
        <v>1.1202099999999999E-27</v>
      </c>
      <c r="AD52">
        <v>13900</v>
      </c>
      <c r="AE52">
        <v>29.984200000000001</v>
      </c>
    </row>
    <row r="53" spans="1:31" x14ac:dyDescent="0.25">
      <c r="A53">
        <v>2011</v>
      </c>
      <c r="B53">
        <v>3</v>
      </c>
      <c r="C53">
        <v>31</v>
      </c>
      <c r="D53">
        <v>0</v>
      </c>
      <c r="E53">
        <v>185</v>
      </c>
      <c r="F53">
        <v>0</v>
      </c>
      <c r="G53">
        <v>16.199300000000001</v>
      </c>
      <c r="H53">
        <v>50.211399999999998</v>
      </c>
      <c r="I53">
        <v>0</v>
      </c>
      <c r="J53">
        <v>0</v>
      </c>
      <c r="K53">
        <v>0</v>
      </c>
      <c r="L53">
        <v>5.7358799999999996E-3</v>
      </c>
      <c r="M53">
        <v>0.110445</v>
      </c>
      <c r="N53">
        <v>130.42599999999999</v>
      </c>
      <c r="O53">
        <v>0</v>
      </c>
      <c r="P53">
        <v>0</v>
      </c>
      <c r="Q53">
        <v>125.492</v>
      </c>
      <c r="R53">
        <v>11.0913</v>
      </c>
      <c r="S53">
        <v>297.39299999999997</v>
      </c>
      <c r="T53">
        <v>0</v>
      </c>
      <c r="U53">
        <v>3.0663800000000001</v>
      </c>
      <c r="V53">
        <v>10.1991</v>
      </c>
      <c r="W53">
        <v>0</v>
      </c>
      <c r="X53">
        <v>0</v>
      </c>
      <c r="Y53">
        <v>4</v>
      </c>
      <c r="Z53">
        <v>178.279</v>
      </c>
      <c r="AA53">
        <v>64.003299999999996</v>
      </c>
      <c r="AB53">
        <v>48.162999999999997</v>
      </c>
      <c r="AC53" s="1">
        <v>2.0384899999999999E-27</v>
      </c>
      <c r="AD53">
        <v>13897.7</v>
      </c>
      <c r="AE53">
        <v>40.931800000000003</v>
      </c>
    </row>
    <row r="54" spans="1:31" x14ac:dyDescent="0.25">
      <c r="A54">
        <v>2012</v>
      </c>
      <c r="B54">
        <v>3</v>
      </c>
      <c r="C54">
        <v>31</v>
      </c>
      <c r="D54">
        <v>0</v>
      </c>
      <c r="E54">
        <v>185</v>
      </c>
      <c r="F54">
        <v>0</v>
      </c>
      <c r="G54">
        <v>14.318300000000001</v>
      </c>
      <c r="H54">
        <v>26.927</v>
      </c>
      <c r="I54">
        <v>0</v>
      </c>
      <c r="J54">
        <v>0</v>
      </c>
      <c r="K54">
        <v>0</v>
      </c>
      <c r="L54">
        <v>2.3107399999999999E-3</v>
      </c>
      <c r="M54">
        <v>5.7623599999999997E-2</v>
      </c>
      <c r="N54">
        <v>129.61600000000001</v>
      </c>
      <c r="O54">
        <v>0</v>
      </c>
      <c r="P54">
        <v>0</v>
      </c>
      <c r="Q54">
        <v>147.91499999999999</v>
      </c>
      <c r="R54">
        <v>2.5199099999999999</v>
      </c>
      <c r="S54">
        <v>310.041</v>
      </c>
      <c r="T54">
        <v>0</v>
      </c>
      <c r="U54">
        <v>3.26667</v>
      </c>
      <c r="V54">
        <v>5.3390500000000003</v>
      </c>
      <c r="W54">
        <v>0</v>
      </c>
      <c r="X54">
        <v>0</v>
      </c>
      <c r="Y54">
        <v>4</v>
      </c>
      <c r="Z54">
        <v>172.65899999999999</v>
      </c>
      <c r="AA54">
        <v>66.904200000000003</v>
      </c>
      <c r="AB54">
        <v>52.348300000000002</v>
      </c>
      <c r="AC54" s="1">
        <v>1.2689500000000001E-27</v>
      </c>
      <c r="AD54">
        <v>13871.6</v>
      </c>
      <c r="AE54">
        <v>63.061700000000002</v>
      </c>
    </row>
    <row r="55" spans="1:31" x14ac:dyDescent="0.25">
      <c r="A55">
        <v>2013</v>
      </c>
      <c r="B55">
        <v>3</v>
      </c>
      <c r="C55">
        <v>31</v>
      </c>
      <c r="D55">
        <v>0</v>
      </c>
      <c r="E55">
        <v>185</v>
      </c>
      <c r="F55">
        <v>0</v>
      </c>
      <c r="G55">
        <v>12.1508</v>
      </c>
      <c r="H55">
        <v>18.4773</v>
      </c>
      <c r="I55">
        <v>0</v>
      </c>
      <c r="J55">
        <v>0</v>
      </c>
      <c r="K55">
        <v>0</v>
      </c>
      <c r="L55">
        <v>1.3650900000000001E-2</v>
      </c>
      <c r="M55">
        <v>0.13267499999999999</v>
      </c>
      <c r="N55">
        <v>205.83600000000001</v>
      </c>
      <c r="O55">
        <v>0</v>
      </c>
      <c r="P55">
        <v>0</v>
      </c>
      <c r="Q55">
        <v>155.9</v>
      </c>
      <c r="R55">
        <v>0</v>
      </c>
      <c r="S55">
        <v>252.702</v>
      </c>
      <c r="T55">
        <v>0</v>
      </c>
      <c r="U55">
        <v>3.5945900000000002</v>
      </c>
      <c r="V55">
        <v>1.9680800000000001</v>
      </c>
      <c r="W55">
        <v>0</v>
      </c>
      <c r="X55">
        <v>0</v>
      </c>
      <c r="Y55">
        <v>4</v>
      </c>
      <c r="Z55">
        <v>142.434</v>
      </c>
      <c r="AA55">
        <v>76.540099999999995</v>
      </c>
      <c r="AB55">
        <v>67.7209</v>
      </c>
      <c r="AC55" s="1">
        <v>2.3486100000000001E-27</v>
      </c>
      <c r="AD55">
        <v>13860</v>
      </c>
      <c r="AE55">
        <v>33.068600000000004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Annual-FN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2019-06-18T11:40:43Z</dcterms:created>
  <dcterms:modified xsi:type="dcterms:W3CDTF">2019-06-18T13:29:27Z</dcterms:modified>
</cp:coreProperties>
</file>