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Uchi_data\Sly_beh\MMN_analysis\"/>
    </mc:Choice>
  </mc:AlternateContent>
  <xr:revisionPtr revIDLastSave="0" documentId="13_ncr:1_{2C1DFE6B-3985-4F00-AC1D-F1C0BC35457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Match_nonmatch_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30" i="1"/>
  <c r="H30" i="1"/>
  <c r="I30" i="1"/>
  <c r="G29" i="1"/>
  <c r="H29" i="1"/>
  <c r="I29" i="1"/>
  <c r="G28" i="1"/>
  <c r="H28" i="1"/>
  <c r="I28" i="1"/>
  <c r="G27" i="1"/>
  <c r="H27" i="1"/>
  <c r="I27" i="1"/>
  <c r="G26" i="1"/>
  <c r="H26" i="1"/>
  <c r="I26" i="1"/>
  <c r="G25" i="1"/>
  <c r="H25" i="1"/>
  <c r="I25" i="1"/>
  <c r="G24" i="1"/>
  <c r="H24" i="1"/>
  <c r="I24" i="1"/>
  <c r="H23" i="1"/>
  <c r="I23" i="1"/>
  <c r="C30" i="1" l="1"/>
  <c r="D30" i="1"/>
  <c r="E30" i="1"/>
  <c r="F30" i="1"/>
  <c r="C29" i="1"/>
  <c r="D29" i="1"/>
  <c r="E29" i="1"/>
  <c r="F29" i="1"/>
  <c r="C28" i="1"/>
  <c r="D28" i="1"/>
  <c r="E28" i="1"/>
  <c r="F28" i="1"/>
  <c r="C27" i="1"/>
  <c r="D27" i="1"/>
  <c r="E27" i="1"/>
  <c r="F27" i="1"/>
  <c r="C26" i="1"/>
  <c r="D26" i="1"/>
  <c r="E26" i="1"/>
  <c r="F26" i="1"/>
  <c r="C25" i="1"/>
  <c r="D25" i="1"/>
  <c r="E25" i="1"/>
  <c r="F25" i="1"/>
  <c r="B25" i="1"/>
  <c r="B26" i="1"/>
  <c r="B27" i="1"/>
  <c r="B28" i="1"/>
  <c r="B29" i="1"/>
  <c r="B30" i="1"/>
  <c r="C24" i="1"/>
  <c r="D24" i="1"/>
  <c r="E24" i="1"/>
  <c r="F24" i="1"/>
  <c r="B24" i="1"/>
  <c r="C23" i="1"/>
  <c r="D23" i="1"/>
  <c r="E23" i="1"/>
  <c r="F23" i="1"/>
  <c r="B23" i="1"/>
</calcChain>
</file>

<file path=xl/sharedStrings.xml><?xml version="1.0" encoding="utf-8"?>
<sst xmlns="http://schemas.openxmlformats.org/spreadsheetml/2006/main" count="47" uniqueCount="29">
  <si>
    <t>C11_Match</t>
  </si>
  <si>
    <t>C11_NonMatch</t>
  </si>
  <si>
    <t>C12_Match</t>
  </si>
  <si>
    <t>C12_NonMatch</t>
  </si>
  <si>
    <t>C21_Match</t>
  </si>
  <si>
    <t>C21_NonMatch</t>
  </si>
  <si>
    <t>C22_Match</t>
  </si>
  <si>
    <t>C22_NonMatch</t>
  </si>
  <si>
    <t>Performance_1103</t>
  </si>
  <si>
    <t>Performance_1031</t>
  </si>
  <si>
    <t>Performance_1026</t>
  </si>
  <si>
    <t>Performance_1025</t>
  </si>
  <si>
    <t>Performance_1107</t>
  </si>
  <si>
    <t>Performance_1113</t>
  </si>
  <si>
    <t>Performance_1115</t>
  </si>
  <si>
    <t>Performance_1116</t>
  </si>
  <si>
    <t>Match_2rep</t>
  </si>
  <si>
    <t>Nonmatch_2rep</t>
  </si>
  <si>
    <t>Nonmatch_3rep</t>
  </si>
  <si>
    <t>Match_3rep</t>
  </si>
  <si>
    <t>11.20</t>
  </si>
  <si>
    <t>Cat 11_2rep</t>
  </si>
  <si>
    <t>Cat 12_2rep</t>
  </si>
  <si>
    <t>Cat 21_2rep</t>
  </si>
  <si>
    <t>Cat 22_2rep</t>
  </si>
  <si>
    <t>Cat 11_3rep</t>
  </si>
  <si>
    <t>Cat 12_3rep</t>
  </si>
  <si>
    <t>Cat 21_3rep</t>
  </si>
  <si>
    <t>Cat 22_3rep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</si>
</sst>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Performance_Match_Nonmatch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Match_nonmatch_performance!$A$2</c:f>
              <c:strCache>
                <c:ptCount val="1"/>
                <c:pt idx="0">
                  <c:v>Match_2rep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Match_nonmatch_performance!$B$1:$N$1</c:f>
              <c:strCache>
                <c:ptCount val="13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</c:strCache>
            </c:strRef>
          </c:cat>
          <c:val>
            <c:numRef>
              <c:f>Match_nonmatch_performance!$B$2:$N$2</c:f>
              <c:numCache>
                <c:formatCode>General</c:formatCode>
                <c:ptCount val="13"/>
                <c:pt idx="0">
                  <c:v>0.82</c:v>
                </c:pt>
                <c:pt idx="1">
                  <c:v>0.88</c:v>
                </c:pt>
                <c:pt idx="2">
                  <c:v>0.82</c:v>
                </c:pt>
                <c:pt idx="3">
                  <c:v>0.84</c:v>
                </c:pt>
                <c:pt idx="4">
                  <c:v>0.69</c:v>
                </c:pt>
                <c:pt idx="5">
                  <c:v>0.79</c:v>
                </c:pt>
                <c:pt idx="6">
                  <c:v>0.81</c:v>
                </c:pt>
                <c:pt idx="7">
                  <c:v>0.55000000000000004</c:v>
                </c:pt>
                <c:pt idx="8">
                  <c:v>0.42</c:v>
                </c:pt>
                <c:pt idx="9">
                  <c:v>0.59</c:v>
                </c:pt>
                <c:pt idx="10">
                  <c:v>0.67</c:v>
                </c:pt>
                <c:pt idx="11">
                  <c:v>0.82</c:v>
                </c:pt>
                <c:pt idx="12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6-4B70-B898-6AD3F7B128BF}"/>
            </c:ext>
          </c:extLst>
        </c:ser>
        <c:ser>
          <c:idx val="1"/>
          <c:order val="1"/>
          <c:tx>
            <c:strRef>
              <c:f>Match_nonmatch_performance!$A$3</c:f>
              <c:strCache>
                <c:ptCount val="1"/>
                <c:pt idx="0">
                  <c:v>Nonmatch_2rep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Match_nonmatch_performance!$B$1:$N$1</c:f>
              <c:strCache>
                <c:ptCount val="13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</c:strCache>
            </c:strRef>
          </c:cat>
          <c:val>
            <c:numRef>
              <c:f>Match_nonmatch_performance!$B$3:$N$3</c:f>
              <c:numCache>
                <c:formatCode>General</c:formatCode>
                <c:ptCount val="13"/>
                <c:pt idx="0">
                  <c:v>0.68</c:v>
                </c:pt>
                <c:pt idx="1">
                  <c:v>0.55000000000000004</c:v>
                </c:pt>
                <c:pt idx="2">
                  <c:v>0.57999999999999996</c:v>
                </c:pt>
                <c:pt idx="3">
                  <c:v>0.8</c:v>
                </c:pt>
                <c:pt idx="4">
                  <c:v>0.79</c:v>
                </c:pt>
                <c:pt idx="5">
                  <c:v>0.57999999999999996</c:v>
                </c:pt>
                <c:pt idx="6">
                  <c:v>0.77</c:v>
                </c:pt>
                <c:pt idx="7">
                  <c:v>0.91</c:v>
                </c:pt>
                <c:pt idx="8">
                  <c:v>0.96</c:v>
                </c:pt>
                <c:pt idx="9">
                  <c:v>0.63</c:v>
                </c:pt>
                <c:pt idx="10">
                  <c:v>0.7</c:v>
                </c:pt>
                <c:pt idx="11">
                  <c:v>0.86</c:v>
                </c:pt>
                <c:pt idx="12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6-4B70-B898-6AD3F7B128BF}"/>
            </c:ext>
          </c:extLst>
        </c:ser>
        <c:ser>
          <c:idx val="2"/>
          <c:order val="2"/>
          <c:tx>
            <c:strRef>
              <c:f>Match_nonmatch_performance!$A$4</c:f>
              <c:strCache>
                <c:ptCount val="1"/>
                <c:pt idx="0">
                  <c:v>Match_3rep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Match_nonmatch_performance!$B$1:$N$1</c:f>
              <c:strCache>
                <c:ptCount val="13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</c:strCache>
            </c:strRef>
          </c:cat>
          <c:val>
            <c:numRef>
              <c:f>Match_nonmatch_performance!$B$4:$N$4</c:f>
              <c:numCache>
                <c:formatCode>General</c:formatCode>
                <c:ptCount val="13"/>
                <c:pt idx="0">
                  <c:v>0.79</c:v>
                </c:pt>
                <c:pt idx="1">
                  <c:v>0.89</c:v>
                </c:pt>
                <c:pt idx="2">
                  <c:v>0.96</c:v>
                </c:pt>
                <c:pt idx="3">
                  <c:v>0.85</c:v>
                </c:pt>
                <c:pt idx="4">
                  <c:v>0.83</c:v>
                </c:pt>
                <c:pt idx="5">
                  <c:v>0.83</c:v>
                </c:pt>
                <c:pt idx="6">
                  <c:v>0.89</c:v>
                </c:pt>
                <c:pt idx="7">
                  <c:v>0.73</c:v>
                </c:pt>
                <c:pt idx="8">
                  <c:v>0.7</c:v>
                </c:pt>
                <c:pt idx="9">
                  <c:v>0.86</c:v>
                </c:pt>
                <c:pt idx="10">
                  <c:v>0.89</c:v>
                </c:pt>
                <c:pt idx="11">
                  <c:v>0.9</c:v>
                </c:pt>
                <c:pt idx="12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6-4B70-B898-6AD3F7B128BF}"/>
            </c:ext>
          </c:extLst>
        </c:ser>
        <c:ser>
          <c:idx val="3"/>
          <c:order val="3"/>
          <c:tx>
            <c:strRef>
              <c:f>Match_nonmatch_performance!$A$5</c:f>
              <c:strCache>
                <c:ptCount val="1"/>
                <c:pt idx="0">
                  <c:v>Nonmatch_3rep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Match_nonmatch_performance!$B$1:$N$1</c:f>
              <c:strCache>
                <c:ptCount val="13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</c:strCache>
            </c:strRef>
          </c:cat>
          <c:val>
            <c:numRef>
              <c:f>Match_nonmatch_performance!$B$5:$N$5</c:f>
              <c:numCache>
                <c:formatCode>General</c:formatCode>
                <c:ptCount val="13"/>
                <c:pt idx="0">
                  <c:v>0.6</c:v>
                </c:pt>
                <c:pt idx="1">
                  <c:v>0.56999999999999995</c:v>
                </c:pt>
                <c:pt idx="2">
                  <c:v>0.51</c:v>
                </c:pt>
                <c:pt idx="3">
                  <c:v>0.57999999999999996</c:v>
                </c:pt>
                <c:pt idx="4">
                  <c:v>0.74</c:v>
                </c:pt>
                <c:pt idx="5">
                  <c:v>0.48</c:v>
                </c:pt>
                <c:pt idx="6">
                  <c:v>0.5</c:v>
                </c:pt>
                <c:pt idx="7">
                  <c:v>0.82</c:v>
                </c:pt>
                <c:pt idx="8">
                  <c:v>0.95</c:v>
                </c:pt>
                <c:pt idx="9">
                  <c:v>0.74</c:v>
                </c:pt>
                <c:pt idx="10">
                  <c:v>0.6</c:v>
                </c:pt>
                <c:pt idx="11">
                  <c:v>0.7</c:v>
                </c:pt>
                <c:pt idx="12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6-4B70-B898-6AD3F7B12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8416"/>
        <c:axId val="164493472"/>
      </c:lineChart>
      <c:catAx>
        <c:axId val="597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3472"/>
        <c:crosses val="autoZero"/>
        <c:auto val="1"/>
        <c:lblAlgn val="ctr"/>
        <c:lblOffset val="100"/>
        <c:noMultiLvlLbl val="0"/>
      </c:catAx>
      <c:valAx>
        <c:axId val="16449347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altLang="zh-CN"/>
              <a:t>erformance_1st motion</a:t>
            </a:r>
            <a:r>
              <a:rPr lang="en-US" altLang="zh-CN" baseline="0"/>
              <a:t> direction_2 repitition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Match_nonmatch_performance!$A$26</c:f>
              <c:strCache>
                <c:ptCount val="1"/>
                <c:pt idx="0">
                  <c:v>Cat 11_2rep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Match_nonmatch_performance!$B$25:$N$25</c:f>
              <c:strCache>
                <c:ptCount val="13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</c:strCache>
            </c:strRef>
          </c:cat>
          <c:val>
            <c:numRef>
              <c:f>Match_nonmatch_performance!$B$26:$N$26</c:f>
              <c:numCache>
                <c:formatCode>General</c:formatCode>
                <c:ptCount val="13"/>
                <c:pt idx="0">
                  <c:v>0.76</c:v>
                </c:pt>
                <c:pt idx="1">
                  <c:v>0.56999999999999995</c:v>
                </c:pt>
                <c:pt idx="2">
                  <c:v>0.62</c:v>
                </c:pt>
                <c:pt idx="3">
                  <c:v>0.54</c:v>
                </c:pt>
                <c:pt idx="4">
                  <c:v>0.26</c:v>
                </c:pt>
                <c:pt idx="5">
                  <c:v>0.7</c:v>
                </c:pt>
                <c:pt idx="6">
                  <c:v>0.75</c:v>
                </c:pt>
                <c:pt idx="7">
                  <c:v>0.6</c:v>
                </c:pt>
                <c:pt idx="8">
                  <c:v>0.69</c:v>
                </c:pt>
                <c:pt idx="9">
                  <c:v>0.69</c:v>
                </c:pt>
                <c:pt idx="10">
                  <c:v>0.72</c:v>
                </c:pt>
                <c:pt idx="11">
                  <c:v>0.75</c:v>
                </c:pt>
                <c:pt idx="12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2-4565-B754-DA910403516B}"/>
            </c:ext>
          </c:extLst>
        </c:ser>
        <c:ser>
          <c:idx val="1"/>
          <c:order val="1"/>
          <c:tx>
            <c:strRef>
              <c:f>Match_nonmatch_performance!$A$27</c:f>
              <c:strCache>
                <c:ptCount val="1"/>
                <c:pt idx="0">
                  <c:v>Cat 12_2rep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Match_nonmatch_performance!$B$25:$N$25</c:f>
              <c:strCache>
                <c:ptCount val="13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</c:strCache>
            </c:strRef>
          </c:cat>
          <c:val>
            <c:numRef>
              <c:f>Match_nonmatch_performance!$B$27:$N$27</c:f>
              <c:numCache>
                <c:formatCode>General</c:formatCode>
                <c:ptCount val="13"/>
                <c:pt idx="0">
                  <c:v>0.79</c:v>
                </c:pt>
                <c:pt idx="1">
                  <c:v>0.93</c:v>
                </c:pt>
                <c:pt idx="2">
                  <c:v>0.9</c:v>
                </c:pt>
                <c:pt idx="3">
                  <c:v>0.91</c:v>
                </c:pt>
                <c:pt idx="4">
                  <c:v>0.93</c:v>
                </c:pt>
                <c:pt idx="5">
                  <c:v>0.85</c:v>
                </c:pt>
                <c:pt idx="6">
                  <c:v>0.92</c:v>
                </c:pt>
                <c:pt idx="7">
                  <c:v>0.93</c:v>
                </c:pt>
                <c:pt idx="8">
                  <c:v>0.77</c:v>
                </c:pt>
                <c:pt idx="9">
                  <c:v>0.8</c:v>
                </c:pt>
                <c:pt idx="10">
                  <c:v>0.98</c:v>
                </c:pt>
                <c:pt idx="11">
                  <c:v>0.92</c:v>
                </c:pt>
                <c:pt idx="1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2-4565-B754-DA910403516B}"/>
            </c:ext>
          </c:extLst>
        </c:ser>
        <c:ser>
          <c:idx val="2"/>
          <c:order val="2"/>
          <c:tx>
            <c:strRef>
              <c:f>Match_nonmatch_performance!$A$28</c:f>
              <c:strCache>
                <c:ptCount val="1"/>
                <c:pt idx="0">
                  <c:v>Cat 21_2rep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Match_nonmatch_performance!$B$25:$N$25</c:f>
              <c:strCache>
                <c:ptCount val="13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</c:strCache>
            </c:strRef>
          </c:cat>
          <c:val>
            <c:numRef>
              <c:f>Match_nonmatch_performance!$B$28:$N$28</c:f>
              <c:numCache>
                <c:formatCode>General</c:formatCode>
                <c:ptCount val="13"/>
                <c:pt idx="0">
                  <c:v>0.65</c:v>
                </c:pt>
                <c:pt idx="1">
                  <c:v>0.71</c:v>
                </c:pt>
                <c:pt idx="2">
                  <c:v>0.71</c:v>
                </c:pt>
                <c:pt idx="3">
                  <c:v>0.93</c:v>
                </c:pt>
                <c:pt idx="4">
                  <c:v>0.79</c:v>
                </c:pt>
                <c:pt idx="5">
                  <c:v>0.51</c:v>
                </c:pt>
                <c:pt idx="6">
                  <c:v>0.67</c:v>
                </c:pt>
                <c:pt idx="7">
                  <c:v>0.7</c:v>
                </c:pt>
                <c:pt idx="8">
                  <c:v>0.63</c:v>
                </c:pt>
                <c:pt idx="9">
                  <c:v>0.42</c:v>
                </c:pt>
                <c:pt idx="10">
                  <c:v>0.47</c:v>
                </c:pt>
                <c:pt idx="11">
                  <c:v>0.81</c:v>
                </c:pt>
                <c:pt idx="12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2-4565-B754-DA910403516B}"/>
            </c:ext>
          </c:extLst>
        </c:ser>
        <c:ser>
          <c:idx val="3"/>
          <c:order val="3"/>
          <c:tx>
            <c:strRef>
              <c:f>Match_nonmatch_performance!$A$29</c:f>
              <c:strCache>
                <c:ptCount val="1"/>
                <c:pt idx="0">
                  <c:v>Cat 22_2rep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Match_nonmatch_performance!$B$25:$N$25</c:f>
              <c:strCache>
                <c:ptCount val="13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</c:strCache>
            </c:strRef>
          </c:cat>
          <c:val>
            <c:numRef>
              <c:f>Match_nonmatch_performance!$B$29:$N$29</c:f>
              <c:numCache>
                <c:formatCode>General</c:formatCode>
                <c:ptCount val="13"/>
                <c:pt idx="0">
                  <c:v>0.82</c:v>
                </c:pt>
                <c:pt idx="1">
                  <c:v>0.64</c:v>
                </c:pt>
                <c:pt idx="2">
                  <c:v>0.56999999999999995</c:v>
                </c:pt>
                <c:pt idx="3">
                  <c:v>0.89</c:v>
                </c:pt>
                <c:pt idx="4">
                  <c:v>1</c:v>
                </c:pt>
                <c:pt idx="5">
                  <c:v>0.69</c:v>
                </c:pt>
                <c:pt idx="6">
                  <c:v>0.83</c:v>
                </c:pt>
                <c:pt idx="7">
                  <c:v>0.68</c:v>
                </c:pt>
                <c:pt idx="8">
                  <c:v>0.67</c:v>
                </c:pt>
                <c:pt idx="9">
                  <c:v>0.54</c:v>
                </c:pt>
                <c:pt idx="10">
                  <c:v>0.56999999999999995</c:v>
                </c:pt>
                <c:pt idx="11">
                  <c:v>0.88</c:v>
                </c:pt>
                <c:pt idx="1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2-4565-B754-DA910403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679215"/>
        <c:axId val="1844477759"/>
      </c:lineChart>
      <c:catAx>
        <c:axId val="184167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77759"/>
        <c:crosses val="autoZero"/>
        <c:auto val="1"/>
        <c:lblAlgn val="ctr"/>
        <c:lblOffset val="100"/>
        <c:noMultiLvlLbl val="0"/>
      </c:catAx>
      <c:valAx>
        <c:axId val="1844477759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7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erformance_1st motion direction_3 repitition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Match_nonmatch_performance!$A$48</c:f>
              <c:strCache>
                <c:ptCount val="1"/>
                <c:pt idx="0">
                  <c:v>Cat 11_3rep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Match_nonmatch_performance!$B$47:$N$47</c:f>
              <c:strCache>
                <c:ptCount val="13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</c:strCache>
            </c:strRef>
          </c:cat>
          <c:val>
            <c:numRef>
              <c:f>Match_nonmatch_performance!$B$48:$N$48</c:f>
              <c:numCache>
                <c:formatCode>General</c:formatCode>
                <c:ptCount val="13"/>
                <c:pt idx="0">
                  <c:v>0.64</c:v>
                </c:pt>
                <c:pt idx="1">
                  <c:v>0.78</c:v>
                </c:pt>
                <c:pt idx="2">
                  <c:v>0.77</c:v>
                </c:pt>
                <c:pt idx="3">
                  <c:v>0.7</c:v>
                </c:pt>
                <c:pt idx="4">
                  <c:v>0.88</c:v>
                </c:pt>
                <c:pt idx="5">
                  <c:v>0.77</c:v>
                </c:pt>
                <c:pt idx="6">
                  <c:v>0.86</c:v>
                </c:pt>
                <c:pt idx="7">
                  <c:v>0.96</c:v>
                </c:pt>
                <c:pt idx="8">
                  <c:v>0.94</c:v>
                </c:pt>
                <c:pt idx="9">
                  <c:v>0.93</c:v>
                </c:pt>
                <c:pt idx="10">
                  <c:v>0.87</c:v>
                </c:pt>
                <c:pt idx="11">
                  <c:v>0.87</c:v>
                </c:pt>
                <c:pt idx="12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7-468B-A3F4-18B0938E1716}"/>
            </c:ext>
          </c:extLst>
        </c:ser>
        <c:ser>
          <c:idx val="1"/>
          <c:order val="1"/>
          <c:tx>
            <c:strRef>
              <c:f>Match_nonmatch_performance!$A$49</c:f>
              <c:strCache>
                <c:ptCount val="1"/>
                <c:pt idx="0">
                  <c:v>Cat 12_3rep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Match_nonmatch_performance!$B$47:$N$47</c:f>
              <c:strCache>
                <c:ptCount val="13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</c:strCache>
            </c:strRef>
          </c:cat>
          <c:val>
            <c:numRef>
              <c:f>Match_nonmatch_performance!$B$49:$N$49</c:f>
              <c:numCache>
                <c:formatCode>General</c:formatCode>
                <c:ptCount val="13"/>
                <c:pt idx="0">
                  <c:v>0.76</c:v>
                </c:pt>
                <c:pt idx="1">
                  <c:v>0.71</c:v>
                </c:pt>
                <c:pt idx="2">
                  <c:v>0.76</c:v>
                </c:pt>
                <c:pt idx="3">
                  <c:v>0.62</c:v>
                </c:pt>
                <c:pt idx="4">
                  <c:v>0.68</c:v>
                </c:pt>
                <c:pt idx="5">
                  <c:v>0.45</c:v>
                </c:pt>
                <c:pt idx="6">
                  <c:v>0.64</c:v>
                </c:pt>
                <c:pt idx="7">
                  <c:v>0.66</c:v>
                </c:pt>
                <c:pt idx="8">
                  <c:v>0.75</c:v>
                </c:pt>
                <c:pt idx="9">
                  <c:v>0.86</c:v>
                </c:pt>
                <c:pt idx="10">
                  <c:v>0.84</c:v>
                </c:pt>
                <c:pt idx="11">
                  <c:v>0.71</c:v>
                </c:pt>
                <c:pt idx="1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7-468B-A3F4-18B0938E1716}"/>
            </c:ext>
          </c:extLst>
        </c:ser>
        <c:ser>
          <c:idx val="2"/>
          <c:order val="2"/>
          <c:tx>
            <c:strRef>
              <c:f>Match_nonmatch_performance!$A$50</c:f>
              <c:strCache>
                <c:ptCount val="1"/>
                <c:pt idx="0">
                  <c:v>Cat 21_3rep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Match_nonmatch_performance!$B$47:$N$47</c:f>
              <c:strCache>
                <c:ptCount val="13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</c:strCache>
            </c:strRef>
          </c:cat>
          <c:val>
            <c:numRef>
              <c:f>Match_nonmatch_performance!$B$50:$N$50</c:f>
              <c:numCache>
                <c:formatCode>General</c:formatCode>
                <c:ptCount val="13"/>
                <c:pt idx="0">
                  <c:v>0.65</c:v>
                </c:pt>
                <c:pt idx="1">
                  <c:v>0.74</c:v>
                </c:pt>
                <c:pt idx="2">
                  <c:v>0.77</c:v>
                </c:pt>
                <c:pt idx="3">
                  <c:v>0.83</c:v>
                </c:pt>
                <c:pt idx="4">
                  <c:v>0.81</c:v>
                </c:pt>
                <c:pt idx="5">
                  <c:v>0.76</c:v>
                </c:pt>
                <c:pt idx="6">
                  <c:v>0.75</c:v>
                </c:pt>
                <c:pt idx="7">
                  <c:v>0.77</c:v>
                </c:pt>
                <c:pt idx="8">
                  <c:v>0.72</c:v>
                </c:pt>
                <c:pt idx="9">
                  <c:v>0.64</c:v>
                </c:pt>
                <c:pt idx="10">
                  <c:v>0.59</c:v>
                </c:pt>
                <c:pt idx="11">
                  <c:v>0.78</c:v>
                </c:pt>
                <c:pt idx="12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7-468B-A3F4-18B0938E1716}"/>
            </c:ext>
          </c:extLst>
        </c:ser>
        <c:ser>
          <c:idx val="3"/>
          <c:order val="3"/>
          <c:tx>
            <c:strRef>
              <c:f>Match_nonmatch_performance!$A$51</c:f>
              <c:strCache>
                <c:ptCount val="1"/>
                <c:pt idx="0">
                  <c:v>Cat 22_3rep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Match_nonmatch_performance!$B$47:$N$47</c:f>
              <c:strCache>
                <c:ptCount val="13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</c:strCache>
            </c:strRef>
          </c:cat>
          <c:val>
            <c:numRef>
              <c:f>Match_nonmatch_performance!$B$51:$N$51</c:f>
              <c:numCache>
                <c:formatCode>General</c:formatCode>
                <c:ptCount val="13"/>
                <c:pt idx="0">
                  <c:v>0.74</c:v>
                </c:pt>
                <c:pt idx="1">
                  <c:v>0.69</c:v>
                </c:pt>
                <c:pt idx="2">
                  <c:v>0.64</c:v>
                </c:pt>
                <c:pt idx="3">
                  <c:v>0.71</c:v>
                </c:pt>
                <c:pt idx="4">
                  <c:v>0.78</c:v>
                </c:pt>
                <c:pt idx="5">
                  <c:v>0.63</c:v>
                </c:pt>
                <c:pt idx="6">
                  <c:v>0.53</c:v>
                </c:pt>
                <c:pt idx="7">
                  <c:v>0.71</c:v>
                </c:pt>
                <c:pt idx="8">
                  <c:v>0.88</c:v>
                </c:pt>
                <c:pt idx="9">
                  <c:v>0.77</c:v>
                </c:pt>
                <c:pt idx="10">
                  <c:v>0.68</c:v>
                </c:pt>
                <c:pt idx="11">
                  <c:v>0.82</c:v>
                </c:pt>
                <c:pt idx="12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7-468B-A3F4-18B0938E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824879"/>
        <c:axId val="1624216879"/>
      </c:lineChart>
      <c:catAx>
        <c:axId val="187182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16879"/>
        <c:crosses val="autoZero"/>
        <c:auto val="1"/>
        <c:lblAlgn val="ctr"/>
        <c:lblOffset val="100"/>
        <c:noMultiLvlLbl val="0"/>
      </c:catAx>
      <c:valAx>
        <c:axId val="1624216879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8</xdr:row>
      <xdr:rowOff>47625</xdr:rowOff>
    </xdr:from>
    <xdr:to>
      <xdr:col>8</xdr:col>
      <xdr:colOff>283845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119C9-CF10-6D1C-2658-8C8C377DB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382905</xdr:colOff>
      <xdr:row>29</xdr:row>
      <xdr:rowOff>87630</xdr:rowOff>
    </xdr:from>
    <xdr:to>
      <xdr:col>8</xdr:col>
      <xdr:colOff>369570</xdr:colOff>
      <xdr:row>43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B6A69-6843-9CE6-BC52-DBBF5C41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565785</xdr:colOff>
      <xdr:row>53</xdr:row>
      <xdr:rowOff>26670</xdr:rowOff>
    </xdr:from>
    <xdr:to>
      <xdr:col>8</xdr:col>
      <xdr:colOff>552450</xdr:colOff>
      <xdr:row>67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2B255A-21CE-6F0A-3423-6D545D3EC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opLeftCell="A19" workbookViewId="0">
      <selection activeCell="Q20" sqref="Q20"/>
    </sheetView>
  </sheetViews>
  <sheetFormatPr defaultRowHeight="15" x14ac:dyDescent="0.25"/>
  <cols>
    <col min="1" max="1" width="14.42578125" bestFit="1" customWidth="1"/>
    <col min="2" max="9" width="17.7109375" bestFit="1" customWidth="1"/>
  </cols>
  <sheetData>
    <row r="1" spans="1:9" x14ac:dyDescent="0.25">
      <c r="B1" t="s">
        <v>11</v>
      </c>
      <c r="C1" t="s">
        <v>10</v>
      </c>
      <c r="D1" t="s">
        <v>9</v>
      </c>
      <c r="E1" t="s">
        <v>8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t="s">
        <v>0</v>
      </c>
      <c r="B2">
        <v>0.57142857142857095</v>
      </c>
      <c r="C2">
        <v>0.25</v>
      </c>
      <c r="D2">
        <v>0.28571428599999998</v>
      </c>
      <c r="E2">
        <v>0.5</v>
      </c>
      <c r="F2">
        <v>0</v>
      </c>
      <c r="G2">
        <v>0.6</v>
      </c>
      <c r="H2">
        <v>0.6</v>
      </c>
      <c r="I2">
        <v>0.8125</v>
      </c>
    </row>
    <row r="3" spans="1:9" x14ac:dyDescent="0.25">
      <c r="B3">
        <v>0.77777777777777701</v>
      </c>
      <c r="C3">
        <v>0.5</v>
      </c>
      <c r="D3">
        <v>0.77777777800000003</v>
      </c>
      <c r="E3">
        <v>0.57142857142857095</v>
      </c>
      <c r="F3">
        <v>0.77777777800000003</v>
      </c>
      <c r="G3">
        <v>0.86666666666666603</v>
      </c>
      <c r="H3">
        <v>1</v>
      </c>
      <c r="I3">
        <v>0.9</v>
      </c>
    </row>
    <row r="4" spans="1:9" x14ac:dyDescent="0.25">
      <c r="A4" t="s">
        <v>1</v>
      </c>
      <c r="B4">
        <v>0.81818181818181801</v>
      </c>
      <c r="C4">
        <v>0.875</v>
      </c>
      <c r="D4">
        <v>0.7</v>
      </c>
      <c r="E4">
        <v>0.625</v>
      </c>
      <c r="F4">
        <v>0</v>
      </c>
      <c r="G4">
        <v>0.83333333333333304</v>
      </c>
      <c r="H4">
        <v>0.71428571428571397</v>
      </c>
      <c r="I4">
        <v>0.5</v>
      </c>
    </row>
    <row r="5" spans="1:9" x14ac:dyDescent="0.25">
      <c r="B5">
        <v>0.85714285714285698</v>
      </c>
      <c r="C5">
        <v>0.66666666666666596</v>
      </c>
      <c r="D5">
        <v>0.72727272700000001</v>
      </c>
      <c r="E5">
        <v>0.45454545454545398</v>
      </c>
      <c r="F5">
        <v>0.25</v>
      </c>
      <c r="G5">
        <v>0.5</v>
      </c>
      <c r="H5">
        <v>0.66666666666666596</v>
      </c>
      <c r="I5">
        <v>0.2</v>
      </c>
    </row>
    <row r="6" spans="1:9" x14ac:dyDescent="0.25">
      <c r="A6" t="s">
        <v>2</v>
      </c>
      <c r="B6">
        <v>0.8</v>
      </c>
      <c r="C6">
        <v>1</v>
      </c>
      <c r="D6">
        <v>0.86666666699999995</v>
      </c>
      <c r="E6">
        <v>1</v>
      </c>
      <c r="F6">
        <v>1</v>
      </c>
      <c r="G6">
        <v>0.8</v>
      </c>
      <c r="H6">
        <v>1</v>
      </c>
      <c r="I6">
        <v>1</v>
      </c>
    </row>
    <row r="7" spans="1:9" x14ac:dyDescent="0.25">
      <c r="B7">
        <v>0.44444444444444398</v>
      </c>
      <c r="C7">
        <v>0.71428571428571397</v>
      </c>
      <c r="D7">
        <v>0.75</v>
      </c>
      <c r="E7">
        <v>0.75</v>
      </c>
      <c r="F7">
        <v>1</v>
      </c>
      <c r="G7">
        <v>0.6</v>
      </c>
      <c r="H7">
        <v>0.85714285714285698</v>
      </c>
      <c r="I7">
        <v>0.88888888888888795</v>
      </c>
    </row>
    <row r="8" spans="1:9" x14ac:dyDescent="0.25">
      <c r="A8" t="s">
        <v>3</v>
      </c>
      <c r="B8">
        <v>0.9</v>
      </c>
      <c r="C8">
        <v>1</v>
      </c>
      <c r="D8">
        <v>1</v>
      </c>
      <c r="E8">
        <v>1</v>
      </c>
      <c r="F8">
        <v>1</v>
      </c>
      <c r="G8">
        <v>1</v>
      </c>
      <c r="H8">
        <v>0.81818181818181801</v>
      </c>
      <c r="I8">
        <v>1</v>
      </c>
    </row>
    <row r="9" spans="1:9" x14ac:dyDescent="0.25">
      <c r="B9">
        <v>1</v>
      </c>
      <c r="C9">
        <v>1</v>
      </c>
      <c r="D9">
        <v>1</v>
      </c>
      <c r="E9">
        <v>0.88888888888888795</v>
      </c>
      <c r="F9">
        <v>0.7</v>
      </c>
      <c r="G9">
        <v>1</v>
      </c>
      <c r="H9">
        <v>1</v>
      </c>
      <c r="I9">
        <v>0.83333333333333304</v>
      </c>
    </row>
    <row r="10" spans="1:9" x14ac:dyDescent="0.25">
      <c r="A10" t="s">
        <v>4</v>
      </c>
      <c r="B10">
        <v>0.5</v>
      </c>
      <c r="C10">
        <v>0.54545454545454497</v>
      </c>
      <c r="D10">
        <v>0.5</v>
      </c>
      <c r="E10">
        <v>1</v>
      </c>
      <c r="F10">
        <v>0.88888888899999996</v>
      </c>
      <c r="G10">
        <v>0</v>
      </c>
      <c r="H10">
        <v>0.6</v>
      </c>
      <c r="I10">
        <v>1</v>
      </c>
    </row>
    <row r="11" spans="1:9" x14ac:dyDescent="0.25">
      <c r="B11">
        <v>0.7</v>
      </c>
      <c r="C11">
        <v>0.57142857142857095</v>
      </c>
      <c r="D11">
        <v>0.625</v>
      </c>
      <c r="E11">
        <v>1</v>
      </c>
      <c r="F11">
        <v>0.66666666699999999</v>
      </c>
      <c r="G11">
        <v>0.57142857142857095</v>
      </c>
      <c r="H11">
        <v>0.55555555555555503</v>
      </c>
      <c r="I11">
        <v>0.90909090909090895</v>
      </c>
    </row>
    <row r="12" spans="1:9" x14ac:dyDescent="0.25">
      <c r="A12" t="s">
        <v>5</v>
      </c>
      <c r="B12">
        <v>0.83333333333333304</v>
      </c>
      <c r="C12">
        <v>1</v>
      </c>
      <c r="D12">
        <v>0.875</v>
      </c>
      <c r="E12">
        <v>1</v>
      </c>
      <c r="F12">
        <v>1</v>
      </c>
      <c r="G12">
        <v>0.83333333333333304</v>
      </c>
      <c r="H12">
        <v>0.83333333333333304</v>
      </c>
      <c r="I12">
        <v>0.625</v>
      </c>
    </row>
    <row r="13" spans="1:9" x14ac:dyDescent="0.25">
      <c r="B13">
        <v>0.55555555555555503</v>
      </c>
      <c r="C13">
        <v>0.72727272727272696</v>
      </c>
      <c r="D13">
        <v>0.85714285700000004</v>
      </c>
      <c r="E13">
        <v>0.72727272727272696</v>
      </c>
      <c r="F13">
        <v>0.6</v>
      </c>
      <c r="G13">
        <v>0.625</v>
      </c>
      <c r="H13">
        <v>0.69230769230769196</v>
      </c>
      <c r="I13">
        <v>0.25</v>
      </c>
    </row>
    <row r="14" spans="1:9" x14ac:dyDescent="0.25">
      <c r="A14" t="s">
        <v>6</v>
      </c>
      <c r="B14">
        <v>0.63636363636363602</v>
      </c>
      <c r="C14">
        <v>0.16666666666666599</v>
      </c>
      <c r="D14">
        <v>0.5</v>
      </c>
      <c r="E14">
        <v>0.66666666666666596</v>
      </c>
      <c r="F14">
        <v>1</v>
      </c>
      <c r="G14">
        <v>0.57142857142857095</v>
      </c>
      <c r="H14">
        <v>0.85714285714285698</v>
      </c>
      <c r="I14">
        <v>1</v>
      </c>
    </row>
    <row r="15" spans="1:9" x14ac:dyDescent="0.25">
      <c r="B15">
        <v>1</v>
      </c>
      <c r="C15">
        <v>0.64285714285714202</v>
      </c>
      <c r="D15">
        <v>0.36363636399999999</v>
      </c>
      <c r="E15">
        <v>0.9</v>
      </c>
      <c r="F15">
        <v>1</v>
      </c>
      <c r="G15">
        <v>0.625</v>
      </c>
      <c r="H15">
        <v>0.71428571428571397</v>
      </c>
      <c r="I15">
        <v>0.75</v>
      </c>
    </row>
    <row r="16" spans="1:9" x14ac:dyDescent="0.25">
      <c r="A16" t="s">
        <v>7</v>
      </c>
      <c r="B16">
        <v>0.85714285714285698</v>
      </c>
      <c r="C16">
        <v>0.83333333333333304</v>
      </c>
      <c r="D16">
        <v>0.5</v>
      </c>
      <c r="E16">
        <v>1</v>
      </c>
      <c r="F16">
        <v>1</v>
      </c>
      <c r="G16">
        <v>0.78571428571428503</v>
      </c>
      <c r="H16">
        <v>1</v>
      </c>
      <c r="I16">
        <v>0.46153846153846101</v>
      </c>
    </row>
    <row r="17" spans="1:9" x14ac:dyDescent="0.25">
      <c r="B17">
        <v>0.77777777777777701</v>
      </c>
      <c r="C17">
        <v>0.92307692307692302</v>
      </c>
      <c r="D17">
        <v>0.9</v>
      </c>
      <c r="E17">
        <v>1</v>
      </c>
      <c r="F17">
        <v>1</v>
      </c>
      <c r="G17">
        <v>0.76923076923076905</v>
      </c>
      <c r="H17">
        <v>0.75</v>
      </c>
      <c r="I17">
        <v>0.5</v>
      </c>
    </row>
    <row r="22" spans="1:9" x14ac:dyDescent="0.25">
      <c r="B22" t="s">
        <v>11</v>
      </c>
      <c r="C22" t="s">
        <v>10</v>
      </c>
      <c r="D22" t="s">
        <v>9</v>
      </c>
      <c r="E22" t="s">
        <v>8</v>
      </c>
      <c r="F22" t="s">
        <v>12</v>
      </c>
      <c r="G22" t="s">
        <v>13</v>
      </c>
      <c r="H22" t="s">
        <v>14</v>
      </c>
      <c r="I22" t="s">
        <v>15</v>
      </c>
    </row>
    <row r="23" spans="1:9" x14ac:dyDescent="0.25">
      <c r="A23" t="s">
        <v>0</v>
      </c>
      <c r="B23">
        <f>AVERAGE(B2:B3)</f>
        <v>0.67460317460317398</v>
      </c>
      <c r="C23">
        <f t="shared" ref="C23:I23" si="0">AVERAGE(C2:C3)</f>
        <v>0.375</v>
      </c>
      <c r="D23">
        <f t="shared" si="0"/>
        <v>0.53174603200000004</v>
      </c>
      <c r="E23">
        <f t="shared" si="0"/>
        <v>0.53571428571428548</v>
      </c>
      <c r="F23">
        <f t="shared" si="0"/>
        <v>0.38888888900000002</v>
      </c>
      <c r="G23">
        <f>AVERAGE(G2:G3)</f>
        <v>0.73333333333333295</v>
      </c>
      <c r="H23">
        <f t="shared" si="0"/>
        <v>0.8</v>
      </c>
      <c r="I23">
        <f t="shared" si="0"/>
        <v>0.85624999999999996</v>
      </c>
    </row>
    <row r="24" spans="1:9" x14ac:dyDescent="0.25">
      <c r="A24" t="s">
        <v>1</v>
      </c>
      <c r="B24">
        <f>AVERAGE(B4:B5)</f>
        <v>0.83766233766233755</v>
      </c>
      <c r="C24">
        <f t="shared" ref="C24:I24" si="1">AVERAGE(C4:C5)</f>
        <v>0.77083333333333304</v>
      </c>
      <c r="D24">
        <f t="shared" si="1"/>
        <v>0.71363636350000004</v>
      </c>
      <c r="E24">
        <f t="shared" si="1"/>
        <v>0.53977272727272696</v>
      </c>
      <c r="F24">
        <f t="shared" si="1"/>
        <v>0.125</v>
      </c>
      <c r="G24">
        <f t="shared" si="1"/>
        <v>0.66666666666666652</v>
      </c>
      <c r="H24">
        <f t="shared" si="1"/>
        <v>0.69047619047619002</v>
      </c>
      <c r="I24">
        <f t="shared" si="1"/>
        <v>0.35</v>
      </c>
    </row>
    <row r="25" spans="1:9" x14ac:dyDescent="0.25">
      <c r="A25" t="s">
        <v>2</v>
      </c>
      <c r="B25">
        <f t="shared" ref="B25:I25" si="2">AVERAGE(B6:B7)</f>
        <v>0.62222222222222201</v>
      </c>
      <c r="C25">
        <f t="shared" si="2"/>
        <v>0.85714285714285698</v>
      </c>
      <c r="D25">
        <f t="shared" si="2"/>
        <v>0.80833333350000003</v>
      </c>
      <c r="E25">
        <f t="shared" si="2"/>
        <v>0.875</v>
      </c>
      <c r="F25">
        <f t="shared" si="2"/>
        <v>1</v>
      </c>
      <c r="G25">
        <f t="shared" si="2"/>
        <v>0.7</v>
      </c>
      <c r="H25">
        <f t="shared" si="2"/>
        <v>0.92857142857142849</v>
      </c>
      <c r="I25">
        <f t="shared" si="2"/>
        <v>0.94444444444444398</v>
      </c>
    </row>
    <row r="26" spans="1:9" x14ac:dyDescent="0.25">
      <c r="A26" t="s">
        <v>3</v>
      </c>
      <c r="B26">
        <f t="shared" ref="B26:I26" si="3">AVERAGE(B8:B9)</f>
        <v>0.95</v>
      </c>
      <c r="C26">
        <f t="shared" si="3"/>
        <v>1</v>
      </c>
      <c r="D26">
        <f t="shared" si="3"/>
        <v>1</v>
      </c>
      <c r="E26">
        <f t="shared" si="3"/>
        <v>0.94444444444444398</v>
      </c>
      <c r="F26">
        <f t="shared" si="3"/>
        <v>0.85</v>
      </c>
      <c r="G26">
        <f t="shared" si="3"/>
        <v>1</v>
      </c>
      <c r="H26">
        <f t="shared" si="3"/>
        <v>0.90909090909090895</v>
      </c>
      <c r="I26">
        <f t="shared" si="3"/>
        <v>0.91666666666666652</v>
      </c>
    </row>
    <row r="27" spans="1:9" x14ac:dyDescent="0.25">
      <c r="A27" t="s">
        <v>4</v>
      </c>
      <c r="B27">
        <f t="shared" ref="B27:I27" si="4">AVERAGE(B10:B11)</f>
        <v>0.6</v>
      </c>
      <c r="C27">
        <f t="shared" si="4"/>
        <v>0.55844155844155796</v>
      </c>
      <c r="D27">
        <f t="shared" si="4"/>
        <v>0.5625</v>
      </c>
      <c r="E27">
        <f t="shared" si="4"/>
        <v>1</v>
      </c>
      <c r="F27">
        <f t="shared" si="4"/>
        <v>0.77777777799999992</v>
      </c>
      <c r="G27">
        <f t="shared" si="4"/>
        <v>0.28571428571428548</v>
      </c>
      <c r="H27">
        <f t="shared" si="4"/>
        <v>0.5777777777777775</v>
      </c>
      <c r="I27">
        <f t="shared" si="4"/>
        <v>0.95454545454545447</v>
      </c>
    </row>
    <row r="28" spans="1:9" x14ac:dyDescent="0.25">
      <c r="A28" t="s">
        <v>5</v>
      </c>
      <c r="B28">
        <f t="shared" ref="B28:I28" si="5">AVERAGE(B12:B13)</f>
        <v>0.69444444444444398</v>
      </c>
      <c r="C28">
        <f t="shared" si="5"/>
        <v>0.86363636363636354</v>
      </c>
      <c r="D28">
        <f t="shared" si="5"/>
        <v>0.86607142849999996</v>
      </c>
      <c r="E28">
        <f t="shared" si="5"/>
        <v>0.86363636363636354</v>
      </c>
      <c r="F28">
        <f t="shared" si="5"/>
        <v>0.8</v>
      </c>
      <c r="G28">
        <f t="shared" si="5"/>
        <v>0.72916666666666652</v>
      </c>
      <c r="H28">
        <f t="shared" si="5"/>
        <v>0.76282051282051255</v>
      </c>
      <c r="I28">
        <f t="shared" si="5"/>
        <v>0.4375</v>
      </c>
    </row>
    <row r="29" spans="1:9" x14ac:dyDescent="0.25">
      <c r="A29" t="s">
        <v>6</v>
      </c>
      <c r="B29">
        <f t="shared" ref="B29:I29" si="6">AVERAGE(B14:B15)</f>
        <v>0.81818181818181801</v>
      </c>
      <c r="C29">
        <f t="shared" si="6"/>
        <v>0.40476190476190399</v>
      </c>
      <c r="D29">
        <f t="shared" si="6"/>
        <v>0.43181818199999999</v>
      </c>
      <c r="E29">
        <f t="shared" si="6"/>
        <v>0.78333333333333299</v>
      </c>
      <c r="F29">
        <f t="shared" si="6"/>
        <v>1</v>
      </c>
      <c r="G29">
        <f t="shared" si="6"/>
        <v>0.59821428571428548</v>
      </c>
      <c r="H29">
        <f t="shared" si="6"/>
        <v>0.78571428571428548</v>
      </c>
      <c r="I29">
        <f t="shared" si="6"/>
        <v>0.875</v>
      </c>
    </row>
    <row r="30" spans="1:9" x14ac:dyDescent="0.25">
      <c r="A30" t="s">
        <v>7</v>
      </c>
      <c r="B30">
        <f t="shared" ref="B30:I30" si="7">AVERAGE(B16:B17)</f>
        <v>0.817460317460317</v>
      </c>
      <c r="C30">
        <f t="shared" si="7"/>
        <v>0.87820512820512797</v>
      </c>
      <c r="D30">
        <f t="shared" si="7"/>
        <v>0.7</v>
      </c>
      <c r="E30">
        <f t="shared" si="7"/>
        <v>1</v>
      </c>
      <c r="F30">
        <f t="shared" si="7"/>
        <v>1</v>
      </c>
      <c r="G30">
        <f t="shared" si="7"/>
        <v>0.77747252747252704</v>
      </c>
      <c r="H30">
        <f t="shared" si="7"/>
        <v>0.875</v>
      </c>
      <c r="I30">
        <f t="shared" si="7"/>
        <v>0.4807692307692305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E779-FEE5-484E-8483-F9B1BCF641C5}">
  <dimension ref="A1:N51"/>
  <sheetViews>
    <sheetView tabSelected="1" workbookViewId="0">
      <selection activeCell="N14" sqref="N14"/>
    </sheetView>
  </sheetViews>
  <sheetFormatPr defaultRowHeight="15" x14ac:dyDescent="0.25"/>
  <cols>
    <col min="1" max="1" width="15.28515625" bestFit="1" customWidth="1"/>
    <col min="2" max="10" width="9.85546875" bestFit="1" customWidth="1"/>
  </cols>
  <sheetData>
    <row r="1" spans="1:14" x14ac:dyDescent="0.25">
      <c r="B1" s="1">
        <v>10.25</v>
      </c>
      <c r="C1" s="1">
        <v>10.26</v>
      </c>
      <c r="D1" s="1">
        <v>10.31</v>
      </c>
      <c r="E1" s="1">
        <v>11.03</v>
      </c>
      <c r="F1" s="1">
        <v>11.07</v>
      </c>
      <c r="G1" s="1">
        <v>11.13</v>
      </c>
      <c r="H1" s="1">
        <v>11.15</v>
      </c>
      <c r="I1" s="1">
        <v>11.16</v>
      </c>
      <c r="J1" s="1" t="s">
        <v>20</v>
      </c>
      <c r="K1" s="1">
        <v>11.29</v>
      </c>
      <c r="L1" s="1">
        <v>12.04</v>
      </c>
      <c r="M1" s="1">
        <v>12.05</v>
      </c>
      <c r="N1" s="1">
        <v>12.06</v>
      </c>
    </row>
    <row r="2" spans="1:14" x14ac:dyDescent="0.25">
      <c r="A2" t="s">
        <v>16</v>
      </c>
      <c r="B2">
        <v>0.82</v>
      </c>
      <c r="C2">
        <v>0.88</v>
      </c>
      <c r="D2">
        <v>0.82</v>
      </c>
      <c r="E2">
        <v>0.84</v>
      </c>
      <c r="F2">
        <v>0.69</v>
      </c>
      <c r="G2">
        <v>0.79</v>
      </c>
      <c r="H2">
        <v>0.81</v>
      </c>
      <c r="I2">
        <v>0.55000000000000004</v>
      </c>
      <c r="J2">
        <v>0.42</v>
      </c>
      <c r="K2">
        <v>0.59</v>
      </c>
      <c r="L2">
        <v>0.67</v>
      </c>
      <c r="M2">
        <v>0.82</v>
      </c>
      <c r="N2">
        <v>0.78</v>
      </c>
    </row>
    <row r="3" spans="1:14" x14ac:dyDescent="0.25">
      <c r="A3" t="s">
        <v>17</v>
      </c>
      <c r="B3">
        <v>0.68</v>
      </c>
      <c r="C3">
        <v>0.55000000000000004</v>
      </c>
      <c r="D3">
        <v>0.57999999999999996</v>
      </c>
      <c r="E3">
        <v>0.8</v>
      </c>
      <c r="F3">
        <v>0.79</v>
      </c>
      <c r="G3">
        <v>0.57999999999999996</v>
      </c>
      <c r="H3">
        <v>0.77</v>
      </c>
      <c r="I3">
        <v>0.91</v>
      </c>
      <c r="J3">
        <v>0.96</v>
      </c>
      <c r="K3">
        <v>0.63</v>
      </c>
      <c r="L3">
        <v>0.7</v>
      </c>
      <c r="M3">
        <v>0.86</v>
      </c>
      <c r="N3">
        <v>0.91</v>
      </c>
    </row>
    <row r="4" spans="1:14" x14ac:dyDescent="0.25">
      <c r="A4" t="s">
        <v>19</v>
      </c>
      <c r="B4">
        <v>0.79</v>
      </c>
      <c r="C4">
        <v>0.89</v>
      </c>
      <c r="D4">
        <v>0.96</v>
      </c>
      <c r="E4">
        <v>0.85</v>
      </c>
      <c r="F4">
        <v>0.83</v>
      </c>
      <c r="G4">
        <v>0.83</v>
      </c>
      <c r="H4">
        <v>0.89</v>
      </c>
      <c r="I4">
        <v>0.73</v>
      </c>
      <c r="J4">
        <v>0.7</v>
      </c>
      <c r="K4">
        <v>0.86</v>
      </c>
      <c r="L4">
        <v>0.89</v>
      </c>
      <c r="M4">
        <v>0.9</v>
      </c>
      <c r="N4">
        <v>0.91</v>
      </c>
    </row>
    <row r="5" spans="1:14" x14ac:dyDescent="0.25">
      <c r="A5" t="s">
        <v>18</v>
      </c>
      <c r="B5">
        <v>0.6</v>
      </c>
      <c r="C5">
        <v>0.56999999999999995</v>
      </c>
      <c r="D5">
        <v>0.51</v>
      </c>
      <c r="E5">
        <v>0.57999999999999996</v>
      </c>
      <c r="F5">
        <v>0.74</v>
      </c>
      <c r="G5">
        <v>0.48</v>
      </c>
      <c r="H5">
        <v>0.5</v>
      </c>
      <c r="I5">
        <v>0.82</v>
      </c>
      <c r="J5">
        <v>0.95</v>
      </c>
      <c r="K5">
        <v>0.74</v>
      </c>
      <c r="L5">
        <v>0.6</v>
      </c>
      <c r="M5">
        <v>0.7</v>
      </c>
      <c r="N5">
        <v>0.91</v>
      </c>
    </row>
    <row r="25" spans="1:14" x14ac:dyDescent="0.25">
      <c r="B25" s="1">
        <v>10.25</v>
      </c>
      <c r="C25" s="1">
        <v>10.26</v>
      </c>
      <c r="D25" s="1">
        <v>10.31</v>
      </c>
      <c r="E25" s="1">
        <v>11.03</v>
      </c>
      <c r="F25" s="1">
        <v>11.07</v>
      </c>
      <c r="G25" s="1">
        <v>11.13</v>
      </c>
      <c r="H25" s="1">
        <v>11.15</v>
      </c>
      <c r="I25" s="1">
        <v>11.16</v>
      </c>
      <c r="J25" s="1" t="s">
        <v>20</v>
      </c>
      <c r="K25" s="1">
        <v>11.29</v>
      </c>
      <c r="L25" s="1">
        <v>12.04</v>
      </c>
      <c r="M25" s="1">
        <v>12.05</v>
      </c>
      <c r="N25" s="1">
        <v>12.06</v>
      </c>
    </row>
    <row r="26" spans="1:14" x14ac:dyDescent="0.25">
      <c r="A26" s="2" t="s">
        <v>21</v>
      </c>
      <c r="B26">
        <v>0.76</v>
      </c>
      <c r="C26">
        <v>0.56999999999999995</v>
      </c>
      <c r="D26">
        <v>0.62</v>
      </c>
      <c r="E26">
        <v>0.54</v>
      </c>
      <c r="F26">
        <v>0.26</v>
      </c>
      <c r="G26">
        <v>0.7</v>
      </c>
      <c r="H26">
        <v>0.75</v>
      </c>
      <c r="I26">
        <v>0.6</v>
      </c>
      <c r="J26">
        <v>0.69</v>
      </c>
      <c r="K26">
        <v>0.69</v>
      </c>
      <c r="L26">
        <v>0.72</v>
      </c>
      <c r="M26">
        <v>0.75</v>
      </c>
      <c r="N26">
        <v>0.86</v>
      </c>
    </row>
    <row r="27" spans="1:14" x14ac:dyDescent="0.25">
      <c r="A27" s="2" t="s">
        <v>22</v>
      </c>
      <c r="B27">
        <v>0.79</v>
      </c>
      <c r="C27">
        <v>0.93</v>
      </c>
      <c r="D27">
        <v>0.9</v>
      </c>
      <c r="E27">
        <v>0.91</v>
      </c>
      <c r="F27">
        <v>0.93</v>
      </c>
      <c r="G27">
        <v>0.85</v>
      </c>
      <c r="H27">
        <v>0.92</v>
      </c>
      <c r="I27">
        <v>0.93</v>
      </c>
      <c r="J27">
        <v>0.77</v>
      </c>
      <c r="K27">
        <v>0.8</v>
      </c>
      <c r="L27">
        <v>0.98</v>
      </c>
      <c r="M27">
        <v>0.92</v>
      </c>
      <c r="N27">
        <v>0.95</v>
      </c>
    </row>
    <row r="28" spans="1:14" x14ac:dyDescent="0.25">
      <c r="A28" s="2" t="s">
        <v>23</v>
      </c>
      <c r="B28">
        <v>0.65</v>
      </c>
      <c r="C28">
        <v>0.71</v>
      </c>
      <c r="D28">
        <v>0.71</v>
      </c>
      <c r="E28">
        <v>0.93</v>
      </c>
      <c r="F28">
        <v>0.79</v>
      </c>
      <c r="G28">
        <v>0.51</v>
      </c>
      <c r="H28">
        <v>0.67</v>
      </c>
      <c r="I28">
        <v>0.7</v>
      </c>
      <c r="J28">
        <v>0.63</v>
      </c>
      <c r="K28">
        <v>0.42</v>
      </c>
      <c r="L28">
        <v>0.47</v>
      </c>
      <c r="M28">
        <v>0.81</v>
      </c>
      <c r="N28">
        <v>0.73</v>
      </c>
    </row>
    <row r="29" spans="1:14" x14ac:dyDescent="0.25">
      <c r="A29" s="2" t="s">
        <v>24</v>
      </c>
      <c r="B29">
        <v>0.82</v>
      </c>
      <c r="C29">
        <v>0.64</v>
      </c>
      <c r="D29">
        <v>0.56999999999999995</v>
      </c>
      <c r="E29">
        <v>0.89</v>
      </c>
      <c r="F29">
        <v>1</v>
      </c>
      <c r="G29">
        <v>0.69</v>
      </c>
      <c r="H29">
        <v>0.83</v>
      </c>
      <c r="I29">
        <v>0.68</v>
      </c>
      <c r="J29">
        <v>0.67</v>
      </c>
      <c r="K29">
        <v>0.54</v>
      </c>
      <c r="L29">
        <v>0.56999999999999995</v>
      </c>
      <c r="M29">
        <v>0.88</v>
      </c>
      <c r="N29">
        <v>0.85</v>
      </c>
    </row>
    <row r="47" spans="1:14" x14ac:dyDescent="0.25">
      <c r="B47" s="1">
        <v>10.25</v>
      </c>
      <c r="C47" s="1">
        <v>10.26</v>
      </c>
      <c r="D47" s="1">
        <v>10.31</v>
      </c>
      <c r="E47" s="1">
        <v>11.03</v>
      </c>
      <c r="F47" s="1">
        <v>11.07</v>
      </c>
      <c r="G47" s="1">
        <v>11.13</v>
      </c>
      <c r="H47" s="1">
        <v>11.15</v>
      </c>
      <c r="I47" s="1">
        <v>11.16</v>
      </c>
      <c r="J47" s="1" t="s">
        <v>20</v>
      </c>
      <c r="K47" s="1">
        <v>11.29</v>
      </c>
      <c r="L47" s="1">
        <v>12.04</v>
      </c>
      <c r="M47" s="1">
        <v>12.05</v>
      </c>
      <c r="N47" s="1">
        <v>12.06</v>
      </c>
    </row>
    <row r="48" spans="1:14" x14ac:dyDescent="0.25">
      <c r="A48" s="2" t="s">
        <v>25</v>
      </c>
      <c r="B48">
        <v>0.64</v>
      </c>
      <c r="C48">
        <v>0.78</v>
      </c>
      <c r="D48">
        <v>0.77</v>
      </c>
      <c r="E48">
        <v>0.7</v>
      </c>
      <c r="F48">
        <v>0.88</v>
      </c>
      <c r="G48">
        <v>0.77</v>
      </c>
      <c r="H48">
        <v>0.86</v>
      </c>
      <c r="I48">
        <v>0.96</v>
      </c>
      <c r="J48">
        <v>0.94</v>
      </c>
      <c r="K48">
        <v>0.93</v>
      </c>
      <c r="L48">
        <v>0.87</v>
      </c>
      <c r="M48">
        <v>0.87</v>
      </c>
      <c r="N48">
        <v>0.98</v>
      </c>
    </row>
    <row r="49" spans="1:14" x14ac:dyDescent="0.25">
      <c r="A49" s="2" t="s">
        <v>26</v>
      </c>
      <c r="B49">
        <v>0.76</v>
      </c>
      <c r="C49">
        <v>0.71</v>
      </c>
      <c r="D49">
        <v>0.76</v>
      </c>
      <c r="E49">
        <v>0.62</v>
      </c>
      <c r="F49">
        <v>0.68</v>
      </c>
      <c r="G49">
        <v>0.45</v>
      </c>
      <c r="H49">
        <v>0.64</v>
      </c>
      <c r="I49">
        <v>0.66</v>
      </c>
      <c r="J49">
        <v>0.75</v>
      </c>
      <c r="K49">
        <v>0.86</v>
      </c>
      <c r="L49">
        <v>0.84</v>
      </c>
      <c r="M49">
        <v>0.71</v>
      </c>
      <c r="N49">
        <v>0.8</v>
      </c>
    </row>
    <row r="50" spans="1:14" x14ac:dyDescent="0.25">
      <c r="A50" s="2" t="s">
        <v>27</v>
      </c>
      <c r="B50">
        <v>0.65</v>
      </c>
      <c r="C50">
        <v>0.74</v>
      </c>
      <c r="D50">
        <v>0.77</v>
      </c>
      <c r="E50">
        <v>0.83</v>
      </c>
      <c r="F50">
        <v>0.81</v>
      </c>
      <c r="G50">
        <v>0.76</v>
      </c>
      <c r="H50">
        <v>0.75</v>
      </c>
      <c r="I50">
        <v>0.77</v>
      </c>
      <c r="J50">
        <v>0.72</v>
      </c>
      <c r="K50">
        <v>0.64</v>
      </c>
      <c r="L50">
        <v>0.59</v>
      </c>
      <c r="M50">
        <v>0.78</v>
      </c>
      <c r="N50">
        <v>0.71</v>
      </c>
    </row>
    <row r="51" spans="1:14" x14ac:dyDescent="0.25">
      <c r="A51" s="2" t="s">
        <v>28</v>
      </c>
      <c r="B51">
        <v>0.74</v>
      </c>
      <c r="C51">
        <v>0.69</v>
      </c>
      <c r="D51">
        <v>0.64</v>
      </c>
      <c r="E51">
        <v>0.71</v>
      </c>
      <c r="F51">
        <v>0.78</v>
      </c>
      <c r="G51">
        <v>0.63</v>
      </c>
      <c r="H51">
        <v>0.53</v>
      </c>
      <c r="I51">
        <v>0.71</v>
      </c>
      <c r="J51">
        <v>0.88</v>
      </c>
      <c r="K51">
        <v>0.77</v>
      </c>
      <c r="L51">
        <v>0.68</v>
      </c>
      <c r="M51">
        <v>0.82</v>
      </c>
      <c r="N51">
        <v>0.74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Match_nonmatch_performance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Sihai</dc:creator>
  <cp:lastModifiedBy>Sihai Li</cp:lastModifiedBy>
  <dcterms:created xsi:type="dcterms:W3CDTF">2015-06-05T18:17:20Z</dcterms:created>
  <dcterms:modified xsi:type="dcterms:W3CDTF">2023-12-07T00:16:17Z</dcterms:modified>
</cp:coreProperties>
</file>