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D:\BaiduNetdiskWorkspace\文章\海洋生物地球化学过程与其他\区域\南海北部氢氧同位素\数据\同位素\SIAR2\NBBG\"/>
    </mc:Choice>
  </mc:AlternateContent>
  <xr:revisionPtr revIDLastSave="0" documentId="8_{1B9DB48F-2FD5-48A3-8852-7786075798A2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  <sheet name="Sheet2" sheetId="2" r:id="rId2"/>
    <sheet name="Sheet3" sheetId="3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5" i="1" l="1"/>
  <c r="M35" i="1"/>
  <c r="L35" i="1"/>
  <c r="K35" i="1"/>
  <c r="N21" i="1"/>
  <c r="M21" i="1"/>
  <c r="L21" i="1"/>
  <c r="K21" i="1"/>
  <c r="N3" i="1"/>
  <c r="M3" i="1"/>
  <c r="L3" i="1"/>
  <c r="K3" i="1"/>
</calcChain>
</file>

<file path=xl/sharedStrings.xml><?xml version="1.0" encoding="utf-8"?>
<sst xmlns="http://schemas.openxmlformats.org/spreadsheetml/2006/main" count="78" uniqueCount="29">
  <si>
    <t>DW</t>
  </si>
  <si>
    <t>Station</t>
  </si>
  <si>
    <t>Longitude[degress east]</t>
  </si>
  <si>
    <t>Latitude[degress north]</t>
  </si>
  <si>
    <t>Data</t>
  </si>
  <si>
    <t>Time</t>
  </si>
  <si>
    <t>Bot.[m]</t>
  </si>
  <si>
    <t>Depth  [m]</t>
  </si>
  <si>
    <r>
      <rPr>
        <b/>
        <sz val="12"/>
        <color theme="1" tint="4.9989318521683403E-2"/>
        <rFont val="Times New Roman"/>
      </rPr>
      <t>δ</t>
    </r>
    <r>
      <rPr>
        <b/>
        <sz val="12"/>
        <color indexed="8"/>
        <rFont val="Times New Roman"/>
      </rPr>
      <t>D</t>
    </r>
    <r>
      <rPr>
        <b/>
        <sz val="12"/>
        <color indexed="8"/>
        <rFont val="宋体"/>
        <charset val="134"/>
      </rPr>
      <t xml:space="preserve"> </t>
    </r>
    <r>
      <rPr>
        <b/>
        <sz val="12"/>
        <color indexed="8"/>
        <rFont val="Times New Roman"/>
      </rPr>
      <t>[‰]</t>
    </r>
  </si>
  <si>
    <r>
      <rPr>
        <b/>
        <sz val="12"/>
        <color theme="1" tint="4.9989318521683403E-2"/>
        <rFont val="Times New Roman"/>
      </rPr>
      <t>δ</t>
    </r>
    <r>
      <rPr>
        <b/>
        <vertAlign val="superscript"/>
        <sz val="12"/>
        <color indexed="8"/>
        <rFont val="Times New Roman"/>
      </rPr>
      <t>18</t>
    </r>
    <r>
      <rPr>
        <b/>
        <sz val="12"/>
        <color indexed="8"/>
        <rFont val="Times New Roman"/>
      </rPr>
      <t>O</t>
    </r>
    <r>
      <rPr>
        <b/>
        <sz val="12"/>
        <color indexed="8"/>
        <rFont val="宋体"/>
        <charset val="134"/>
      </rPr>
      <t xml:space="preserve"> </t>
    </r>
    <r>
      <rPr>
        <b/>
        <sz val="12"/>
        <color indexed="8"/>
        <rFont val="Times New Roman"/>
      </rPr>
      <t>[‰]</t>
    </r>
  </si>
  <si>
    <t>Meand18O</t>
  </si>
  <si>
    <t>SDd18O</t>
  </si>
  <si>
    <t>MeandD</t>
  </si>
  <si>
    <t>SDdD</t>
  </si>
  <si>
    <t>A1</t>
  </si>
  <si>
    <t>A3</t>
  </si>
  <si>
    <t>B1</t>
  </si>
  <si>
    <t>B3</t>
  </si>
  <si>
    <t>C1</t>
  </si>
  <si>
    <t>C3</t>
  </si>
  <si>
    <t>D1</t>
  </si>
  <si>
    <t>WGCC</t>
  </si>
  <si>
    <t>E1</t>
  </si>
  <si>
    <t>E2</t>
  </si>
  <si>
    <t>E3</t>
  </si>
  <si>
    <t>SCSW</t>
  </si>
  <si>
    <t>E21</t>
  </si>
  <si>
    <t>E23</t>
  </si>
  <si>
    <t>E24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</si>
</sst>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.0000000_ "/>
    <numFmt numFmtId="179" formatCode="0.00000_ "/>
  </numFmts>
  <fonts count="13" x14ac:knownFonts="1">
    <font>
      <sz val="11"/>
      <color theme="1"/>
      <name val="宋体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宋体"/>
      <charset val="134"/>
      <scheme val="minor"/>
    </font>
    <font>
      <b/>
      <sz val="12"/>
      <color rgb="FF000000"/>
      <name val="Times New Roman"/>
    </font>
    <font>
      <b/>
      <sz val="12"/>
      <color theme="1" tint="4.9989318521683403E-2"/>
      <name val="Times New Roman"/>
    </font>
    <font>
      <sz val="12"/>
      <color theme="1"/>
      <name val="Times New Roman"/>
    </font>
    <font>
      <sz val="12"/>
      <name val="Times New Roman"/>
    </font>
    <font>
      <b/>
      <sz val="11"/>
      <color theme="1"/>
      <name val="Times New Roman"/>
      <family val="1"/>
    </font>
    <font>
      <sz val="11"/>
      <color theme="1"/>
      <name val="宋体"/>
      <charset val="134"/>
      <scheme val="minor"/>
    </font>
    <font>
      <b/>
      <vertAlign val="superscript"/>
      <sz val="12"/>
      <color indexed="8"/>
      <name val="Times New Roman"/>
    </font>
    <font>
      <b/>
      <sz val="12"/>
      <color indexed="8"/>
      <name val="Times New Roman"/>
    </font>
    <font>
      <b/>
      <sz val="12"/>
      <color indexed="8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49" fontId="3" fillId="0" borderId="1" xfId="3" applyNumberFormat="1" applyFont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79" fontId="6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0" fontId="7" fillId="0" borderId="0" xfId="0" applyFont="1">
      <alignment vertical="center"/>
    </xf>
  </cellXfs>
  <cellStyles count="4">
    <cellStyle name="常规" xfId="0" builtinId="0"/>
    <cellStyle name="常规 2" xfId="3" xr:uid="{00000000-0005-0000-0000-000033000000}"/>
    <cellStyle name="常规 2 2" xfId="1" xr:uid="{00000000-0005-0000-0000-000031000000}"/>
    <cellStyle name="常规 4" xfId="2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6"/>
  <sheetViews>
    <sheetView tabSelected="1" workbookViewId="0">
      <selection activeCell="K21" sqref="K21"/>
    </sheetView>
  </sheetViews>
  <sheetFormatPr defaultColWidth="9" defaultRowHeight="14.4" x14ac:dyDescent="0.25"/>
  <cols>
    <col min="2" max="2" width="11.88671875"/>
    <col min="3" max="3" width="10.6640625"/>
    <col min="4" max="4" width="17.6640625" customWidth="1"/>
    <col min="8" max="9" width="12.77734375"/>
    <col min="11" max="11" width="14.109375" style="1"/>
    <col min="12" max="12" width="12.88671875" style="1"/>
    <col min="13" max="13" width="14.109375" style="1"/>
    <col min="14" max="14" width="12.88671875" style="1"/>
  </cols>
  <sheetData>
    <row r="1" spans="1:14" x14ac:dyDescent="0.25">
      <c r="A1" s="2" t="s">
        <v>0</v>
      </c>
    </row>
    <row r="2" spans="1:14" ht="46.8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4" t="s">
        <v>9</v>
      </c>
      <c r="K2" s="10" t="s">
        <v>10</v>
      </c>
      <c r="L2" s="10" t="s">
        <v>11</v>
      </c>
      <c r="M2" s="10" t="s">
        <v>12</v>
      </c>
      <c r="N2" s="10" t="s">
        <v>13</v>
      </c>
    </row>
    <row r="3" spans="1:14" ht="15.6" x14ac:dyDescent="0.25">
      <c r="A3" s="5" t="s">
        <v>14</v>
      </c>
      <c r="B3" s="6">
        <v>108.980088888889</v>
      </c>
      <c r="C3" s="6">
        <v>21.488819444444399</v>
      </c>
      <c r="D3" s="7">
        <v>43308</v>
      </c>
      <c r="E3" s="8">
        <v>0.84375</v>
      </c>
      <c r="F3" s="5">
        <v>9</v>
      </c>
      <c r="G3" s="5">
        <v>0</v>
      </c>
      <c r="H3" s="9">
        <v>-4.7276264000000001</v>
      </c>
      <c r="I3" s="9">
        <v>-0.98756906077347995</v>
      </c>
      <c r="K3" s="1">
        <f>AVERAGE(I3:I16)</f>
        <v>-0.81793651627136499</v>
      </c>
      <c r="L3" s="1">
        <f>STDEV(I3:I16)</f>
        <v>0.34658937536828299</v>
      </c>
      <c r="M3" s="1">
        <f>AVERAGE(H3:H16)</f>
        <v>-5.1682591285714299</v>
      </c>
      <c r="N3" s="1">
        <f>STDEV(H3:H16)</f>
        <v>2.7769384277415599</v>
      </c>
    </row>
    <row r="4" spans="1:14" ht="15.6" x14ac:dyDescent="0.25">
      <c r="A4" s="5" t="s">
        <v>14</v>
      </c>
      <c r="B4" s="6">
        <v>108.980088888889</v>
      </c>
      <c r="C4" s="6">
        <v>21.488819444444399</v>
      </c>
      <c r="D4" s="7">
        <v>43308</v>
      </c>
      <c r="E4" s="8">
        <v>0.84375</v>
      </c>
      <c r="F4" s="5">
        <v>9</v>
      </c>
      <c r="G4" s="5">
        <v>9</v>
      </c>
      <c r="H4" s="9">
        <v>-4.2997597000000001</v>
      </c>
      <c r="I4" s="9">
        <v>-0.85191397000789304</v>
      </c>
    </row>
    <row r="5" spans="1:14" ht="15.6" x14ac:dyDescent="0.25">
      <c r="A5" s="5" t="s">
        <v>15</v>
      </c>
      <c r="B5" s="6">
        <v>108.814461111111</v>
      </c>
      <c r="C5" s="6">
        <v>21.475238888888899</v>
      </c>
      <c r="D5" s="7">
        <v>43308</v>
      </c>
      <c r="E5" s="8">
        <v>0.92361111111111105</v>
      </c>
      <c r="F5" s="5">
        <v>11</v>
      </c>
      <c r="G5" s="5">
        <v>0</v>
      </c>
      <c r="H5" s="9">
        <v>-5.1868242999999996</v>
      </c>
      <c r="I5" s="9">
        <v>-0.83711523283346401</v>
      </c>
    </row>
    <row r="6" spans="1:14" ht="15.6" x14ac:dyDescent="0.25">
      <c r="A6" s="5" t="s">
        <v>15</v>
      </c>
      <c r="B6" s="6">
        <v>108.814461111111</v>
      </c>
      <c r="C6" s="6">
        <v>21.475238888888899</v>
      </c>
      <c r="D6" s="7">
        <v>43308</v>
      </c>
      <c r="E6" s="8">
        <v>0.92361111111111105</v>
      </c>
      <c r="F6" s="5">
        <v>11</v>
      </c>
      <c r="G6" s="5">
        <v>10</v>
      </c>
      <c r="H6" s="9">
        <v>-7.9694265</v>
      </c>
      <c r="I6" s="9">
        <v>-1.45816890292028</v>
      </c>
    </row>
    <row r="7" spans="1:14" ht="15.6" x14ac:dyDescent="0.25">
      <c r="A7" s="5" t="s">
        <v>16</v>
      </c>
      <c r="B7" s="6">
        <v>109.444886111111</v>
      </c>
      <c r="C7" s="6">
        <v>21.403825000000001</v>
      </c>
      <c r="D7" s="7">
        <v>43309</v>
      </c>
      <c r="E7" s="8">
        <v>0.92500000000000004</v>
      </c>
      <c r="F7" s="5">
        <v>9</v>
      </c>
      <c r="G7" s="5">
        <v>0</v>
      </c>
      <c r="H7" s="9">
        <v>-2.577229</v>
      </c>
      <c r="I7" s="9">
        <v>-0.46548479746459398</v>
      </c>
    </row>
    <row r="8" spans="1:14" ht="15.6" x14ac:dyDescent="0.25">
      <c r="A8" s="5" t="s">
        <v>16</v>
      </c>
      <c r="B8" s="6">
        <v>109.444886111111</v>
      </c>
      <c r="C8" s="6">
        <v>21.403825000000001</v>
      </c>
      <c r="D8" s="7">
        <v>43309</v>
      </c>
      <c r="E8" s="8">
        <v>0.92500000000000004</v>
      </c>
      <c r="F8" s="5">
        <v>9</v>
      </c>
      <c r="G8" s="5">
        <v>9</v>
      </c>
      <c r="H8" s="9">
        <v>0.53421410000000003</v>
      </c>
      <c r="I8" s="9">
        <v>-0.50262454194315198</v>
      </c>
    </row>
    <row r="9" spans="1:14" ht="15.6" x14ac:dyDescent="0.25">
      <c r="A9" s="5" t="s">
        <v>17</v>
      </c>
      <c r="B9" s="6">
        <v>109.278558333333</v>
      </c>
      <c r="C9" s="6">
        <v>21.337855555555599</v>
      </c>
      <c r="D9" s="7">
        <v>43309</v>
      </c>
      <c r="E9" s="8">
        <v>0.82083333333333297</v>
      </c>
      <c r="F9" s="5">
        <v>13</v>
      </c>
      <c r="G9" s="5">
        <v>0</v>
      </c>
      <c r="H9" s="9">
        <v>-6.0797635000000003</v>
      </c>
      <c r="I9" s="9">
        <v>-0.36000792314548902</v>
      </c>
    </row>
    <row r="10" spans="1:14" ht="15.6" x14ac:dyDescent="0.25">
      <c r="A10" s="5" t="s">
        <v>17</v>
      </c>
      <c r="B10" s="6">
        <v>109.278558333333</v>
      </c>
      <c r="C10" s="6">
        <v>21.337855555555599</v>
      </c>
      <c r="D10" s="7">
        <v>43309</v>
      </c>
      <c r="E10" s="8">
        <v>0.82083333333333297</v>
      </c>
      <c r="F10" s="5">
        <v>13</v>
      </c>
      <c r="G10" s="5">
        <v>10</v>
      </c>
      <c r="H10" s="9">
        <v>-6.6505787999999999</v>
      </c>
      <c r="I10" s="9">
        <v>-0.42735465979994203</v>
      </c>
    </row>
    <row r="11" spans="1:14" ht="15.6" x14ac:dyDescent="0.25">
      <c r="A11" s="5" t="s">
        <v>18</v>
      </c>
      <c r="B11" s="6">
        <v>109.655969444444</v>
      </c>
      <c r="C11" s="6">
        <v>21.093325</v>
      </c>
      <c r="D11" s="7">
        <v>43308</v>
      </c>
      <c r="E11" s="8">
        <v>0.32638888888888901</v>
      </c>
      <c r="F11" s="5">
        <v>6.5</v>
      </c>
      <c r="G11" s="5">
        <v>0</v>
      </c>
      <c r="H11" s="9">
        <v>-9.5575267000000004</v>
      </c>
      <c r="I11" s="9">
        <v>-1.2149763220205201</v>
      </c>
    </row>
    <row r="12" spans="1:14" ht="15.6" x14ac:dyDescent="0.25">
      <c r="A12" s="5" t="s">
        <v>18</v>
      </c>
      <c r="B12" s="6">
        <v>109.655969444444</v>
      </c>
      <c r="C12" s="6">
        <v>21.093325</v>
      </c>
      <c r="D12" s="7">
        <v>43308</v>
      </c>
      <c r="E12" s="8">
        <v>0.32638888888888901</v>
      </c>
      <c r="F12" s="5">
        <v>6.5</v>
      </c>
      <c r="G12" s="5">
        <v>5</v>
      </c>
      <c r="H12" s="9">
        <v>-9.6338965000000005</v>
      </c>
      <c r="I12" s="9">
        <v>-1.2791041831097101</v>
      </c>
    </row>
    <row r="13" spans="1:14" ht="15.6" x14ac:dyDescent="0.25">
      <c r="A13" s="5" t="s">
        <v>19</v>
      </c>
      <c r="B13" s="6">
        <v>109.491994444444</v>
      </c>
      <c r="C13" s="6">
        <v>21.000588888888899</v>
      </c>
      <c r="D13" s="7">
        <v>43308</v>
      </c>
      <c r="E13" s="8">
        <v>0.22083333333333299</v>
      </c>
      <c r="F13" s="5">
        <v>13</v>
      </c>
      <c r="G13" s="5">
        <v>0</v>
      </c>
      <c r="H13" s="9">
        <v>-3.0719682999999902</v>
      </c>
      <c r="I13" s="9">
        <v>-0.71083267561168095</v>
      </c>
    </row>
    <row r="14" spans="1:14" ht="15.6" x14ac:dyDescent="0.25">
      <c r="A14" s="5" t="s">
        <v>19</v>
      </c>
      <c r="B14" s="6">
        <v>109.491994444444</v>
      </c>
      <c r="C14" s="6">
        <v>21.000588888888899</v>
      </c>
      <c r="D14" s="7">
        <v>43308</v>
      </c>
      <c r="E14" s="8">
        <v>0.22083333333333299</v>
      </c>
      <c r="F14" s="5">
        <v>13</v>
      </c>
      <c r="G14" s="5">
        <v>10</v>
      </c>
      <c r="H14" s="9">
        <v>-2.8056530999999998</v>
      </c>
      <c r="I14" s="9">
        <v>-0.47405288082083802</v>
      </c>
    </row>
    <row r="15" spans="1:14" ht="15.6" x14ac:dyDescent="0.25">
      <c r="A15" s="5" t="s">
        <v>20</v>
      </c>
      <c r="B15" s="6">
        <v>109.674938888889</v>
      </c>
      <c r="C15" s="6">
        <v>20.687991666666701</v>
      </c>
      <c r="D15" s="7">
        <v>43308</v>
      </c>
      <c r="E15" s="8">
        <v>3.125E-2</v>
      </c>
      <c r="F15" s="5">
        <v>11</v>
      </c>
      <c r="G15" s="5">
        <v>0</v>
      </c>
      <c r="H15" s="9">
        <v>-5.2318629000000003</v>
      </c>
      <c r="I15" s="9">
        <v>-0.99200868192580904</v>
      </c>
    </row>
    <row r="16" spans="1:14" ht="15.6" x14ac:dyDescent="0.25">
      <c r="A16" s="5" t="s">
        <v>20</v>
      </c>
      <c r="B16" s="6">
        <v>109.674938888889</v>
      </c>
      <c r="C16" s="6">
        <v>20.687991666666701</v>
      </c>
      <c r="D16" s="7">
        <v>43308</v>
      </c>
      <c r="E16" s="8">
        <v>3.125E-2</v>
      </c>
      <c r="F16" s="5">
        <v>11</v>
      </c>
      <c r="G16" s="5">
        <v>10</v>
      </c>
      <c r="H16" s="9">
        <v>-5.0977262000000003</v>
      </c>
      <c r="I16" s="9">
        <v>-0.88989739542225699</v>
      </c>
    </row>
    <row r="19" spans="1:14" x14ac:dyDescent="0.25">
      <c r="A19" s="2" t="s">
        <v>21</v>
      </c>
    </row>
    <row r="20" spans="1:14" ht="46.8" x14ac:dyDescent="0.25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3" t="s">
        <v>6</v>
      </c>
      <c r="G20" s="3" t="s">
        <v>7</v>
      </c>
      <c r="H20" s="4" t="s">
        <v>8</v>
      </c>
      <c r="I20" s="4" t="s">
        <v>9</v>
      </c>
      <c r="K20" s="10" t="s">
        <v>10</v>
      </c>
      <c r="L20" s="10" t="s">
        <v>11</v>
      </c>
      <c r="M20" s="10" t="s">
        <v>12</v>
      </c>
      <c r="N20" s="10" t="s">
        <v>13</v>
      </c>
    </row>
    <row r="21" spans="1:14" ht="15.6" x14ac:dyDescent="0.25">
      <c r="A21" s="5" t="s">
        <v>22</v>
      </c>
      <c r="B21" s="6">
        <v>111.129608333333</v>
      </c>
      <c r="C21" s="6">
        <v>20.240133333333301</v>
      </c>
      <c r="D21" s="7">
        <v>43313</v>
      </c>
      <c r="E21" s="8">
        <v>0.33333333333333298</v>
      </c>
      <c r="F21" s="5">
        <v>45</v>
      </c>
      <c r="G21" s="5">
        <v>0</v>
      </c>
      <c r="H21" s="9">
        <v>1.9456001999999999</v>
      </c>
      <c r="I21" s="9">
        <v>-8.8985564563968805E-2</v>
      </c>
      <c r="K21" s="1">
        <f>AVERAGE(I21:I30)</f>
        <v>-0.17668578208423899</v>
      </c>
      <c r="L21" s="1">
        <f>STDEV(I21:I30)</f>
        <v>0.22505288879843999</v>
      </c>
      <c r="M21" s="1">
        <f>AVERAGE(H21:H30)</f>
        <v>0.98471026000000295</v>
      </c>
      <c r="N21" s="1">
        <f>STDEV(H21:H30)</f>
        <v>1.27553102313629</v>
      </c>
    </row>
    <row r="22" spans="1:14" ht="15.6" x14ac:dyDescent="0.25">
      <c r="A22" s="5" t="s">
        <v>22</v>
      </c>
      <c r="B22" s="6">
        <v>111.129608333333</v>
      </c>
      <c r="C22" s="6">
        <v>20.240133333333301</v>
      </c>
      <c r="D22" s="7">
        <v>43313</v>
      </c>
      <c r="E22" s="8">
        <v>0.33333333333333298</v>
      </c>
      <c r="F22" s="5">
        <v>45</v>
      </c>
      <c r="G22" s="5">
        <v>10</v>
      </c>
      <c r="H22" s="9">
        <v>0.88066859999999303</v>
      </c>
      <c r="I22" s="9">
        <v>-0.13545580383626499</v>
      </c>
    </row>
    <row r="23" spans="1:14" ht="15.6" x14ac:dyDescent="0.25">
      <c r="A23" s="5" t="s">
        <v>22</v>
      </c>
      <c r="B23" s="6">
        <v>111.129608333333</v>
      </c>
      <c r="C23" s="6">
        <v>20.240133333333301</v>
      </c>
      <c r="D23" s="7">
        <v>43313</v>
      </c>
      <c r="E23" s="8">
        <v>0.33333333333333298</v>
      </c>
      <c r="F23" s="5">
        <v>45</v>
      </c>
      <c r="G23" s="5">
        <v>30</v>
      </c>
      <c r="H23" s="9">
        <v>2.68301140000001</v>
      </c>
      <c r="I23" s="9">
        <v>0.116669962428317</v>
      </c>
    </row>
    <row r="24" spans="1:14" ht="15.6" x14ac:dyDescent="0.25">
      <c r="A24" s="5" t="s">
        <v>22</v>
      </c>
      <c r="B24" s="6">
        <v>111.129608333333</v>
      </c>
      <c r="C24" s="6">
        <v>20.240133333333301</v>
      </c>
      <c r="D24" s="7">
        <v>43313</v>
      </c>
      <c r="E24" s="8">
        <v>0.33333333333333298</v>
      </c>
      <c r="F24" s="5">
        <v>45</v>
      </c>
      <c r="G24" s="5">
        <v>45</v>
      </c>
      <c r="H24" s="9">
        <v>2.0436602000000001</v>
      </c>
      <c r="I24" s="9">
        <v>0.24322720980818699</v>
      </c>
    </row>
    <row r="25" spans="1:14" ht="15.6" x14ac:dyDescent="0.25">
      <c r="A25" s="5" t="s">
        <v>23</v>
      </c>
      <c r="B25" s="6">
        <v>110.84115277777801</v>
      </c>
      <c r="C25" s="6">
        <v>20.2193694444444</v>
      </c>
      <c r="D25" s="7">
        <v>43313</v>
      </c>
      <c r="E25" s="8">
        <v>0.43958333333333299</v>
      </c>
      <c r="F25" s="5">
        <v>34</v>
      </c>
      <c r="G25" s="5">
        <v>0</v>
      </c>
      <c r="H25" s="9">
        <v>-0.23917659999999999</v>
      </c>
      <c r="I25" s="9">
        <v>-0.27882143563377498</v>
      </c>
    </row>
    <row r="26" spans="1:14" ht="15.6" x14ac:dyDescent="0.25">
      <c r="A26" s="5" t="s">
        <v>23</v>
      </c>
      <c r="B26" s="6">
        <v>110.84115277777801</v>
      </c>
      <c r="C26" s="6">
        <v>20.2193694444444</v>
      </c>
      <c r="D26" s="7">
        <v>43313</v>
      </c>
      <c r="E26" s="8">
        <v>0.43958333333333299</v>
      </c>
      <c r="F26" s="5">
        <v>34</v>
      </c>
      <c r="G26" s="5">
        <v>10</v>
      </c>
      <c r="H26" s="9">
        <v>0.52078840000000803</v>
      </c>
      <c r="I26" s="9">
        <v>-0.17203875815701</v>
      </c>
    </row>
    <row r="27" spans="1:14" ht="15.6" x14ac:dyDescent="0.25">
      <c r="A27" s="5" t="s">
        <v>23</v>
      </c>
      <c r="B27" s="6">
        <v>110.84115277777801</v>
      </c>
      <c r="C27" s="6">
        <v>20.2193694444444</v>
      </c>
      <c r="D27" s="7">
        <v>43313</v>
      </c>
      <c r="E27" s="8">
        <v>0.43958333333333299</v>
      </c>
      <c r="F27" s="5">
        <v>34</v>
      </c>
      <c r="G27" s="5">
        <v>30</v>
      </c>
      <c r="H27" s="9">
        <v>0.42272839999999701</v>
      </c>
      <c r="I27" s="9">
        <v>-0.21158789796322</v>
      </c>
    </row>
    <row r="28" spans="1:14" ht="15.6" x14ac:dyDescent="0.25">
      <c r="A28" s="5" t="s">
        <v>24</v>
      </c>
      <c r="B28" s="6">
        <v>110.556491666667</v>
      </c>
      <c r="C28" s="6">
        <v>20.199766666666701</v>
      </c>
      <c r="D28" s="7">
        <v>43313</v>
      </c>
      <c r="E28" s="8">
        <v>0.55138888888888904</v>
      </c>
      <c r="F28" s="5">
        <v>30</v>
      </c>
      <c r="G28" s="5">
        <v>0</v>
      </c>
      <c r="H28" s="9">
        <v>1.4209792000000001</v>
      </c>
      <c r="I28" s="9">
        <v>-0.426636345659482</v>
      </c>
    </row>
    <row r="29" spans="1:14" ht="15.6" x14ac:dyDescent="0.25">
      <c r="A29" s="5" t="s">
        <v>24</v>
      </c>
      <c r="B29" s="6">
        <v>110.556491666667</v>
      </c>
      <c r="C29" s="6">
        <v>20.199766666666701</v>
      </c>
      <c r="D29" s="7">
        <v>43313</v>
      </c>
      <c r="E29" s="8">
        <v>0.55138888888888904</v>
      </c>
      <c r="F29" s="5">
        <v>30</v>
      </c>
      <c r="G29" s="5">
        <v>10</v>
      </c>
      <c r="H29" s="9">
        <v>1.7965490000000099</v>
      </c>
      <c r="I29" s="9">
        <v>-0.36088590073165899</v>
      </c>
    </row>
    <row r="30" spans="1:14" ht="15.6" x14ac:dyDescent="0.25">
      <c r="A30" s="5" t="s">
        <v>24</v>
      </c>
      <c r="B30" s="6">
        <v>110.556491666667</v>
      </c>
      <c r="C30" s="6">
        <v>20.199766666666701</v>
      </c>
      <c r="D30" s="7">
        <v>43313</v>
      </c>
      <c r="E30" s="8">
        <v>0.55138888888888904</v>
      </c>
      <c r="F30" s="5">
        <v>30</v>
      </c>
      <c r="G30" s="5">
        <v>30</v>
      </c>
      <c r="H30" s="9">
        <v>-1.62770619999999</v>
      </c>
      <c r="I30" s="9">
        <v>-0.45234328653351702</v>
      </c>
    </row>
    <row r="33" spans="1:14" x14ac:dyDescent="0.25">
      <c r="A33" s="2" t="s">
        <v>25</v>
      </c>
    </row>
    <row r="34" spans="1:14" ht="46.8" x14ac:dyDescent="0.25">
      <c r="A34" s="3" t="s">
        <v>1</v>
      </c>
      <c r="B34" s="3" t="s">
        <v>2</v>
      </c>
      <c r="C34" s="3" t="s">
        <v>3</v>
      </c>
      <c r="D34" s="3" t="s">
        <v>4</v>
      </c>
      <c r="E34" s="3" t="s">
        <v>5</v>
      </c>
      <c r="F34" s="3" t="s">
        <v>6</v>
      </c>
      <c r="G34" s="3" t="s">
        <v>7</v>
      </c>
      <c r="H34" s="4" t="s">
        <v>8</v>
      </c>
      <c r="I34" s="4" t="s">
        <v>9</v>
      </c>
      <c r="K34" s="10" t="s">
        <v>10</v>
      </c>
      <c r="L34" s="10" t="s">
        <v>11</v>
      </c>
      <c r="M34" s="10" t="s">
        <v>12</v>
      </c>
      <c r="N34" s="10" t="s">
        <v>13</v>
      </c>
    </row>
    <row r="35" spans="1:14" ht="15.6" x14ac:dyDescent="0.25">
      <c r="A35" s="5" t="s">
        <v>26</v>
      </c>
      <c r="B35" s="6">
        <v>108.363908333333</v>
      </c>
      <c r="C35" s="6">
        <v>19.475708333333301</v>
      </c>
      <c r="D35" s="7">
        <v>43312</v>
      </c>
      <c r="E35" s="8">
        <v>0.56597222222222199</v>
      </c>
      <c r="F35" s="5">
        <v>58</v>
      </c>
      <c r="G35" s="5">
        <v>0</v>
      </c>
      <c r="H35" s="9">
        <v>0.55451949999999095</v>
      </c>
      <c r="I35" s="9">
        <v>4.0092212087797499E-3</v>
      </c>
      <c r="K35" s="1">
        <f>AVERAGE(I35:I46)</f>
        <v>-2.3804750927137498E-3</v>
      </c>
      <c r="L35" s="1">
        <f>STDEV(I35:I46)</f>
        <v>0.11084718172380301</v>
      </c>
      <c r="M35" s="1">
        <f>AVERAGE(H35:H46)</f>
        <v>1.56589363333333</v>
      </c>
      <c r="N35" s="1">
        <f>STDEV(H35:H46)</f>
        <v>1.1359224824663501</v>
      </c>
    </row>
    <row r="36" spans="1:14" ht="15.6" x14ac:dyDescent="0.25">
      <c r="A36" s="5" t="s">
        <v>26</v>
      </c>
      <c r="B36" s="6">
        <v>108.363908333333</v>
      </c>
      <c r="C36" s="6">
        <v>19.475708333333301</v>
      </c>
      <c r="D36" s="7">
        <v>43312</v>
      </c>
      <c r="E36" s="8">
        <v>0.56597222222222199</v>
      </c>
      <c r="F36" s="5">
        <v>58</v>
      </c>
      <c r="G36" s="5">
        <v>10</v>
      </c>
      <c r="H36" s="9">
        <v>2.1456325000000001</v>
      </c>
      <c r="I36" s="9">
        <v>-5.1117570411947602E-2</v>
      </c>
    </row>
    <row r="37" spans="1:14" ht="15.6" x14ac:dyDescent="0.25">
      <c r="A37" s="5" t="s">
        <v>26</v>
      </c>
      <c r="B37" s="6">
        <v>108.363908333333</v>
      </c>
      <c r="C37" s="6">
        <v>19.475708333333301</v>
      </c>
      <c r="D37" s="7">
        <v>43312</v>
      </c>
      <c r="E37" s="8">
        <v>0.56597222222222199</v>
      </c>
      <c r="F37" s="5">
        <v>58</v>
      </c>
      <c r="G37" s="5">
        <v>30</v>
      </c>
      <c r="H37" s="9">
        <v>0.74365179999998798</v>
      </c>
      <c r="I37" s="9">
        <v>-4.4101433296580797E-2</v>
      </c>
    </row>
    <row r="38" spans="1:14" ht="15.6" x14ac:dyDescent="0.25">
      <c r="A38" s="5" t="s">
        <v>26</v>
      </c>
      <c r="B38" s="6">
        <v>108.363908333333</v>
      </c>
      <c r="C38" s="6">
        <v>19.475708333333301</v>
      </c>
      <c r="D38" s="7">
        <v>43312</v>
      </c>
      <c r="E38" s="8">
        <v>0.56597222222222199</v>
      </c>
      <c r="F38" s="5">
        <v>58</v>
      </c>
      <c r="G38" s="5">
        <v>50</v>
      </c>
      <c r="H38" s="9">
        <v>0.57653489999999197</v>
      </c>
      <c r="I38" s="9">
        <v>-6.5149844642686597E-3</v>
      </c>
    </row>
    <row r="39" spans="1:14" ht="15.6" x14ac:dyDescent="0.25">
      <c r="A39" s="5" t="s">
        <v>27</v>
      </c>
      <c r="B39" s="6">
        <v>108.19988055555601</v>
      </c>
      <c r="C39" s="6">
        <v>19.382686111111099</v>
      </c>
      <c r="D39" s="7">
        <v>43312</v>
      </c>
      <c r="E39" s="8">
        <v>0.49305555555555602</v>
      </c>
      <c r="F39" s="5">
        <v>62</v>
      </c>
      <c r="G39" s="5">
        <v>0</v>
      </c>
      <c r="H39" s="9">
        <v>1.9895232999999899</v>
      </c>
      <c r="I39" s="9">
        <v>-0.14032274230730701</v>
      </c>
    </row>
    <row r="40" spans="1:14" ht="15.6" x14ac:dyDescent="0.25">
      <c r="A40" s="5" t="s">
        <v>27</v>
      </c>
      <c r="B40" s="6">
        <v>108.19988055555601</v>
      </c>
      <c r="C40" s="6">
        <v>19.382686111111099</v>
      </c>
      <c r="D40" s="7">
        <v>43312</v>
      </c>
      <c r="E40" s="8">
        <v>0.49305555555555602</v>
      </c>
      <c r="F40" s="5">
        <v>62</v>
      </c>
      <c r="G40" s="5">
        <v>10</v>
      </c>
      <c r="H40" s="9">
        <v>0.31535219999999198</v>
      </c>
      <c r="I40" s="9">
        <v>-0.21248872406535199</v>
      </c>
    </row>
    <row r="41" spans="1:14" ht="15.6" x14ac:dyDescent="0.25">
      <c r="A41" s="5" t="s">
        <v>27</v>
      </c>
      <c r="B41" s="6">
        <v>108.19988055555601</v>
      </c>
      <c r="C41" s="6">
        <v>19.382686111111099</v>
      </c>
      <c r="D41" s="7">
        <v>43312</v>
      </c>
      <c r="E41" s="8">
        <v>0.49305555555555602</v>
      </c>
      <c r="F41" s="5">
        <v>62</v>
      </c>
      <c r="G41" s="5">
        <v>30</v>
      </c>
      <c r="H41" s="9">
        <v>1.8063952000000001</v>
      </c>
      <c r="I41" s="9">
        <v>2.4556479903776698E-2</v>
      </c>
    </row>
    <row r="42" spans="1:14" ht="15.6" x14ac:dyDescent="0.25">
      <c r="A42" s="5" t="s">
        <v>27</v>
      </c>
      <c r="B42" s="6">
        <v>108.19988055555601</v>
      </c>
      <c r="C42" s="6">
        <v>19.382686111111099</v>
      </c>
      <c r="D42" s="7">
        <v>43312</v>
      </c>
      <c r="E42" s="8">
        <v>0.49305555555555602</v>
      </c>
      <c r="F42" s="5">
        <v>62</v>
      </c>
      <c r="G42" s="5">
        <v>50</v>
      </c>
      <c r="H42" s="9">
        <v>0.35237809999999598</v>
      </c>
      <c r="I42" s="9">
        <v>-4.3099127994388101E-2</v>
      </c>
    </row>
    <row r="43" spans="1:14" ht="15.6" x14ac:dyDescent="0.25">
      <c r="A43" s="5" t="s">
        <v>28</v>
      </c>
      <c r="B43" s="6">
        <v>108.115725</v>
      </c>
      <c r="C43" s="6">
        <v>19.3357722222222</v>
      </c>
      <c r="D43" s="7">
        <v>43312</v>
      </c>
      <c r="E43" s="8">
        <v>0.43194444444444402</v>
      </c>
      <c r="F43" s="5">
        <v>63</v>
      </c>
      <c r="G43" s="5">
        <v>0</v>
      </c>
      <c r="H43" s="9">
        <v>2.8901532999999899</v>
      </c>
      <c r="I43" s="9">
        <v>9.4216698406333996E-2</v>
      </c>
    </row>
    <row r="44" spans="1:14" ht="15.6" x14ac:dyDescent="0.25">
      <c r="A44" s="5" t="s">
        <v>28</v>
      </c>
      <c r="B44" s="6">
        <v>108.115725</v>
      </c>
      <c r="C44" s="6">
        <v>19.3357722222222</v>
      </c>
      <c r="D44" s="7">
        <v>43312</v>
      </c>
      <c r="E44" s="8">
        <v>0.43194444444444402</v>
      </c>
      <c r="F44" s="5">
        <v>63</v>
      </c>
      <c r="G44" s="5">
        <v>10</v>
      </c>
      <c r="H44" s="9">
        <v>1.79038399999999</v>
      </c>
      <c r="I44" s="9">
        <v>5.4124486318532901E-2</v>
      </c>
    </row>
    <row r="45" spans="1:14" ht="15.6" x14ac:dyDescent="0.25">
      <c r="A45" s="5" t="s">
        <v>28</v>
      </c>
      <c r="B45" s="6">
        <v>108.115725</v>
      </c>
      <c r="C45" s="6">
        <v>19.3357722222222</v>
      </c>
      <c r="D45" s="7">
        <v>43312</v>
      </c>
      <c r="E45" s="8">
        <v>0.43194444444444402</v>
      </c>
      <c r="F45" s="5">
        <v>63</v>
      </c>
      <c r="G45" s="5">
        <v>30</v>
      </c>
      <c r="H45" s="9">
        <v>4.0359547999999901</v>
      </c>
      <c r="I45" s="9">
        <v>7.96832715245058E-2</v>
      </c>
    </row>
    <row r="46" spans="1:14" ht="15.6" x14ac:dyDescent="0.25">
      <c r="A46" s="5" t="s">
        <v>28</v>
      </c>
      <c r="B46" s="6">
        <v>108.115725</v>
      </c>
      <c r="C46" s="6">
        <v>19.3357722222222</v>
      </c>
      <c r="D46" s="7">
        <v>43312</v>
      </c>
      <c r="E46" s="8">
        <v>0.43194444444444402</v>
      </c>
      <c r="F46" s="5">
        <v>63</v>
      </c>
      <c r="G46" s="5">
        <v>50</v>
      </c>
      <c r="H46" s="9">
        <v>1.590244</v>
      </c>
      <c r="I46" s="9">
        <v>0.21248872406534999</v>
      </c>
    </row>
  </sheetData>
  <phoneticPr fontId="1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1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1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刘思海</dc:creator>
  <cp:lastModifiedBy>S.H.Liu</cp:lastModifiedBy>
  <dcterms:created xsi:type="dcterms:W3CDTF">2023-01-06T05:54:00Z</dcterms:created>
  <dcterms:modified xsi:type="dcterms:W3CDTF">2025-04-14T11:01:29Z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3516DE280F01473691BF53BE8B9D54E2</vt:lpwstr>
  </property>
  <property fmtid="{D5CDD505-2E9C-101B-9397-08002B2CF9AE}" pid="3" name="KSOProductBuildVer">
    <vt:lpwstr>2052-12.1.0.20305</vt:lpwstr>
  </property>
</Properties>
</file>