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BaiduNetdiskWorkspace\文章\海洋生物地球化学过程与其他\区域\南海北部氢氧同位素\数据\同位素\SIAR2\SBBG\"/>
    </mc:Choice>
  </mc:AlternateContent>
  <xr:revisionPtr revIDLastSave="0" documentId="13_ncr:1_{DC5FA20C-0654-4897-921D-6F121BA029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M27" i="1"/>
  <c r="L27" i="1"/>
  <c r="K27" i="1"/>
  <c r="N12" i="1"/>
  <c r="M12" i="1"/>
  <c r="L12" i="1"/>
  <c r="K12" i="1"/>
  <c r="N3" i="1"/>
  <c r="M3" i="1"/>
  <c r="L3" i="1"/>
  <c r="K3" i="1"/>
</calcChain>
</file>

<file path=xl/sharedStrings.xml><?xml version="1.0" encoding="utf-8"?>
<sst xmlns="http://schemas.openxmlformats.org/spreadsheetml/2006/main" count="79" uniqueCount="24">
  <si>
    <t>F3 DW</t>
  </si>
  <si>
    <t>Station</t>
  </si>
  <si>
    <t>Longitude[degress east]</t>
  </si>
  <si>
    <t>Latitude[degress north]</t>
  </si>
  <si>
    <t>Data</t>
  </si>
  <si>
    <t>Time</t>
  </si>
  <si>
    <t>Bot.[m]</t>
  </si>
  <si>
    <t>Depth  [m]</t>
  </si>
  <si>
    <r>
      <rPr>
        <b/>
        <sz val="12"/>
        <color theme="1" tint="4.9989318521683403E-2"/>
        <rFont val="Times New Roman"/>
        <family val="1"/>
      </rPr>
      <t>δ</t>
    </r>
    <r>
      <rPr>
        <b/>
        <sz val="12"/>
        <color indexed="8"/>
        <rFont val="Times New Roman"/>
        <family val="1"/>
      </rPr>
      <t>D</t>
    </r>
    <r>
      <rPr>
        <b/>
        <sz val="12"/>
        <color indexed="8"/>
        <rFont val="宋体"/>
        <family val="3"/>
        <charset val="134"/>
      </rPr>
      <t xml:space="preserve"> </t>
    </r>
    <r>
      <rPr>
        <b/>
        <sz val="12"/>
        <color indexed="8"/>
        <rFont val="Times New Roman"/>
        <family val="1"/>
      </rPr>
      <t>[‰]</t>
    </r>
  </si>
  <si>
    <r>
      <rPr>
        <b/>
        <sz val="12"/>
        <color theme="1" tint="4.9989318521683403E-2"/>
        <rFont val="Times New Roman"/>
        <family val="1"/>
      </rPr>
      <t>δ</t>
    </r>
    <r>
      <rPr>
        <b/>
        <vertAlign val="superscript"/>
        <sz val="12"/>
        <color indexed="8"/>
        <rFont val="Times New Roman"/>
        <family val="1"/>
      </rPr>
      <t>18</t>
    </r>
    <r>
      <rPr>
        <b/>
        <sz val="12"/>
        <color indexed="8"/>
        <rFont val="Times New Roman"/>
        <family val="1"/>
      </rPr>
      <t>O</t>
    </r>
    <r>
      <rPr>
        <b/>
        <sz val="12"/>
        <color indexed="8"/>
        <rFont val="宋体"/>
        <family val="3"/>
        <charset val="134"/>
      </rPr>
      <t xml:space="preserve"> </t>
    </r>
    <r>
      <rPr>
        <b/>
        <sz val="12"/>
        <color indexed="8"/>
        <rFont val="Times New Roman"/>
        <family val="1"/>
      </rPr>
      <t>[‰]</t>
    </r>
  </si>
  <si>
    <t>Meand18O</t>
  </si>
  <si>
    <t>SDd18O</t>
  </si>
  <si>
    <t>MeandD</t>
  </si>
  <si>
    <t>SDdD</t>
  </si>
  <si>
    <t>WGCC</t>
  </si>
  <si>
    <t>E1</t>
  </si>
  <si>
    <t>E2</t>
  </si>
  <si>
    <t>E3</t>
  </si>
  <si>
    <t>SCSW</t>
  </si>
  <si>
    <t>BBW21</t>
  </si>
  <si>
    <t>BBW06</t>
  </si>
  <si>
    <t>BBW07</t>
  </si>
  <si>
    <t>BBW015</t>
  </si>
  <si>
    <t>BBW13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</si>
</sst>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_ "/>
    <numFmt numFmtId="177" formatCode="0.0"/>
    <numFmt numFmtId="178" formatCode="0.00000_ "/>
    <numFmt numFmtId="179" formatCode="0.000_);[Red]\(0.000\)"/>
    <numFmt numFmtId="180" formatCode="0.0000_ "/>
    <numFmt numFmtId="181" formatCode="###0.00;\-###0.00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Times New Roman"/>
      <family val="1"/>
    </font>
    <font>
      <b/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vertAlign val="superscript"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3" fillId="0" borderId="1" xfId="3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179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9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7" fontId="1" fillId="0" borderId="1" xfId="3" applyNumberFormat="1" applyFont="1" applyBorder="1" applyAlignment="1">
      <alignment horizontal="center"/>
    </xf>
    <xf numFmtId="177" fontId="1" fillId="0" borderId="0" xfId="0" applyNumberFormat="1" applyFont="1">
      <alignment vertical="center"/>
    </xf>
  </cellXfs>
  <cellStyles count="4">
    <cellStyle name="常规" xfId="0" builtinId="0"/>
    <cellStyle name="常规 2" xfId="3" xr:uid="{00000000-0005-0000-0000-000033000000}"/>
    <cellStyle name="常规 2 2" xfId="1" xr:uid="{00000000-0005-0000-0000-000031000000}"/>
    <cellStyle name="常规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24" workbookViewId="0">
      <selection activeCell="I39" sqref="I39"/>
    </sheetView>
  </sheetViews>
  <sheetFormatPr defaultColWidth="9" defaultRowHeight="14.4" x14ac:dyDescent="0.25"/>
  <cols>
    <col min="2" max="2" width="16.77734375"/>
    <col min="3" max="3" width="15.5546875"/>
    <col min="4" max="4" width="10.88671875"/>
    <col min="8" max="9" width="12.77734375"/>
    <col min="11" max="11" width="14.109375" style="1"/>
    <col min="12" max="12" width="12.88671875" style="1"/>
    <col min="13" max="13" width="14.109375" style="1"/>
    <col min="14" max="14" width="12.88671875" style="1"/>
  </cols>
  <sheetData>
    <row r="1" spans="1:14" x14ac:dyDescent="0.25">
      <c r="A1" s="2" t="s">
        <v>0</v>
      </c>
    </row>
    <row r="2" spans="1:14" ht="31.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K2" s="11" t="s">
        <v>10</v>
      </c>
      <c r="L2" s="11" t="s">
        <v>11</v>
      </c>
      <c r="M2" s="11" t="s">
        <v>12</v>
      </c>
      <c r="N2" s="11" t="s">
        <v>13</v>
      </c>
    </row>
    <row r="3" spans="1:14" x14ac:dyDescent="0.25">
      <c r="A3" s="15" t="s">
        <v>19</v>
      </c>
      <c r="B3" s="15">
        <v>108.4419</v>
      </c>
      <c r="C3" s="15">
        <v>17.647600000000001</v>
      </c>
      <c r="D3" s="16">
        <v>20210921</v>
      </c>
      <c r="F3" s="15">
        <v>104</v>
      </c>
      <c r="G3" s="15">
        <v>3</v>
      </c>
      <c r="H3" s="17">
        <v>-4.8641492000000097</v>
      </c>
      <c r="I3" s="17">
        <v>-0.81820979999999999</v>
      </c>
      <c r="K3" s="1">
        <f>AVERAGE(I3:I7)</f>
        <v>-0.27941683999999972</v>
      </c>
      <c r="L3" s="1">
        <f>STDEV(I3:I7)</f>
        <v>0.46988243176069944</v>
      </c>
      <c r="M3" s="1">
        <f>AVERAGE(H3:H7)</f>
        <v>0.59737911999997828</v>
      </c>
      <c r="N3" s="1">
        <f>STDEV(H3:H7)</f>
        <v>5.3546869070771237</v>
      </c>
    </row>
    <row r="4" spans="1:14" x14ac:dyDescent="0.25">
      <c r="A4" s="15" t="s">
        <v>19</v>
      </c>
      <c r="B4" s="15">
        <v>108.4419</v>
      </c>
      <c r="C4" s="15">
        <v>17.647600000000001</v>
      </c>
      <c r="D4" s="16">
        <v>20210921</v>
      </c>
      <c r="F4" s="15">
        <v>104</v>
      </c>
      <c r="G4" s="15">
        <v>10</v>
      </c>
      <c r="H4" s="17">
        <v>-5.0135140000000096</v>
      </c>
      <c r="I4" s="17">
        <v>-0.72324480000000002</v>
      </c>
    </row>
    <row r="5" spans="1:14" x14ac:dyDescent="0.25">
      <c r="A5" s="15" t="s">
        <v>19</v>
      </c>
      <c r="B5" s="15">
        <v>108.4419</v>
      </c>
      <c r="C5" s="15">
        <v>17.647600000000001</v>
      </c>
      <c r="D5" s="16">
        <v>20210921</v>
      </c>
      <c r="F5" s="15">
        <v>104</v>
      </c>
      <c r="G5" s="15">
        <v>20</v>
      </c>
      <c r="H5" s="17">
        <v>1.48423159999998</v>
      </c>
      <c r="I5" s="17">
        <v>-0.1199818</v>
      </c>
    </row>
    <row r="6" spans="1:14" x14ac:dyDescent="0.25">
      <c r="A6" s="15" t="s">
        <v>19</v>
      </c>
      <c r="B6" s="15">
        <v>108.4419</v>
      </c>
      <c r="C6" s="15">
        <v>17.647600000000001</v>
      </c>
      <c r="D6" s="16">
        <v>20210921</v>
      </c>
      <c r="F6" s="15">
        <v>104</v>
      </c>
      <c r="G6" s="15">
        <v>30</v>
      </c>
      <c r="H6" s="17">
        <v>5.0898055999999698</v>
      </c>
      <c r="I6" s="17">
        <v>6.3988000000002598E-3</v>
      </c>
    </row>
    <row r="7" spans="1:14" x14ac:dyDescent="0.25">
      <c r="A7" s="15" t="s">
        <v>19</v>
      </c>
      <c r="B7" s="15">
        <v>108.4419</v>
      </c>
      <c r="C7" s="15">
        <v>17.647600000000001</v>
      </c>
      <c r="D7" s="16">
        <v>20210921</v>
      </c>
      <c r="F7" s="15">
        <v>104</v>
      </c>
      <c r="G7" s="15">
        <v>50</v>
      </c>
      <c r="H7" s="17">
        <v>6.29052159999996</v>
      </c>
      <c r="I7" s="17">
        <v>0.257953400000001</v>
      </c>
    </row>
    <row r="10" spans="1:14" x14ac:dyDescent="0.25">
      <c r="A10" s="2" t="s">
        <v>14</v>
      </c>
    </row>
    <row r="11" spans="1:14" ht="31.2" x14ac:dyDescent="0.25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3" t="s">
        <v>7</v>
      </c>
      <c r="H11" s="4" t="s">
        <v>8</v>
      </c>
      <c r="I11" s="4" t="s">
        <v>9</v>
      </c>
      <c r="K11" s="11" t="s">
        <v>10</v>
      </c>
      <c r="L11" s="11" t="s">
        <v>11</v>
      </c>
      <c r="M11" s="11" t="s">
        <v>12</v>
      </c>
      <c r="N11" s="11" t="s">
        <v>13</v>
      </c>
    </row>
    <row r="12" spans="1:14" ht="15.6" x14ac:dyDescent="0.25">
      <c r="A12" s="5" t="s">
        <v>15</v>
      </c>
      <c r="B12" s="6">
        <v>111.129608333333</v>
      </c>
      <c r="C12" s="6">
        <v>20.240133333333301</v>
      </c>
      <c r="D12" s="7">
        <v>43313</v>
      </c>
      <c r="E12" s="8">
        <v>0.33333333333333298</v>
      </c>
      <c r="F12" s="5">
        <v>45</v>
      </c>
      <c r="G12" s="5">
        <v>0</v>
      </c>
      <c r="H12" s="9">
        <v>1.9456001999999999</v>
      </c>
      <c r="I12" s="9">
        <v>-8.8985564563968805E-2</v>
      </c>
      <c r="K12" s="1">
        <f>AVERAGE(I12:I21)</f>
        <v>-0.1766857820842393</v>
      </c>
      <c r="L12" s="1">
        <f>STDEV(I12:I21)</f>
        <v>0.2250528887984396</v>
      </c>
      <c r="M12" s="1">
        <f>AVERAGE(H12:H21)</f>
        <v>0.98471026000000261</v>
      </c>
      <c r="N12" s="1">
        <f>STDEV(H12:H21)</f>
        <v>1.2755310231362937</v>
      </c>
    </row>
    <row r="13" spans="1:14" ht="15.6" x14ac:dyDescent="0.25">
      <c r="A13" s="5" t="s">
        <v>15</v>
      </c>
      <c r="B13" s="6">
        <v>111.129608333333</v>
      </c>
      <c r="C13" s="6">
        <v>20.240133333333301</v>
      </c>
      <c r="D13" s="7">
        <v>43313</v>
      </c>
      <c r="E13" s="8">
        <v>0.33333333333333298</v>
      </c>
      <c r="F13" s="5">
        <v>45</v>
      </c>
      <c r="G13" s="5">
        <v>10</v>
      </c>
      <c r="H13" s="9">
        <v>0.88066859999999303</v>
      </c>
      <c r="I13" s="9">
        <v>-0.13545580383626499</v>
      </c>
    </row>
    <row r="14" spans="1:14" ht="15.6" x14ac:dyDescent="0.25">
      <c r="A14" s="5" t="s">
        <v>15</v>
      </c>
      <c r="B14" s="6">
        <v>111.129608333333</v>
      </c>
      <c r="C14" s="6">
        <v>20.240133333333301</v>
      </c>
      <c r="D14" s="7">
        <v>43313</v>
      </c>
      <c r="E14" s="8">
        <v>0.33333333333333298</v>
      </c>
      <c r="F14" s="5">
        <v>45</v>
      </c>
      <c r="G14" s="5">
        <v>30</v>
      </c>
      <c r="H14" s="9">
        <v>2.68301140000001</v>
      </c>
      <c r="I14" s="9">
        <v>0.116669962428317</v>
      </c>
    </row>
    <row r="15" spans="1:14" ht="15.6" x14ac:dyDescent="0.25">
      <c r="A15" s="5" t="s">
        <v>15</v>
      </c>
      <c r="B15" s="6">
        <v>111.129608333333</v>
      </c>
      <c r="C15" s="6">
        <v>20.240133333333301</v>
      </c>
      <c r="D15" s="7">
        <v>43313</v>
      </c>
      <c r="E15" s="8">
        <v>0.33333333333333298</v>
      </c>
      <c r="F15" s="5">
        <v>45</v>
      </c>
      <c r="G15" s="5">
        <v>45</v>
      </c>
      <c r="H15" s="9">
        <v>2.0436602000000001</v>
      </c>
      <c r="I15" s="9">
        <v>0.24322720980818699</v>
      </c>
    </row>
    <row r="16" spans="1:14" ht="15.6" x14ac:dyDescent="0.25">
      <c r="A16" s="5" t="s">
        <v>16</v>
      </c>
      <c r="B16" s="6">
        <v>110.84115277777801</v>
      </c>
      <c r="C16" s="6">
        <v>20.2193694444444</v>
      </c>
      <c r="D16" s="7">
        <v>43313</v>
      </c>
      <c r="E16" s="8">
        <v>0.43958333333333299</v>
      </c>
      <c r="F16" s="5">
        <v>34</v>
      </c>
      <c r="G16" s="5">
        <v>0</v>
      </c>
      <c r="H16" s="9">
        <v>-0.23917659999999999</v>
      </c>
      <c r="I16" s="9">
        <v>-0.27882143563377498</v>
      </c>
    </row>
    <row r="17" spans="1:14" ht="15.6" x14ac:dyDescent="0.25">
      <c r="A17" s="5" t="s">
        <v>16</v>
      </c>
      <c r="B17" s="6">
        <v>110.84115277777801</v>
      </c>
      <c r="C17" s="6">
        <v>20.2193694444444</v>
      </c>
      <c r="D17" s="7">
        <v>43313</v>
      </c>
      <c r="E17" s="8">
        <v>0.43958333333333299</v>
      </c>
      <c r="F17" s="5">
        <v>34</v>
      </c>
      <c r="G17" s="5">
        <v>10</v>
      </c>
      <c r="H17" s="9">
        <v>0.52078840000000803</v>
      </c>
      <c r="I17" s="9">
        <v>-0.17203875815701</v>
      </c>
    </row>
    <row r="18" spans="1:14" ht="15.6" x14ac:dyDescent="0.25">
      <c r="A18" s="5" t="s">
        <v>16</v>
      </c>
      <c r="B18" s="6">
        <v>110.84115277777801</v>
      </c>
      <c r="C18" s="6">
        <v>20.2193694444444</v>
      </c>
      <c r="D18" s="7">
        <v>43313</v>
      </c>
      <c r="E18" s="8">
        <v>0.43958333333333299</v>
      </c>
      <c r="F18" s="5">
        <v>34</v>
      </c>
      <c r="G18" s="5">
        <v>30</v>
      </c>
      <c r="H18" s="9">
        <v>0.42272839999999701</v>
      </c>
      <c r="I18" s="9">
        <v>-0.21158789796322</v>
      </c>
    </row>
    <row r="19" spans="1:14" ht="15.6" x14ac:dyDescent="0.25">
      <c r="A19" s="5" t="s">
        <v>17</v>
      </c>
      <c r="B19" s="6">
        <v>110.556491666667</v>
      </c>
      <c r="C19" s="6">
        <v>20.199766666666701</v>
      </c>
      <c r="D19" s="7">
        <v>43313</v>
      </c>
      <c r="E19" s="8">
        <v>0.55138888888888904</v>
      </c>
      <c r="F19" s="5">
        <v>30</v>
      </c>
      <c r="G19" s="5">
        <v>0</v>
      </c>
      <c r="H19" s="9">
        <v>1.4209792000000001</v>
      </c>
      <c r="I19" s="9">
        <v>-0.426636345659482</v>
      </c>
    </row>
    <row r="20" spans="1:14" ht="15.6" x14ac:dyDescent="0.25">
      <c r="A20" s="5" t="s">
        <v>17</v>
      </c>
      <c r="B20" s="6">
        <v>110.556491666667</v>
      </c>
      <c r="C20" s="6">
        <v>20.199766666666701</v>
      </c>
      <c r="D20" s="7">
        <v>43313</v>
      </c>
      <c r="E20" s="8">
        <v>0.55138888888888904</v>
      </c>
      <c r="F20" s="5">
        <v>30</v>
      </c>
      <c r="G20" s="5">
        <v>10</v>
      </c>
      <c r="H20" s="9">
        <v>1.7965490000000099</v>
      </c>
      <c r="I20" s="9">
        <v>-0.36088590073165899</v>
      </c>
    </row>
    <row r="21" spans="1:14" ht="15.6" x14ac:dyDescent="0.25">
      <c r="A21" s="5" t="s">
        <v>17</v>
      </c>
      <c r="B21" s="6">
        <v>110.556491666667</v>
      </c>
      <c r="C21" s="6">
        <v>20.199766666666701</v>
      </c>
      <c r="D21" s="7">
        <v>43313</v>
      </c>
      <c r="E21" s="8">
        <v>0.55138888888888904</v>
      </c>
      <c r="F21" s="5">
        <v>30</v>
      </c>
      <c r="G21" s="5">
        <v>30</v>
      </c>
      <c r="H21" s="9">
        <v>-1.62770619999999</v>
      </c>
      <c r="I21" s="9">
        <v>-0.45234328653351702</v>
      </c>
    </row>
    <row r="25" spans="1:14" x14ac:dyDescent="0.25">
      <c r="A25" s="2" t="s">
        <v>18</v>
      </c>
      <c r="B25" s="10"/>
    </row>
    <row r="26" spans="1:14" ht="31.2" x14ac:dyDescent="0.25">
      <c r="A26" s="3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4" t="s">
        <v>8</v>
      </c>
      <c r="I26" s="4" t="s">
        <v>9</v>
      </c>
      <c r="K26" s="11" t="s">
        <v>10</v>
      </c>
      <c r="L26" s="11" t="s">
        <v>11</v>
      </c>
      <c r="M26" s="11" t="s">
        <v>12</v>
      </c>
      <c r="N26" s="11" t="s">
        <v>13</v>
      </c>
    </row>
    <row r="27" spans="1:14" x14ac:dyDescent="0.25">
      <c r="A27" s="15" t="s">
        <v>20</v>
      </c>
      <c r="B27" s="15">
        <v>109.6367</v>
      </c>
      <c r="C27" s="15">
        <v>17.366199999999999</v>
      </c>
      <c r="D27" s="16">
        <v>20210919</v>
      </c>
      <c r="F27" s="15">
        <v>128</v>
      </c>
      <c r="G27" s="15">
        <v>0</v>
      </c>
      <c r="H27" s="17">
        <v>2.11810099999999</v>
      </c>
      <c r="I27" s="17">
        <v>-0.24610979999999999</v>
      </c>
      <c r="K27" s="18">
        <f>AVERAGE(I27:I48)</f>
        <v>5.3687063636363747E-2</v>
      </c>
      <c r="L27" s="1">
        <f>STDEV(I27:I48)</f>
        <v>0.25328678040408703</v>
      </c>
      <c r="M27" s="18">
        <f>AVERAGE(H27:H48)</f>
        <v>0.56871044090907963</v>
      </c>
      <c r="N27" s="1">
        <f>STDEV(H27:H48)</f>
        <v>3.3481915401550184</v>
      </c>
    </row>
    <row r="28" spans="1:14" x14ac:dyDescent="0.25">
      <c r="A28" s="15" t="s">
        <v>21</v>
      </c>
      <c r="B28" s="15">
        <v>109.6365</v>
      </c>
      <c r="C28" s="15">
        <v>17.203499999999998</v>
      </c>
      <c r="D28" s="16">
        <v>20210919</v>
      </c>
      <c r="F28" s="15">
        <v>150</v>
      </c>
      <c r="G28" s="15">
        <v>3</v>
      </c>
      <c r="H28" s="17">
        <v>-4.0874260000000202</v>
      </c>
      <c r="I28" s="17">
        <v>-9.8699200000000001E-2</v>
      </c>
    </row>
    <row r="29" spans="1:14" x14ac:dyDescent="0.25">
      <c r="A29" s="15" t="s">
        <v>21</v>
      </c>
      <c r="B29" s="15">
        <v>109.6365</v>
      </c>
      <c r="C29" s="15">
        <v>17.203499999999998</v>
      </c>
      <c r="D29" s="16">
        <v>20210919</v>
      </c>
      <c r="F29" s="15">
        <v>150</v>
      </c>
      <c r="G29" s="15">
        <v>10</v>
      </c>
      <c r="H29" s="17">
        <v>2.0716939999999902</v>
      </c>
      <c r="I29" s="17">
        <v>-0.1251458</v>
      </c>
    </row>
    <row r="30" spans="1:14" x14ac:dyDescent="0.25">
      <c r="A30" s="15" t="s">
        <v>21</v>
      </c>
      <c r="B30" s="15">
        <v>109.6365</v>
      </c>
      <c r="C30" s="15">
        <v>17.203499999999998</v>
      </c>
      <c r="D30" s="16">
        <v>20210919</v>
      </c>
      <c r="F30" s="15">
        <v>150</v>
      </c>
      <c r="G30" s="15">
        <v>20</v>
      </c>
      <c r="H30" s="17">
        <v>-4.14853300000002</v>
      </c>
      <c r="I30" s="17">
        <v>-0.17736959999999899</v>
      </c>
    </row>
    <row r="31" spans="1:14" x14ac:dyDescent="0.25">
      <c r="A31" s="15" t="s">
        <v>21</v>
      </c>
      <c r="B31" s="15">
        <v>109.6365</v>
      </c>
      <c r="C31" s="15">
        <v>17.203499999999998</v>
      </c>
      <c r="D31" s="16">
        <v>20210919</v>
      </c>
      <c r="F31" s="15">
        <v>150</v>
      </c>
      <c r="G31" s="15">
        <v>30</v>
      </c>
      <c r="H31" s="17">
        <v>1.0108459999999999</v>
      </c>
      <c r="I31" s="17">
        <v>-6.4841000000000606E-2</v>
      </c>
    </row>
    <row r="32" spans="1:14" x14ac:dyDescent="0.25">
      <c r="A32" s="15" t="s">
        <v>21</v>
      </c>
      <c r="B32" s="15">
        <v>109.6365</v>
      </c>
      <c r="C32" s="15">
        <v>17.203499999999998</v>
      </c>
      <c r="D32" s="16">
        <v>20210919</v>
      </c>
      <c r="F32" s="15">
        <v>150</v>
      </c>
      <c r="G32" s="15">
        <v>50</v>
      </c>
      <c r="H32" s="17">
        <v>1.6940329999999999</v>
      </c>
      <c r="I32" s="17">
        <v>0.260580599999999</v>
      </c>
    </row>
    <row r="33" spans="1:14" x14ac:dyDescent="0.25">
      <c r="A33" s="15" t="s">
        <v>21</v>
      </c>
      <c r="B33" s="15">
        <v>109.6365</v>
      </c>
      <c r="C33" s="15">
        <v>17.203499999999998</v>
      </c>
      <c r="D33" s="16">
        <v>20210919</v>
      </c>
      <c r="F33" s="15">
        <v>150</v>
      </c>
      <c r="G33" s="15">
        <v>75</v>
      </c>
      <c r="H33" s="17">
        <v>0.54996799999997903</v>
      </c>
      <c r="I33" s="17">
        <v>0.31453439999999999</v>
      </c>
    </row>
    <row r="34" spans="1:14" x14ac:dyDescent="0.25">
      <c r="A34" s="15" t="s">
        <v>21</v>
      </c>
      <c r="B34" s="15">
        <v>109.6365</v>
      </c>
      <c r="C34" s="15">
        <v>17.203499999999998</v>
      </c>
      <c r="D34" s="16">
        <v>20210919</v>
      </c>
      <c r="F34" s="15">
        <v>150</v>
      </c>
      <c r="G34" s="15">
        <v>100</v>
      </c>
      <c r="H34" s="17">
        <v>3.03235099999997</v>
      </c>
      <c r="I34" s="17">
        <v>0.36048059999999998</v>
      </c>
    </row>
    <row r="35" spans="1:14" x14ac:dyDescent="0.25">
      <c r="A35" s="15" t="s">
        <v>21</v>
      </c>
      <c r="B35" s="15">
        <v>109.6365</v>
      </c>
      <c r="C35" s="15">
        <v>17.203499999999998</v>
      </c>
      <c r="D35" s="16">
        <v>20210919</v>
      </c>
      <c r="F35" s="15">
        <v>150</v>
      </c>
      <c r="G35" s="15">
        <v>140</v>
      </c>
      <c r="H35" s="17">
        <v>3.1298689999999798</v>
      </c>
      <c r="I35" s="17">
        <v>0.28884000000000098</v>
      </c>
    </row>
    <row r="36" spans="1:14" x14ac:dyDescent="0.25">
      <c r="A36" s="15" t="s">
        <v>22</v>
      </c>
      <c r="B36" s="15">
        <v>109.0151</v>
      </c>
      <c r="C36" s="15">
        <v>17.238900000000001</v>
      </c>
      <c r="D36" s="16">
        <v>20210920</v>
      </c>
      <c r="F36" s="15">
        <v>100</v>
      </c>
      <c r="G36" s="15">
        <v>3</v>
      </c>
      <c r="H36" s="17">
        <v>1.4136529999999801</v>
      </c>
      <c r="I36" s="17">
        <v>-0.22122740000000099</v>
      </c>
    </row>
    <row r="37" spans="1:14" x14ac:dyDescent="0.25">
      <c r="A37" s="15" t="s">
        <v>22</v>
      </c>
      <c r="B37" s="15">
        <v>109.0151</v>
      </c>
      <c r="C37" s="15">
        <v>17.238900000000001</v>
      </c>
      <c r="D37" s="16">
        <v>20210920</v>
      </c>
      <c r="F37" s="15">
        <v>100</v>
      </c>
      <c r="G37" s="15">
        <v>10</v>
      </c>
      <c r="H37" s="17">
        <v>5.2060999999999904</v>
      </c>
      <c r="I37" s="17">
        <v>7.9086400000000195E-2</v>
      </c>
    </row>
    <row r="38" spans="1:14" x14ac:dyDescent="0.25">
      <c r="A38" s="15" t="s">
        <v>22</v>
      </c>
      <c r="B38" s="15">
        <v>109.0151</v>
      </c>
      <c r="C38" s="15">
        <v>17.238900000000001</v>
      </c>
      <c r="D38" s="16">
        <v>20210920</v>
      </c>
      <c r="F38" s="15">
        <v>100</v>
      </c>
      <c r="G38" s="15">
        <v>20</v>
      </c>
      <c r="H38" s="17">
        <v>-1.93193199999999</v>
      </c>
      <c r="I38" s="17">
        <v>-0.17847779999999999</v>
      </c>
    </row>
    <row r="39" spans="1:14" ht="15.6" x14ac:dyDescent="0.25">
      <c r="A39" s="15" t="s">
        <v>22</v>
      </c>
      <c r="B39" s="15">
        <v>109.0151</v>
      </c>
      <c r="C39" s="15">
        <v>17.238900000000001</v>
      </c>
      <c r="D39" s="16">
        <v>20210920</v>
      </c>
      <c r="F39" s="15">
        <v>100</v>
      </c>
      <c r="G39" s="15">
        <v>30</v>
      </c>
      <c r="H39" s="17">
        <v>-1.5992140000000199</v>
      </c>
      <c r="I39" s="17">
        <v>-0.18145439999999899</v>
      </c>
      <c r="L39" s="12"/>
      <c r="M39" s="13"/>
      <c r="N39" s="14"/>
    </row>
    <row r="40" spans="1:14" ht="15.6" x14ac:dyDescent="0.25">
      <c r="A40" s="15" t="s">
        <v>22</v>
      </c>
      <c r="B40" s="15">
        <v>109.0151</v>
      </c>
      <c r="C40" s="15">
        <v>17.238900000000001</v>
      </c>
      <c r="D40" s="16">
        <v>20210920</v>
      </c>
      <c r="F40" s="15">
        <v>100</v>
      </c>
      <c r="G40" s="15">
        <v>50</v>
      </c>
      <c r="H40" s="17">
        <v>6.3200059999999896</v>
      </c>
      <c r="I40" s="17">
        <v>0.197505399999999</v>
      </c>
      <c r="L40" s="12"/>
      <c r="M40" s="13"/>
      <c r="N40" s="14"/>
    </row>
    <row r="41" spans="1:14" ht="15.6" x14ac:dyDescent="0.25">
      <c r="A41" s="15" t="s">
        <v>22</v>
      </c>
      <c r="B41" s="15">
        <v>109.0151</v>
      </c>
      <c r="C41" s="15">
        <v>17.238900000000001</v>
      </c>
      <c r="D41" s="16">
        <v>20210920</v>
      </c>
      <c r="F41" s="15">
        <v>100</v>
      </c>
      <c r="G41" s="15">
        <v>75</v>
      </c>
      <c r="H41" s="17">
        <v>0.74662099999999398</v>
      </c>
      <c r="I41" s="17">
        <v>0.20516799999999999</v>
      </c>
      <c r="L41" s="12"/>
      <c r="M41" s="13"/>
      <c r="N41" s="14"/>
    </row>
    <row r="42" spans="1:14" ht="15.6" x14ac:dyDescent="0.25">
      <c r="A42" s="15" t="s">
        <v>22</v>
      </c>
      <c r="B42" s="15">
        <v>109.0151</v>
      </c>
      <c r="C42" s="15">
        <v>17.238900000000001</v>
      </c>
      <c r="D42" s="16">
        <v>20210920</v>
      </c>
      <c r="F42" s="15">
        <v>100</v>
      </c>
      <c r="G42" s="15">
        <v>90</v>
      </c>
      <c r="H42" s="17">
        <v>2.6566287999999898</v>
      </c>
      <c r="I42" s="17">
        <v>0.45610400000000001</v>
      </c>
      <c r="L42" s="12"/>
      <c r="M42" s="13"/>
      <c r="N42" s="14"/>
    </row>
    <row r="43" spans="1:14" ht="15.6" x14ac:dyDescent="0.25">
      <c r="A43" s="15" t="s">
        <v>23</v>
      </c>
      <c r="B43" s="15">
        <v>109.0675</v>
      </c>
      <c r="C43" s="15">
        <v>17.496300000000002</v>
      </c>
      <c r="D43" s="16">
        <v>20210920</v>
      </c>
      <c r="F43" s="15">
        <v>86</v>
      </c>
      <c r="G43" s="15">
        <v>3</v>
      </c>
      <c r="H43" s="17">
        <v>-6.1932336000000197</v>
      </c>
      <c r="I43" s="17">
        <v>-0.439851400000001</v>
      </c>
      <c r="L43" s="12"/>
      <c r="M43" s="13"/>
      <c r="N43" s="14"/>
    </row>
    <row r="44" spans="1:14" ht="15.6" x14ac:dyDescent="0.25">
      <c r="A44" s="15" t="s">
        <v>23</v>
      </c>
      <c r="B44" s="15">
        <v>109.0675</v>
      </c>
      <c r="C44" s="15">
        <v>17.496300000000002</v>
      </c>
      <c r="D44" s="16">
        <v>20210920</v>
      </c>
      <c r="F44" s="15">
        <v>86</v>
      </c>
      <c r="G44" s="15">
        <v>10</v>
      </c>
      <c r="H44" s="17">
        <v>-3.6002278000000101</v>
      </c>
      <c r="I44" s="17">
        <v>-8.2172799999999199E-2</v>
      </c>
      <c r="L44" s="12"/>
      <c r="M44" s="13"/>
      <c r="N44" s="14"/>
    </row>
    <row r="45" spans="1:14" x14ac:dyDescent="0.25">
      <c r="A45" s="15" t="s">
        <v>23</v>
      </c>
      <c r="B45" s="15">
        <v>109.0675</v>
      </c>
      <c r="C45" s="15">
        <v>17.496300000000002</v>
      </c>
      <c r="D45" s="16">
        <v>20210920</v>
      </c>
      <c r="F45" s="15">
        <v>86</v>
      </c>
      <c r="G45" s="15">
        <v>20</v>
      </c>
      <c r="H45" s="17">
        <v>-1.54895300000002</v>
      </c>
      <c r="I45" s="17">
        <v>-5.0380200000000097E-2</v>
      </c>
    </row>
    <row r="46" spans="1:14" x14ac:dyDescent="0.25">
      <c r="A46" s="15" t="s">
        <v>23</v>
      </c>
      <c r="B46" s="15">
        <v>109.0675</v>
      </c>
      <c r="C46" s="15">
        <v>17.496300000000002</v>
      </c>
      <c r="D46" s="16">
        <v>20210920</v>
      </c>
      <c r="F46" s="15">
        <v>86</v>
      </c>
      <c r="G46" s="15">
        <v>30</v>
      </c>
      <c r="H46" s="17">
        <v>3.04258670000001</v>
      </c>
      <c r="I46" s="17">
        <v>0.44528640000000103</v>
      </c>
    </row>
    <row r="47" spans="1:14" x14ac:dyDescent="0.25">
      <c r="A47" s="15" t="s">
        <v>23</v>
      </c>
      <c r="B47" s="15">
        <v>109.0675</v>
      </c>
      <c r="C47" s="15">
        <v>17.496300000000002</v>
      </c>
      <c r="D47" s="16">
        <v>20210920</v>
      </c>
      <c r="F47" s="15">
        <v>86</v>
      </c>
      <c r="G47" s="15">
        <v>50</v>
      </c>
      <c r="H47" s="17">
        <v>-2.3784849000000001</v>
      </c>
      <c r="I47" s="17">
        <v>0.18662220000000099</v>
      </c>
    </row>
    <row r="48" spans="1:14" x14ac:dyDescent="0.25">
      <c r="A48" s="15" t="s">
        <v>23</v>
      </c>
      <c r="B48" s="15">
        <v>109.0675</v>
      </c>
      <c r="C48" s="15">
        <v>17.496300000000002</v>
      </c>
      <c r="D48" s="16">
        <v>20210920</v>
      </c>
      <c r="F48" s="15">
        <v>86</v>
      </c>
      <c r="G48" s="15">
        <v>75</v>
      </c>
      <c r="H48" s="17">
        <v>5.0071764999999901</v>
      </c>
      <c r="I48" s="17">
        <v>0.25263680000000099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刘思海</dc:creator>
  <cp:lastModifiedBy>Sh.Liu</cp:lastModifiedBy>
  <dcterms:created xsi:type="dcterms:W3CDTF">2023-01-06T05:54:00Z</dcterms:created>
  <dcterms:modified xsi:type="dcterms:W3CDTF">2025-04-27T12:51:37Z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3516DE280F01473691BF53BE8B9D54E2</vt:lpwstr>
  </property>
  <property fmtid="{D5CDD505-2E9C-101B-9397-08002B2CF9AE}" pid="3" name="KSOProductBuildVer">
    <vt:lpwstr>2052-12.1.0.20784</vt:lpwstr>
  </property>
</Properties>
</file>