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/>
  <xr:revisionPtr revIDLastSave="0" documentId="8_{F76C1406-9F7A-4EB3-B769-D4E116E8E99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ool Sales Analysis" sheetId="2" r:id="rId1"/>
    <sheet name="Pool Sales" sheetId="1" r:id="rId2"/>
  </sheets>
  <definedNames>
    <definedName name="_xlnm._FilterDatabase" localSheetId="1" hidden="1">'Pool Sales'!$A$1:$K$172</definedName>
  </definedNames>
  <calcPr calcId="191028"/>
  <pivotCaches>
    <pivotCache cacheId="31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4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<sst xmlns="http://schemas.openxmlformats.org/spreadsheetml/2006/main" count="874" uniqueCount="50">
  <si>
    <t>Mr Mngoma</t>
  </si>
  <si>
    <t>Last Name</t>
  </si>
  <si>
    <t>Sum of Sale Price</t>
  </si>
  <si>
    <t>Hernandez</t>
  </si>
  <si>
    <t>Johnson</t>
  </si>
  <si>
    <t>Smith</t>
  </si>
  <si>
    <t>Barns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</si>
  <si>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</si>
  <si>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</si>
  <si>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</si>
  <si>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</si>
  <si>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</si>
  <si>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</si>
  <si>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</si>
  <si>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</si>
  <si>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R50, 20% for items more than R50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</si>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</sst>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_);_(* \(#,##0\);_(* &quot;-&quot;??_);_(@_)"/>
    <numFmt numFmtId="166" formatCode="_-[$R-1C09]* #,##0.00_-;\-[$R-1C09]* #,##0.00_-;_-[$R-1C09]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left" wrapText="1" indent="1"/>
    </xf>
    <xf numFmtId="166" fontId="0" fillId="0" borderId="0" xfId="0" applyNumberFormat="1" applyAlignment="1">
      <alignment horizontal="left" wrapText="1" indent="1"/>
    </xf>
    <xf numFmtId="166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1">
    <dxf>
      <numFmt numFmtId="166" formatCode="_-[$R-1C09]* #,##0.00_-;\-[$R-1C09]* #,##0.00_-;_-[$R-1C09]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[Pool Item Sales.xlsx]Pool Sales Analysis!PivotTable1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'Pool Sales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'Pool Sales Analysis'!$A$4:$A$8</c:f>
              <c:strCache>
                <c:ptCount val="4"/>
                <c:pt idx="0">
                  <c:v>Hernandez</c:v>
                </c:pt>
                <c:pt idx="1">
                  <c:v>Johnson</c:v>
                </c:pt>
                <c:pt idx="2">
                  <c:v>Smith</c:v>
                </c:pt>
                <c:pt idx="3">
                  <c:v>Barns</c:v>
                </c:pt>
              </c:strCache>
            </c:strRef>
          </c:cat>
          <c:val>
            <c:numRef>
              <c:f>'Pool Sales Analysis'!$B$4:$B$8</c:f>
              <c:numCache>
                <c:formatCode>_-[$R-1C09]* #,##0.00_-;\-[$R-1C09]* #,##0.00_-;_-[$R-1C09]* "-"??_-;_-@_-</c:formatCode>
                <c:ptCount val="4"/>
                <c:pt idx="0">
                  <c:v>2410.7000000000003</c:v>
                </c:pt>
                <c:pt idx="1">
                  <c:v>3035.3</c:v>
                </c:pt>
                <c:pt idx="2">
                  <c:v>5661.0999999999985</c:v>
                </c:pt>
                <c:pt idx="3">
                  <c:v>6003.5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B51-8261-26538142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0</xdr:rowOff>
    </xdr:from>
    <xdr:to>
      <xdr:col>11</xdr:col>
      <xdr:colOff>561975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AFBE7-C884-4AF8-0CAE-238F76391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1.171686921298" createdVersion="8" refreshedVersion="8" minRefreshableVersion="3" recordCount="171" xr:uid="{FDEC01FF-4698-4B6C-9178-D47C92F1C86A}">
  <cacheSource type="worksheet">
    <worksheetSource ref="A1:K172" sheet="Pool Sales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R50, 20% for items more than R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9FEE7-A6D2-416E-A638-0E38B547A14A}" name="PivotTable1" cacheId="3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11">
    <pivotField compact="0" outline="0" showAll="0"/>
    <pivotField compact="0" numFmtId="165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66" outline="0" showAll="0"/>
    <pivotField compact="0" numFmtId="166" outline="0" showAll="0"/>
    <pivotField compact="0" outline="0" showAll="0"/>
    <pivotField axis="axisRow" compact="0" outline="0" showAll="0" sortType="a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9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033-5456-438F-AD16-DC82F8EE5A77}">
  <dimension ref="A1:B8"/>
  <sheetViews>
    <sheetView workbookViewId="0">
      <selection activeCell="O11" sqref="O11"/>
    </sheetView>
  </sheetViews>
  <sheetFormatPr defaultRowHeight="15"/>
  <cols>
    <col min="1" max="1" width="13.7109375" bestFit="1" customWidth="1"/>
    <col min="2" max="2" width="16.7109375" bestFit="1" customWidth="1"/>
    <col min="3" max="4" width="7" bestFit="1" customWidth="1"/>
    <col min="5" max="9" width="8" bestFit="1" customWidth="1"/>
    <col min="12" max="12" width="12.140625" bestFit="1" customWidth="1"/>
  </cols>
  <sheetData>
    <row r="1" spans="1:2">
      <c r="A1" t="s">
        <v>0</v>
      </c>
    </row>
    <row r="3" spans="1:2">
      <c r="A3" s="6" t="s">
        <v>1</v>
      </c>
      <c r="B3" t="s">
        <v>2</v>
      </c>
    </row>
    <row r="4" spans="1:2">
      <c r="A4" t="s">
        <v>3</v>
      </c>
      <c r="B4" s="5">
        <v>2410.7000000000003</v>
      </c>
    </row>
    <row r="5" spans="1:2">
      <c r="A5" t="s">
        <v>4</v>
      </c>
      <c r="B5" s="5">
        <v>3035.3</v>
      </c>
    </row>
    <row r="6" spans="1:2">
      <c r="A6" t="s">
        <v>5</v>
      </c>
      <c r="B6" s="5">
        <v>5661.0999999999985</v>
      </c>
    </row>
    <row r="7" spans="1:2">
      <c r="A7" t="s">
        <v>6</v>
      </c>
      <c r="B7" s="5">
        <v>6003.5</v>
      </c>
    </row>
    <row r="8" spans="1:2">
      <c r="A8" t="s">
        <v>7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topLeftCell="A160" workbookViewId="0">
      <selection activeCell="F171" sqref="F171"/>
    </sheetView>
  </sheetViews>
  <sheetFormatPr defaultColWidth="14.140625" defaultRowHeight="15"/>
  <cols>
    <col min="2" max="2" width="15.140625" customWidth="1"/>
    <col min="4" max="4" width="23.5703125" customWidth="1"/>
    <col min="5" max="5" width="9.85546875" style="5" customWidth="1"/>
    <col min="6" max="6" width="11.42578125" style="5" customWidth="1"/>
    <col min="7" max="7" width="9.140625" style="5"/>
    <col min="8" max="8" width="17.7109375" style="5" customWidth="1"/>
  </cols>
  <sheetData>
    <row r="1" spans="1:11" ht="57.75">
      <c r="A1" s="3" t="s">
        <v>8</v>
      </c>
      <c r="B1" s="3" t="s">
        <v>9</v>
      </c>
      <c r="C1" s="3" t="s">
        <v>10</v>
      </c>
      <c r="D1" s="3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3" t="s">
        <v>16</v>
      </c>
      <c r="J1" s="3" t="s">
        <v>1</v>
      </c>
      <c r="K1" s="3" t="s">
        <v>17</v>
      </c>
    </row>
    <row r="2" spans="1:11">
      <c r="A2" s="1" t="s">
        <v>18</v>
      </c>
      <c r="B2" s="2">
        <v>1001</v>
      </c>
      <c r="C2">
        <v>9822</v>
      </c>
      <c r="D2" t="s">
        <v>19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20</v>
      </c>
      <c r="J2" t="s">
        <v>6</v>
      </c>
      <c r="K2" t="s">
        <v>21</v>
      </c>
    </row>
    <row r="3" spans="1:11">
      <c r="A3" s="1" t="s">
        <v>18</v>
      </c>
      <c r="B3" s="2">
        <v>1002</v>
      </c>
      <c r="C3">
        <v>2877</v>
      </c>
      <c r="D3" t="s">
        <v>22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23</v>
      </c>
      <c r="J3" t="s">
        <v>3</v>
      </c>
      <c r="K3" t="s">
        <v>24</v>
      </c>
    </row>
    <row r="4" spans="1:11">
      <c r="A4" s="1" t="s">
        <v>18</v>
      </c>
      <c r="B4" s="2">
        <v>1003</v>
      </c>
      <c r="C4">
        <v>2499</v>
      </c>
      <c r="D4" t="s">
        <v>25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26</v>
      </c>
      <c r="J4" t="s">
        <v>5</v>
      </c>
      <c r="K4" t="s">
        <v>27</v>
      </c>
    </row>
    <row r="5" spans="1:11">
      <c r="A5" s="1" t="s">
        <v>18</v>
      </c>
      <c r="B5" s="2">
        <v>1004</v>
      </c>
      <c r="C5">
        <v>8722</v>
      </c>
      <c r="D5" t="s">
        <v>28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20</v>
      </c>
      <c r="J5" t="s">
        <v>6</v>
      </c>
      <c r="K5" t="s">
        <v>27</v>
      </c>
    </row>
    <row r="6" spans="1:11">
      <c r="A6" s="1" t="s">
        <v>18</v>
      </c>
      <c r="B6" s="2">
        <v>1005</v>
      </c>
      <c r="C6">
        <v>1109</v>
      </c>
      <c r="D6" t="s">
        <v>29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26</v>
      </c>
      <c r="J6" t="s">
        <v>5</v>
      </c>
      <c r="K6" t="s">
        <v>27</v>
      </c>
    </row>
    <row r="7" spans="1:11">
      <c r="A7" s="1" t="s">
        <v>18</v>
      </c>
      <c r="B7" s="2">
        <v>1006</v>
      </c>
      <c r="C7">
        <v>9822</v>
      </c>
      <c r="D7" t="s">
        <v>19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26</v>
      </c>
      <c r="J7" t="s">
        <v>5</v>
      </c>
      <c r="K7" t="s">
        <v>27</v>
      </c>
    </row>
    <row r="8" spans="1:11">
      <c r="A8" s="1" t="s">
        <v>18</v>
      </c>
      <c r="B8" s="2">
        <v>1007</v>
      </c>
      <c r="C8">
        <v>1109</v>
      </c>
      <c r="D8" t="s">
        <v>29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30</v>
      </c>
      <c r="J8" t="s">
        <v>4</v>
      </c>
      <c r="K8" t="s">
        <v>21</v>
      </c>
    </row>
    <row r="9" spans="1:11">
      <c r="A9" s="1" t="s">
        <v>18</v>
      </c>
      <c r="B9" s="2">
        <v>1008</v>
      </c>
      <c r="C9">
        <v>2877</v>
      </c>
      <c r="D9" t="s">
        <v>22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26</v>
      </c>
      <c r="J9" t="s">
        <v>5</v>
      </c>
      <c r="K9" t="s">
        <v>21</v>
      </c>
    </row>
    <row r="10" spans="1:11">
      <c r="A10" s="1" t="s">
        <v>18</v>
      </c>
      <c r="B10" s="2">
        <v>1009</v>
      </c>
      <c r="C10">
        <v>1109</v>
      </c>
      <c r="D10" t="s">
        <v>29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26</v>
      </c>
      <c r="J10" t="s">
        <v>5</v>
      </c>
      <c r="K10" t="s">
        <v>27</v>
      </c>
    </row>
    <row r="11" spans="1:11">
      <c r="A11" s="1" t="s">
        <v>18</v>
      </c>
      <c r="B11" s="2">
        <v>1010</v>
      </c>
      <c r="C11">
        <v>2877</v>
      </c>
      <c r="D11" t="s">
        <v>22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23</v>
      </c>
      <c r="J11" t="s">
        <v>3</v>
      </c>
      <c r="K11" t="s">
        <v>31</v>
      </c>
    </row>
    <row r="12" spans="1:11">
      <c r="A12" s="1" t="s">
        <v>18</v>
      </c>
      <c r="B12" s="2">
        <v>1011</v>
      </c>
      <c r="C12">
        <v>2877</v>
      </c>
      <c r="D12" t="s">
        <v>22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23</v>
      </c>
      <c r="J12" t="s">
        <v>3</v>
      </c>
      <c r="K12" t="s">
        <v>27</v>
      </c>
    </row>
    <row r="13" spans="1:11">
      <c r="A13" s="1" t="s">
        <v>18</v>
      </c>
      <c r="B13" s="2">
        <v>1012</v>
      </c>
      <c r="C13">
        <v>4421</v>
      </c>
      <c r="D13" t="s">
        <v>32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26</v>
      </c>
      <c r="J13" t="s">
        <v>5</v>
      </c>
      <c r="K13" t="s">
        <v>21</v>
      </c>
    </row>
    <row r="14" spans="1:11">
      <c r="A14" s="1" t="s">
        <v>18</v>
      </c>
      <c r="B14" s="2">
        <v>1013</v>
      </c>
      <c r="C14">
        <v>9212</v>
      </c>
      <c r="D14" t="s">
        <v>33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30</v>
      </c>
      <c r="J14" t="s">
        <v>4</v>
      </c>
      <c r="K14" t="s">
        <v>31</v>
      </c>
    </row>
    <row r="15" spans="1:11">
      <c r="A15" s="1" t="s">
        <v>18</v>
      </c>
      <c r="B15" s="2">
        <v>1014</v>
      </c>
      <c r="C15">
        <v>8722</v>
      </c>
      <c r="D15" t="s">
        <v>28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20</v>
      </c>
      <c r="J15" t="s">
        <v>6</v>
      </c>
      <c r="K15" t="s">
        <v>24</v>
      </c>
    </row>
    <row r="16" spans="1:11">
      <c r="A16" s="1" t="s">
        <v>18</v>
      </c>
      <c r="B16" s="2">
        <v>1015</v>
      </c>
      <c r="C16">
        <v>2877</v>
      </c>
      <c r="D16" t="s">
        <v>22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30</v>
      </c>
      <c r="J16" t="s">
        <v>4</v>
      </c>
      <c r="K16" t="s">
        <v>27</v>
      </c>
    </row>
    <row r="17" spans="1:11">
      <c r="A17" s="1" t="s">
        <v>18</v>
      </c>
      <c r="B17" s="2">
        <v>1016</v>
      </c>
      <c r="C17">
        <v>2499</v>
      </c>
      <c r="D17" t="s">
        <v>25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26</v>
      </c>
      <c r="J17" t="s">
        <v>5</v>
      </c>
      <c r="K17" t="s">
        <v>24</v>
      </c>
    </row>
    <row r="18" spans="1:11">
      <c r="A18" s="1" t="s">
        <v>34</v>
      </c>
      <c r="B18" s="2">
        <v>1017</v>
      </c>
      <c r="C18">
        <v>2242</v>
      </c>
      <c r="D18" t="s">
        <v>35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23</v>
      </c>
      <c r="J18" t="s">
        <v>3</v>
      </c>
      <c r="K18" t="s">
        <v>21</v>
      </c>
    </row>
    <row r="19" spans="1:11">
      <c r="A19" s="1" t="s">
        <v>34</v>
      </c>
      <c r="B19" s="2">
        <v>1018</v>
      </c>
      <c r="C19">
        <v>1109</v>
      </c>
      <c r="D19" t="s">
        <v>29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26</v>
      </c>
      <c r="J19" t="s">
        <v>5</v>
      </c>
      <c r="K19" t="s">
        <v>24</v>
      </c>
    </row>
    <row r="20" spans="1:11">
      <c r="A20" s="1" t="s">
        <v>34</v>
      </c>
      <c r="B20" s="2">
        <v>1019</v>
      </c>
      <c r="C20">
        <v>2499</v>
      </c>
      <c r="D20" t="s">
        <v>25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26</v>
      </c>
      <c r="J20" t="s">
        <v>5</v>
      </c>
      <c r="K20" t="s">
        <v>31</v>
      </c>
    </row>
    <row r="21" spans="1:11">
      <c r="A21" s="1" t="s">
        <v>34</v>
      </c>
      <c r="B21" s="2">
        <v>1020</v>
      </c>
      <c r="C21">
        <v>2499</v>
      </c>
      <c r="D21" t="s">
        <v>25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26</v>
      </c>
      <c r="J21" t="s">
        <v>5</v>
      </c>
      <c r="K21" t="s">
        <v>36</v>
      </c>
    </row>
    <row r="22" spans="1:11">
      <c r="A22" s="1" t="s">
        <v>34</v>
      </c>
      <c r="B22" s="2">
        <v>1021</v>
      </c>
      <c r="C22">
        <v>1109</v>
      </c>
      <c r="D22" t="s">
        <v>29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23</v>
      </c>
      <c r="J22" t="s">
        <v>3</v>
      </c>
      <c r="K22" t="s">
        <v>31</v>
      </c>
    </row>
    <row r="23" spans="1:11">
      <c r="A23" s="1" t="s">
        <v>34</v>
      </c>
      <c r="B23" s="2">
        <v>1022</v>
      </c>
      <c r="C23">
        <v>2877</v>
      </c>
      <c r="D23" t="s">
        <v>22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26</v>
      </c>
      <c r="J23" t="s">
        <v>5</v>
      </c>
      <c r="K23" t="s">
        <v>37</v>
      </c>
    </row>
    <row r="24" spans="1:11">
      <c r="A24" s="1" t="s">
        <v>34</v>
      </c>
      <c r="B24" s="2">
        <v>1023</v>
      </c>
      <c r="C24">
        <v>1109</v>
      </c>
      <c r="D24" t="s">
        <v>29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30</v>
      </c>
      <c r="J24" t="s">
        <v>4</v>
      </c>
      <c r="K24" t="s">
        <v>21</v>
      </c>
    </row>
    <row r="25" spans="1:11">
      <c r="A25" s="1" t="s">
        <v>34</v>
      </c>
      <c r="B25" s="2">
        <v>1024</v>
      </c>
      <c r="C25">
        <v>9212</v>
      </c>
      <c r="D25" t="s">
        <v>33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23</v>
      </c>
      <c r="J25" t="s">
        <v>3</v>
      </c>
      <c r="K25" t="s">
        <v>37</v>
      </c>
    </row>
    <row r="26" spans="1:11">
      <c r="A26" s="1" t="s">
        <v>34</v>
      </c>
      <c r="B26" s="2">
        <v>1025</v>
      </c>
      <c r="C26">
        <v>2877</v>
      </c>
      <c r="D26" t="s">
        <v>22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30</v>
      </c>
      <c r="J26" t="s">
        <v>4</v>
      </c>
      <c r="K26" t="s">
        <v>36</v>
      </c>
    </row>
    <row r="27" spans="1:11">
      <c r="A27" s="1" t="s">
        <v>34</v>
      </c>
      <c r="B27" s="2">
        <v>1026</v>
      </c>
      <c r="C27">
        <v>6119</v>
      </c>
      <c r="D27" t="s">
        <v>38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30</v>
      </c>
      <c r="J27" t="s">
        <v>4</v>
      </c>
      <c r="K27" t="s">
        <v>21</v>
      </c>
    </row>
    <row r="28" spans="1:11">
      <c r="A28" s="1" t="s">
        <v>34</v>
      </c>
      <c r="B28" s="2">
        <v>1027</v>
      </c>
      <c r="C28">
        <v>6119</v>
      </c>
      <c r="D28" t="s">
        <v>38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20</v>
      </c>
      <c r="J28" t="s">
        <v>6</v>
      </c>
      <c r="K28" t="s">
        <v>36</v>
      </c>
    </row>
    <row r="29" spans="1:11">
      <c r="A29" s="1" t="s">
        <v>34</v>
      </c>
      <c r="B29" s="2">
        <v>1028</v>
      </c>
      <c r="C29">
        <v>8722</v>
      </c>
      <c r="D29" t="s">
        <v>28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20</v>
      </c>
      <c r="J29" t="s">
        <v>6</v>
      </c>
      <c r="K29" t="s">
        <v>27</v>
      </c>
    </row>
    <row r="30" spans="1:11">
      <c r="A30" s="1" t="s">
        <v>34</v>
      </c>
      <c r="B30" s="2">
        <v>1029</v>
      </c>
      <c r="C30">
        <v>2499</v>
      </c>
      <c r="D30" t="s">
        <v>25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23</v>
      </c>
      <c r="J30" t="s">
        <v>3</v>
      </c>
      <c r="K30" t="s">
        <v>27</v>
      </c>
    </row>
    <row r="31" spans="1:11">
      <c r="A31" s="1" t="s">
        <v>34</v>
      </c>
      <c r="B31" s="2">
        <v>1030</v>
      </c>
      <c r="C31">
        <v>4421</v>
      </c>
      <c r="D31" t="s">
        <v>32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23</v>
      </c>
      <c r="J31" t="s">
        <v>3</v>
      </c>
      <c r="K31" t="s">
        <v>36</v>
      </c>
    </row>
    <row r="32" spans="1:11">
      <c r="A32" s="1" t="s">
        <v>34</v>
      </c>
      <c r="B32" s="2">
        <v>1031</v>
      </c>
      <c r="C32">
        <v>1109</v>
      </c>
      <c r="D32" t="s">
        <v>29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23</v>
      </c>
      <c r="J32" t="s">
        <v>3</v>
      </c>
      <c r="K32" t="s">
        <v>24</v>
      </c>
    </row>
    <row r="33" spans="1:11">
      <c r="A33" s="1" t="s">
        <v>34</v>
      </c>
      <c r="B33" s="2">
        <v>1032</v>
      </c>
      <c r="C33">
        <v>2877</v>
      </c>
      <c r="D33" t="s">
        <v>22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20</v>
      </c>
      <c r="J33" t="s">
        <v>6</v>
      </c>
      <c r="K33" t="s">
        <v>27</v>
      </c>
    </row>
    <row r="34" spans="1:11">
      <c r="A34" s="1" t="s">
        <v>34</v>
      </c>
      <c r="B34" s="2">
        <v>1033</v>
      </c>
      <c r="C34">
        <v>9822</v>
      </c>
      <c r="D34" t="s">
        <v>19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23</v>
      </c>
      <c r="J34" t="s">
        <v>3</v>
      </c>
      <c r="K34" t="s">
        <v>24</v>
      </c>
    </row>
    <row r="35" spans="1:11">
      <c r="A35" s="1" t="s">
        <v>34</v>
      </c>
      <c r="B35" s="2">
        <v>1034</v>
      </c>
      <c r="C35">
        <v>2877</v>
      </c>
      <c r="D35" t="s">
        <v>22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23</v>
      </c>
      <c r="J35" t="s">
        <v>3</v>
      </c>
      <c r="K35" t="s">
        <v>31</v>
      </c>
    </row>
    <row r="36" spans="1:11">
      <c r="A36" s="1" t="s">
        <v>39</v>
      </c>
      <c r="B36" s="2">
        <v>1035</v>
      </c>
      <c r="C36">
        <v>2499</v>
      </c>
      <c r="D36" t="s">
        <v>25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30</v>
      </c>
      <c r="J36" t="s">
        <v>4</v>
      </c>
      <c r="K36" t="s">
        <v>24</v>
      </c>
    </row>
    <row r="37" spans="1:11">
      <c r="A37" s="1" t="s">
        <v>39</v>
      </c>
      <c r="B37" s="2">
        <v>1036</v>
      </c>
      <c r="C37">
        <v>2499</v>
      </c>
      <c r="D37" t="s">
        <v>25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23</v>
      </c>
      <c r="J37" t="s">
        <v>3</v>
      </c>
      <c r="K37" t="s">
        <v>36</v>
      </c>
    </row>
    <row r="38" spans="1:11">
      <c r="A38" s="1" t="s">
        <v>39</v>
      </c>
      <c r="B38" s="2">
        <v>1037</v>
      </c>
      <c r="C38">
        <v>6622</v>
      </c>
      <c r="D38" t="s">
        <v>40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23</v>
      </c>
      <c r="J38" t="s">
        <v>3</v>
      </c>
      <c r="K38" t="s">
        <v>36</v>
      </c>
    </row>
    <row r="39" spans="1:11">
      <c r="A39" s="1" t="s">
        <v>39</v>
      </c>
      <c r="B39" s="2">
        <v>1038</v>
      </c>
      <c r="C39">
        <v>2499</v>
      </c>
      <c r="D39" t="s">
        <v>25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23</v>
      </c>
      <c r="J39" t="s">
        <v>3</v>
      </c>
      <c r="K39" t="s">
        <v>36</v>
      </c>
    </row>
    <row r="40" spans="1:11">
      <c r="A40" s="1" t="s">
        <v>39</v>
      </c>
      <c r="B40" s="2">
        <v>1039</v>
      </c>
      <c r="C40">
        <v>2877</v>
      </c>
      <c r="D40" t="s">
        <v>22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23</v>
      </c>
      <c r="J40" t="s">
        <v>3</v>
      </c>
      <c r="K40" t="s">
        <v>24</v>
      </c>
    </row>
    <row r="41" spans="1:11">
      <c r="A41" s="1" t="s">
        <v>39</v>
      </c>
      <c r="B41" s="2">
        <v>1040</v>
      </c>
      <c r="C41">
        <v>1109</v>
      </c>
      <c r="D41" t="s">
        <v>29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23</v>
      </c>
      <c r="J41" t="s">
        <v>3</v>
      </c>
      <c r="K41" t="s">
        <v>27</v>
      </c>
    </row>
    <row r="42" spans="1:11">
      <c r="A42" s="1" t="s">
        <v>39</v>
      </c>
      <c r="B42" s="2">
        <v>1041</v>
      </c>
      <c r="C42">
        <v>2499</v>
      </c>
      <c r="D42" t="s">
        <v>25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20</v>
      </c>
      <c r="J42" t="s">
        <v>6</v>
      </c>
      <c r="K42" t="s">
        <v>21</v>
      </c>
    </row>
    <row r="43" spans="1:11">
      <c r="A43" s="1" t="s">
        <v>39</v>
      </c>
      <c r="B43" s="2">
        <v>1042</v>
      </c>
      <c r="C43">
        <v>8722</v>
      </c>
      <c r="D43" t="s">
        <v>28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26</v>
      </c>
      <c r="J43" t="s">
        <v>5</v>
      </c>
      <c r="K43" t="s">
        <v>21</v>
      </c>
    </row>
    <row r="44" spans="1:11">
      <c r="A44" s="1" t="s">
        <v>39</v>
      </c>
      <c r="B44" s="2">
        <v>1043</v>
      </c>
      <c r="C44">
        <v>2242</v>
      </c>
      <c r="D44" t="s">
        <v>35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26</v>
      </c>
      <c r="J44" t="s">
        <v>5</v>
      </c>
      <c r="K44" t="s">
        <v>24</v>
      </c>
    </row>
    <row r="45" spans="1:11">
      <c r="A45" s="1" t="s">
        <v>39</v>
      </c>
      <c r="B45" s="2">
        <v>1044</v>
      </c>
      <c r="C45">
        <v>2877</v>
      </c>
      <c r="D45" t="s">
        <v>22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26</v>
      </c>
      <c r="J45" t="s">
        <v>5</v>
      </c>
      <c r="K45" t="s">
        <v>24</v>
      </c>
    </row>
    <row r="46" spans="1:11">
      <c r="A46" s="1" t="s">
        <v>39</v>
      </c>
      <c r="B46" s="2">
        <v>1045</v>
      </c>
      <c r="C46">
        <v>8722</v>
      </c>
      <c r="D46" t="s">
        <v>28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30</v>
      </c>
      <c r="J46" t="s">
        <v>4</v>
      </c>
      <c r="K46" t="s">
        <v>27</v>
      </c>
    </row>
    <row r="47" spans="1:11">
      <c r="A47" s="1" t="s">
        <v>39</v>
      </c>
      <c r="B47" s="2">
        <v>1046</v>
      </c>
      <c r="C47">
        <v>6119</v>
      </c>
      <c r="D47" t="s">
        <v>38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23</v>
      </c>
      <c r="J47" t="s">
        <v>3</v>
      </c>
      <c r="K47" t="s">
        <v>37</v>
      </c>
    </row>
    <row r="48" spans="1:11">
      <c r="A48" s="1" t="s">
        <v>39</v>
      </c>
      <c r="B48" s="2">
        <v>1047</v>
      </c>
      <c r="C48">
        <v>6622</v>
      </c>
      <c r="D48" t="s">
        <v>40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30</v>
      </c>
      <c r="J48" t="s">
        <v>4</v>
      </c>
      <c r="K48" t="s">
        <v>27</v>
      </c>
    </row>
    <row r="49" spans="1:11">
      <c r="A49" s="1" t="s">
        <v>39</v>
      </c>
      <c r="B49" s="2">
        <v>1048</v>
      </c>
      <c r="C49">
        <v>8722</v>
      </c>
      <c r="D49" t="s">
        <v>28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20</v>
      </c>
      <c r="J49" t="s">
        <v>6</v>
      </c>
      <c r="K49" t="s">
        <v>27</v>
      </c>
    </row>
    <row r="50" spans="1:11">
      <c r="A50" s="1" t="s">
        <v>41</v>
      </c>
      <c r="B50" s="2">
        <v>1049</v>
      </c>
      <c r="C50">
        <v>2499</v>
      </c>
      <c r="D50" t="s">
        <v>25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20</v>
      </c>
      <c r="J50" t="s">
        <v>6</v>
      </c>
      <c r="K50" t="s">
        <v>31</v>
      </c>
    </row>
    <row r="51" spans="1:11">
      <c r="A51" s="1" t="s">
        <v>41</v>
      </c>
      <c r="B51" s="2">
        <v>1050</v>
      </c>
      <c r="C51">
        <v>2877</v>
      </c>
      <c r="D51" t="s">
        <v>22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20</v>
      </c>
      <c r="J51" t="s">
        <v>6</v>
      </c>
      <c r="K51" t="s">
        <v>27</v>
      </c>
    </row>
    <row r="52" spans="1:11">
      <c r="A52" s="1" t="s">
        <v>41</v>
      </c>
      <c r="B52" s="2">
        <v>1051</v>
      </c>
      <c r="C52">
        <v>6119</v>
      </c>
      <c r="D52" t="s">
        <v>38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26</v>
      </c>
      <c r="J52" t="s">
        <v>5</v>
      </c>
      <c r="K52" t="s">
        <v>37</v>
      </c>
    </row>
    <row r="53" spans="1:11">
      <c r="A53" s="1" t="s">
        <v>41</v>
      </c>
      <c r="B53" s="2">
        <v>1052</v>
      </c>
      <c r="C53">
        <v>6622</v>
      </c>
      <c r="D53" t="s">
        <v>40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26</v>
      </c>
      <c r="J53" t="s">
        <v>5</v>
      </c>
      <c r="K53" t="s">
        <v>27</v>
      </c>
    </row>
    <row r="54" spans="1:11">
      <c r="A54" s="1" t="s">
        <v>41</v>
      </c>
      <c r="B54" s="2">
        <v>1053</v>
      </c>
      <c r="C54">
        <v>2242</v>
      </c>
      <c r="D54" t="s">
        <v>35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20</v>
      </c>
      <c r="J54" t="s">
        <v>6</v>
      </c>
      <c r="K54" t="s">
        <v>24</v>
      </c>
    </row>
    <row r="55" spans="1:11">
      <c r="A55" s="1" t="s">
        <v>41</v>
      </c>
      <c r="B55" s="2">
        <v>1054</v>
      </c>
      <c r="C55">
        <v>4421</v>
      </c>
      <c r="D55" t="s">
        <v>32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26</v>
      </c>
      <c r="J55" t="s">
        <v>5</v>
      </c>
      <c r="K55" t="s">
        <v>36</v>
      </c>
    </row>
    <row r="56" spans="1:11">
      <c r="A56" s="1" t="s">
        <v>41</v>
      </c>
      <c r="B56" s="2">
        <v>1055</v>
      </c>
      <c r="C56">
        <v>6119</v>
      </c>
      <c r="D56" t="s">
        <v>38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23</v>
      </c>
      <c r="J56" t="s">
        <v>3</v>
      </c>
      <c r="K56" t="s">
        <v>36</v>
      </c>
    </row>
    <row r="57" spans="1:11">
      <c r="A57" s="1" t="s">
        <v>41</v>
      </c>
      <c r="B57" s="2">
        <v>1056</v>
      </c>
      <c r="C57">
        <v>1109</v>
      </c>
      <c r="D57" t="s">
        <v>29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26</v>
      </c>
      <c r="J57" t="s">
        <v>5</v>
      </c>
      <c r="K57" t="s">
        <v>24</v>
      </c>
    </row>
    <row r="58" spans="1:11">
      <c r="A58" s="1" t="s">
        <v>41</v>
      </c>
      <c r="B58" s="2">
        <v>1057</v>
      </c>
      <c r="C58">
        <v>2499</v>
      </c>
      <c r="D58" t="s">
        <v>25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23</v>
      </c>
      <c r="J58" t="s">
        <v>3</v>
      </c>
      <c r="K58" t="s">
        <v>24</v>
      </c>
    </row>
    <row r="59" spans="1:11">
      <c r="A59" s="1" t="s">
        <v>41</v>
      </c>
      <c r="B59" s="2">
        <v>1058</v>
      </c>
      <c r="C59">
        <v>6119</v>
      </c>
      <c r="D59" t="s">
        <v>38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30</v>
      </c>
      <c r="J59" t="s">
        <v>4</v>
      </c>
      <c r="K59" t="s">
        <v>27</v>
      </c>
    </row>
    <row r="60" spans="1:11">
      <c r="A60" s="1" t="s">
        <v>41</v>
      </c>
      <c r="B60" s="2">
        <v>1059</v>
      </c>
      <c r="C60">
        <v>2242</v>
      </c>
      <c r="D60" t="s">
        <v>35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26</v>
      </c>
      <c r="J60" t="s">
        <v>5</v>
      </c>
      <c r="K60" t="s">
        <v>27</v>
      </c>
    </row>
    <row r="61" spans="1:11">
      <c r="A61" s="1" t="s">
        <v>41</v>
      </c>
      <c r="B61" s="2">
        <v>1060</v>
      </c>
      <c r="C61">
        <v>6119</v>
      </c>
      <c r="D61" t="s">
        <v>38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26</v>
      </c>
      <c r="J61" t="s">
        <v>5</v>
      </c>
      <c r="K61" t="s">
        <v>36</v>
      </c>
    </row>
    <row r="62" spans="1:11">
      <c r="A62" s="1" t="s">
        <v>42</v>
      </c>
      <c r="B62" s="2">
        <v>1061</v>
      </c>
      <c r="C62">
        <v>1109</v>
      </c>
      <c r="D62" t="s">
        <v>29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26</v>
      </c>
      <c r="J62" t="s">
        <v>5</v>
      </c>
      <c r="K62" t="s">
        <v>36</v>
      </c>
    </row>
    <row r="63" spans="1:11">
      <c r="A63" s="1" t="s">
        <v>42</v>
      </c>
      <c r="B63" s="2">
        <v>1062</v>
      </c>
      <c r="C63">
        <v>2499</v>
      </c>
      <c r="D63" t="s">
        <v>25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20</v>
      </c>
      <c r="J63" t="s">
        <v>6</v>
      </c>
      <c r="K63" t="s">
        <v>27</v>
      </c>
    </row>
    <row r="64" spans="1:11">
      <c r="A64" s="1" t="s">
        <v>42</v>
      </c>
      <c r="B64" s="2">
        <v>1063</v>
      </c>
      <c r="C64">
        <v>1109</v>
      </c>
      <c r="D64" t="s">
        <v>29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26</v>
      </c>
      <c r="J64" t="s">
        <v>5</v>
      </c>
      <c r="K64" t="s">
        <v>24</v>
      </c>
    </row>
    <row r="65" spans="1:11">
      <c r="A65" s="1" t="s">
        <v>42</v>
      </c>
      <c r="B65" s="2">
        <v>1064</v>
      </c>
      <c r="C65">
        <v>2499</v>
      </c>
      <c r="D65" t="s">
        <v>25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30</v>
      </c>
      <c r="J65" t="s">
        <v>4</v>
      </c>
      <c r="K65" t="s">
        <v>27</v>
      </c>
    </row>
    <row r="66" spans="1:11">
      <c r="A66" s="1" t="s">
        <v>42</v>
      </c>
      <c r="B66" s="2">
        <v>1065</v>
      </c>
      <c r="C66">
        <v>2499</v>
      </c>
      <c r="D66" t="s">
        <v>25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26</v>
      </c>
      <c r="J66" t="s">
        <v>5</v>
      </c>
      <c r="K66" t="s">
        <v>21</v>
      </c>
    </row>
    <row r="67" spans="1:11">
      <c r="A67" s="1" t="s">
        <v>42</v>
      </c>
      <c r="B67" s="2">
        <v>1066</v>
      </c>
      <c r="C67">
        <v>2877</v>
      </c>
      <c r="D67" t="s">
        <v>22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26</v>
      </c>
      <c r="J67" t="s">
        <v>5</v>
      </c>
      <c r="K67" t="s">
        <v>36</v>
      </c>
    </row>
    <row r="68" spans="1:11">
      <c r="A68" s="1" t="s">
        <v>42</v>
      </c>
      <c r="B68" s="2">
        <v>1067</v>
      </c>
      <c r="C68">
        <v>2877</v>
      </c>
      <c r="D68" t="s">
        <v>22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26</v>
      </c>
      <c r="J68" t="s">
        <v>5</v>
      </c>
      <c r="K68" t="s">
        <v>37</v>
      </c>
    </row>
    <row r="69" spans="1:11">
      <c r="A69" s="1" t="s">
        <v>42</v>
      </c>
      <c r="B69" s="2">
        <v>1068</v>
      </c>
      <c r="C69">
        <v>6119</v>
      </c>
      <c r="D69" t="s">
        <v>38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23</v>
      </c>
      <c r="J69" t="s">
        <v>3</v>
      </c>
      <c r="K69" t="s">
        <v>24</v>
      </c>
    </row>
    <row r="70" spans="1:11">
      <c r="A70" s="1" t="s">
        <v>42</v>
      </c>
      <c r="B70" s="2">
        <v>1069</v>
      </c>
      <c r="C70">
        <v>1109</v>
      </c>
      <c r="D70" t="s">
        <v>29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26</v>
      </c>
      <c r="J70" t="s">
        <v>5</v>
      </c>
      <c r="K70" t="s">
        <v>27</v>
      </c>
    </row>
    <row r="71" spans="1:11">
      <c r="A71" s="1" t="s">
        <v>42</v>
      </c>
      <c r="B71" s="2">
        <v>1070</v>
      </c>
      <c r="C71">
        <v>2499</v>
      </c>
      <c r="D71" t="s">
        <v>25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30</v>
      </c>
      <c r="J71" t="s">
        <v>4</v>
      </c>
      <c r="K71" t="s">
        <v>27</v>
      </c>
    </row>
    <row r="72" spans="1:11">
      <c r="A72" s="1" t="s">
        <v>42</v>
      </c>
      <c r="B72" s="2">
        <v>1071</v>
      </c>
      <c r="C72">
        <v>1109</v>
      </c>
      <c r="D72" t="s">
        <v>29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20</v>
      </c>
      <c r="J72" t="s">
        <v>6</v>
      </c>
      <c r="K72" t="s">
        <v>27</v>
      </c>
    </row>
    <row r="73" spans="1:11">
      <c r="A73" s="1" t="s">
        <v>42</v>
      </c>
      <c r="B73" s="2">
        <v>1072</v>
      </c>
      <c r="C73">
        <v>1109</v>
      </c>
      <c r="D73" t="s">
        <v>29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26</v>
      </c>
      <c r="J73" t="s">
        <v>5</v>
      </c>
      <c r="K73" t="s">
        <v>36</v>
      </c>
    </row>
    <row r="74" spans="1:11">
      <c r="A74" s="1" t="s">
        <v>42</v>
      </c>
      <c r="B74" s="2">
        <v>1073</v>
      </c>
      <c r="C74">
        <v>6622</v>
      </c>
      <c r="D74" t="s">
        <v>40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26</v>
      </c>
      <c r="J74" t="s">
        <v>5</v>
      </c>
      <c r="K74" t="s">
        <v>24</v>
      </c>
    </row>
    <row r="75" spans="1:11">
      <c r="A75" s="1" t="s">
        <v>42</v>
      </c>
      <c r="B75" s="2">
        <v>1074</v>
      </c>
      <c r="C75">
        <v>2877</v>
      </c>
      <c r="D75" t="s">
        <v>22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26</v>
      </c>
      <c r="J75" t="s">
        <v>5</v>
      </c>
      <c r="K75" t="s">
        <v>27</v>
      </c>
    </row>
    <row r="76" spans="1:11">
      <c r="A76" s="1" t="s">
        <v>42</v>
      </c>
      <c r="B76" s="2">
        <v>1075</v>
      </c>
      <c r="C76">
        <v>1109</v>
      </c>
      <c r="D76" t="s">
        <v>29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30</v>
      </c>
      <c r="J76" t="s">
        <v>4</v>
      </c>
      <c r="K76" t="s">
        <v>24</v>
      </c>
    </row>
    <row r="77" spans="1:11">
      <c r="A77" s="1" t="s">
        <v>42</v>
      </c>
      <c r="B77" s="2">
        <v>1076</v>
      </c>
      <c r="C77">
        <v>1109</v>
      </c>
      <c r="D77" t="s">
        <v>29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23</v>
      </c>
      <c r="J77" t="s">
        <v>3</v>
      </c>
      <c r="K77" t="s">
        <v>27</v>
      </c>
    </row>
    <row r="78" spans="1:11">
      <c r="A78" s="1" t="s">
        <v>42</v>
      </c>
      <c r="B78" s="2">
        <v>1077</v>
      </c>
      <c r="C78">
        <v>9822</v>
      </c>
      <c r="D78" t="s">
        <v>19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30</v>
      </c>
      <c r="J78" t="s">
        <v>4</v>
      </c>
      <c r="K78" t="s">
        <v>27</v>
      </c>
    </row>
    <row r="79" spans="1:11">
      <c r="A79" s="1" t="s">
        <v>42</v>
      </c>
      <c r="B79" s="2">
        <v>1078</v>
      </c>
      <c r="C79">
        <v>2877</v>
      </c>
      <c r="D79" t="s">
        <v>22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23</v>
      </c>
      <c r="J79" t="s">
        <v>3</v>
      </c>
      <c r="K79" t="s">
        <v>36</v>
      </c>
    </row>
    <row r="80" spans="1:11">
      <c r="A80" s="1" t="s">
        <v>43</v>
      </c>
      <c r="B80" s="2">
        <v>1079</v>
      </c>
      <c r="C80">
        <v>2877</v>
      </c>
      <c r="D80" t="s">
        <v>22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23</v>
      </c>
      <c r="J80" t="s">
        <v>3</v>
      </c>
      <c r="K80" t="s">
        <v>21</v>
      </c>
    </row>
    <row r="81" spans="1:11">
      <c r="A81" s="1" t="s">
        <v>43</v>
      </c>
      <c r="B81" s="2">
        <v>1080</v>
      </c>
      <c r="C81">
        <v>4421</v>
      </c>
      <c r="D81" t="s">
        <v>32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26</v>
      </c>
      <c r="J81" t="s">
        <v>5</v>
      </c>
      <c r="K81" t="s">
        <v>24</v>
      </c>
    </row>
    <row r="82" spans="1:11">
      <c r="A82" s="1" t="s">
        <v>43</v>
      </c>
      <c r="B82" s="2">
        <v>1081</v>
      </c>
      <c r="C82">
        <v>6119</v>
      </c>
      <c r="D82" t="s">
        <v>38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26</v>
      </c>
      <c r="J82" t="s">
        <v>5</v>
      </c>
      <c r="K82" t="s">
        <v>37</v>
      </c>
    </row>
    <row r="83" spans="1:11">
      <c r="A83" s="1" t="s">
        <v>43</v>
      </c>
      <c r="B83" s="2">
        <v>1082</v>
      </c>
      <c r="C83">
        <v>1109</v>
      </c>
      <c r="D83" t="s">
        <v>29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20</v>
      </c>
      <c r="J83" t="s">
        <v>6</v>
      </c>
      <c r="K83" t="s">
        <v>24</v>
      </c>
    </row>
    <row r="84" spans="1:11">
      <c r="A84" s="1" t="s">
        <v>43</v>
      </c>
      <c r="B84" s="2">
        <v>1083</v>
      </c>
      <c r="C84">
        <v>1109</v>
      </c>
      <c r="D84" t="s">
        <v>29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20</v>
      </c>
      <c r="J84" t="s">
        <v>6</v>
      </c>
      <c r="K84" t="s">
        <v>36</v>
      </c>
    </row>
    <row r="85" spans="1:11">
      <c r="A85" s="1" t="s">
        <v>43</v>
      </c>
      <c r="B85" s="2">
        <v>1084</v>
      </c>
      <c r="C85">
        <v>6119</v>
      </c>
      <c r="D85" t="s">
        <v>38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20</v>
      </c>
      <c r="J85" t="s">
        <v>6</v>
      </c>
      <c r="K85" t="s">
        <v>27</v>
      </c>
    </row>
    <row r="86" spans="1:11">
      <c r="A86" s="1" t="s">
        <v>43</v>
      </c>
      <c r="B86" s="2">
        <v>1085</v>
      </c>
      <c r="C86">
        <v>9822</v>
      </c>
      <c r="D86" t="s">
        <v>19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26</v>
      </c>
      <c r="J86" t="s">
        <v>5</v>
      </c>
      <c r="K86" t="s">
        <v>36</v>
      </c>
    </row>
    <row r="87" spans="1:11">
      <c r="A87" s="1" t="s">
        <v>43</v>
      </c>
      <c r="B87" s="2">
        <v>1086</v>
      </c>
      <c r="C87">
        <v>1109</v>
      </c>
      <c r="D87" t="s">
        <v>29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30</v>
      </c>
      <c r="J87" t="s">
        <v>4</v>
      </c>
      <c r="K87" t="s">
        <v>27</v>
      </c>
    </row>
    <row r="88" spans="1:11">
      <c r="A88" s="1" t="s">
        <v>43</v>
      </c>
      <c r="B88" s="2">
        <v>1087</v>
      </c>
      <c r="C88">
        <v>2499</v>
      </c>
      <c r="D88" t="s">
        <v>25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20</v>
      </c>
      <c r="J88" t="s">
        <v>6</v>
      </c>
      <c r="K88" t="s">
        <v>24</v>
      </c>
    </row>
    <row r="89" spans="1:11">
      <c r="A89" s="1" t="s">
        <v>43</v>
      </c>
      <c r="B89" s="2">
        <v>1088</v>
      </c>
      <c r="C89">
        <v>2499</v>
      </c>
      <c r="D89" t="s">
        <v>25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20</v>
      </c>
      <c r="J89" t="s">
        <v>6</v>
      </c>
      <c r="K89" t="s">
        <v>21</v>
      </c>
    </row>
    <row r="90" spans="1:11">
      <c r="A90" s="1" t="s">
        <v>43</v>
      </c>
      <c r="B90" s="2">
        <v>1089</v>
      </c>
      <c r="C90">
        <v>6119</v>
      </c>
      <c r="D90" t="s">
        <v>38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26</v>
      </c>
      <c r="J90" t="s">
        <v>5</v>
      </c>
      <c r="K90" t="s">
        <v>36</v>
      </c>
    </row>
    <row r="91" spans="1:11">
      <c r="A91" s="1" t="s">
        <v>43</v>
      </c>
      <c r="B91" s="2">
        <v>1090</v>
      </c>
      <c r="C91">
        <v>2877</v>
      </c>
      <c r="D91" t="s">
        <v>22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20</v>
      </c>
      <c r="J91" t="s">
        <v>6</v>
      </c>
      <c r="K91" t="s">
        <v>24</v>
      </c>
    </row>
    <row r="92" spans="1:11">
      <c r="A92" s="1" t="s">
        <v>43</v>
      </c>
      <c r="B92" s="2">
        <v>1091</v>
      </c>
      <c r="C92">
        <v>2877</v>
      </c>
      <c r="D92" t="s">
        <v>22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30</v>
      </c>
      <c r="J92" t="s">
        <v>4</v>
      </c>
      <c r="K92" t="s">
        <v>36</v>
      </c>
    </row>
    <row r="93" spans="1:11">
      <c r="A93" s="1" t="s">
        <v>43</v>
      </c>
      <c r="B93" s="2">
        <v>1092</v>
      </c>
      <c r="C93">
        <v>2877</v>
      </c>
      <c r="D93" t="s">
        <v>22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26</v>
      </c>
      <c r="J93" t="s">
        <v>5</v>
      </c>
      <c r="K93" t="s">
        <v>24</v>
      </c>
    </row>
    <row r="94" spans="1:11">
      <c r="A94" s="1" t="s">
        <v>43</v>
      </c>
      <c r="B94" s="2">
        <v>1093</v>
      </c>
      <c r="C94">
        <v>6119</v>
      </c>
      <c r="D94" t="s">
        <v>38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23</v>
      </c>
      <c r="J94" t="s">
        <v>3</v>
      </c>
      <c r="K94" t="s">
        <v>27</v>
      </c>
    </row>
    <row r="95" spans="1:11">
      <c r="A95" s="1" t="s">
        <v>43</v>
      </c>
      <c r="B95" s="2">
        <v>1094</v>
      </c>
      <c r="C95">
        <v>6119</v>
      </c>
      <c r="D95" t="s">
        <v>38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26</v>
      </c>
      <c r="J95" t="s">
        <v>5</v>
      </c>
      <c r="K95" t="s">
        <v>24</v>
      </c>
    </row>
    <row r="96" spans="1:11">
      <c r="A96" s="1" t="s">
        <v>43</v>
      </c>
      <c r="B96" s="2">
        <v>1095</v>
      </c>
      <c r="C96">
        <v>2499</v>
      </c>
      <c r="D96" t="s">
        <v>25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30</v>
      </c>
      <c r="J96" t="s">
        <v>4</v>
      </c>
      <c r="K96" t="s">
        <v>27</v>
      </c>
    </row>
    <row r="97" spans="1:11">
      <c r="A97" s="1" t="s">
        <v>43</v>
      </c>
      <c r="B97" s="2">
        <v>1096</v>
      </c>
      <c r="C97">
        <v>6119</v>
      </c>
      <c r="D97" t="s">
        <v>38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26</v>
      </c>
      <c r="J97" t="s">
        <v>5</v>
      </c>
      <c r="K97" t="s">
        <v>27</v>
      </c>
    </row>
    <row r="98" spans="1:11">
      <c r="A98" s="1" t="s">
        <v>43</v>
      </c>
      <c r="B98" s="2">
        <v>1097</v>
      </c>
      <c r="C98">
        <v>9212</v>
      </c>
      <c r="D98" t="s">
        <v>33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30</v>
      </c>
      <c r="J98" t="s">
        <v>4</v>
      </c>
      <c r="K98" t="s">
        <v>36</v>
      </c>
    </row>
    <row r="99" spans="1:11">
      <c r="A99" s="1" t="s">
        <v>43</v>
      </c>
      <c r="B99" s="2">
        <v>1098</v>
      </c>
      <c r="C99">
        <v>2877</v>
      </c>
      <c r="D99" t="s">
        <v>22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23</v>
      </c>
      <c r="J99" t="s">
        <v>3</v>
      </c>
      <c r="K99" t="s">
        <v>21</v>
      </c>
    </row>
    <row r="100" spans="1:11">
      <c r="A100" s="1" t="s">
        <v>44</v>
      </c>
      <c r="B100" s="2">
        <v>1099</v>
      </c>
      <c r="C100">
        <v>2877</v>
      </c>
      <c r="D100" t="s">
        <v>22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26</v>
      </c>
      <c r="J100" t="s">
        <v>5</v>
      </c>
      <c r="K100" t="s">
        <v>24</v>
      </c>
    </row>
    <row r="101" spans="1:11">
      <c r="A101" s="1" t="s">
        <v>44</v>
      </c>
      <c r="B101" s="2">
        <v>1100</v>
      </c>
      <c r="C101">
        <v>6119</v>
      </c>
      <c r="D101" t="s">
        <v>38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20</v>
      </c>
      <c r="J101" t="s">
        <v>6</v>
      </c>
      <c r="K101" t="s">
        <v>37</v>
      </c>
    </row>
    <row r="102" spans="1:11">
      <c r="A102" s="1" t="s">
        <v>44</v>
      </c>
      <c r="B102" s="2">
        <v>1101</v>
      </c>
      <c r="C102">
        <v>2499</v>
      </c>
      <c r="D102" t="s">
        <v>25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26</v>
      </c>
      <c r="J102" t="s">
        <v>5</v>
      </c>
      <c r="K102" t="s">
        <v>24</v>
      </c>
    </row>
    <row r="103" spans="1:11">
      <c r="A103" s="1" t="s">
        <v>44</v>
      </c>
      <c r="B103" s="2">
        <v>1102</v>
      </c>
      <c r="C103">
        <v>2242</v>
      </c>
      <c r="D103" t="s">
        <v>35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23</v>
      </c>
      <c r="J103" t="s">
        <v>3</v>
      </c>
      <c r="K103" t="s">
        <v>36</v>
      </c>
    </row>
    <row r="104" spans="1:11">
      <c r="A104" s="1" t="s">
        <v>44</v>
      </c>
      <c r="B104" s="2">
        <v>1103</v>
      </c>
      <c r="C104">
        <v>2877</v>
      </c>
      <c r="D104" t="s">
        <v>22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23</v>
      </c>
      <c r="J104" t="s">
        <v>3</v>
      </c>
      <c r="K104" t="s">
        <v>27</v>
      </c>
    </row>
    <row r="105" spans="1:11">
      <c r="A105" s="1" t="s">
        <v>44</v>
      </c>
      <c r="B105" s="2">
        <v>1104</v>
      </c>
      <c r="C105">
        <v>2877</v>
      </c>
      <c r="D105" t="s">
        <v>22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26</v>
      </c>
      <c r="J105" t="s">
        <v>5</v>
      </c>
      <c r="K105" t="s">
        <v>36</v>
      </c>
    </row>
    <row r="106" spans="1:11">
      <c r="A106" s="1" t="s">
        <v>44</v>
      </c>
      <c r="B106" s="2">
        <v>1105</v>
      </c>
      <c r="C106">
        <v>2499</v>
      </c>
      <c r="D106" t="s">
        <v>25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23</v>
      </c>
      <c r="J106" t="s">
        <v>3</v>
      </c>
      <c r="K106" t="s">
        <v>27</v>
      </c>
    </row>
    <row r="107" spans="1:11">
      <c r="A107" s="1" t="s">
        <v>44</v>
      </c>
      <c r="B107" s="2">
        <v>1106</v>
      </c>
      <c r="C107">
        <v>9822</v>
      </c>
      <c r="D107" t="s">
        <v>19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23</v>
      </c>
      <c r="J107" t="s">
        <v>3</v>
      </c>
      <c r="K107" t="s">
        <v>24</v>
      </c>
    </row>
    <row r="108" spans="1:11">
      <c r="A108" s="1" t="s">
        <v>44</v>
      </c>
      <c r="B108" s="2">
        <v>1107</v>
      </c>
      <c r="C108">
        <v>1109</v>
      </c>
      <c r="D108" t="s">
        <v>29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30</v>
      </c>
      <c r="J108" t="s">
        <v>4</v>
      </c>
      <c r="K108" t="s">
        <v>21</v>
      </c>
    </row>
    <row r="109" spans="1:11">
      <c r="A109" s="1" t="s">
        <v>44</v>
      </c>
      <c r="B109" s="2">
        <v>1108</v>
      </c>
      <c r="C109">
        <v>9822</v>
      </c>
      <c r="D109" t="s">
        <v>19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26</v>
      </c>
      <c r="J109" t="s">
        <v>5</v>
      </c>
      <c r="K109" t="s">
        <v>36</v>
      </c>
    </row>
    <row r="110" spans="1:11">
      <c r="A110" s="1" t="s">
        <v>44</v>
      </c>
      <c r="B110" s="2">
        <v>1109</v>
      </c>
      <c r="C110">
        <v>8722</v>
      </c>
      <c r="D110" t="s">
        <v>28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23</v>
      </c>
      <c r="J110" t="s">
        <v>3</v>
      </c>
      <c r="K110" t="s">
        <v>24</v>
      </c>
    </row>
    <row r="111" spans="1:11">
      <c r="A111" s="1" t="s">
        <v>44</v>
      </c>
      <c r="B111" s="2">
        <v>1110</v>
      </c>
      <c r="C111">
        <v>8722</v>
      </c>
      <c r="D111" t="s">
        <v>28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30</v>
      </c>
      <c r="J111" t="s">
        <v>4</v>
      </c>
      <c r="K111" t="s">
        <v>36</v>
      </c>
    </row>
    <row r="112" spans="1:11">
      <c r="A112" s="1" t="s">
        <v>44</v>
      </c>
      <c r="B112" s="2">
        <v>1111</v>
      </c>
      <c r="C112">
        <v>6622</v>
      </c>
      <c r="D112" t="s">
        <v>40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30</v>
      </c>
      <c r="J112" t="s">
        <v>4</v>
      </c>
      <c r="K112" t="s">
        <v>24</v>
      </c>
    </row>
    <row r="113" spans="1:11">
      <c r="A113" s="1" t="s">
        <v>44</v>
      </c>
      <c r="B113" s="2">
        <v>1112</v>
      </c>
      <c r="C113">
        <v>6622</v>
      </c>
      <c r="D113" t="s">
        <v>40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26</v>
      </c>
      <c r="J113" t="s">
        <v>5</v>
      </c>
      <c r="K113" t="s">
        <v>27</v>
      </c>
    </row>
    <row r="114" spans="1:11">
      <c r="A114" s="1" t="s">
        <v>44</v>
      </c>
      <c r="B114" s="2">
        <v>1113</v>
      </c>
      <c r="C114">
        <v>9822</v>
      </c>
      <c r="D114" t="s">
        <v>19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20</v>
      </c>
      <c r="J114" t="s">
        <v>6</v>
      </c>
      <c r="K114" t="s">
        <v>24</v>
      </c>
    </row>
    <row r="115" spans="1:11">
      <c r="A115" s="1" t="s">
        <v>44</v>
      </c>
      <c r="B115" s="2">
        <v>1114</v>
      </c>
      <c r="C115">
        <v>2242</v>
      </c>
      <c r="D115" t="s">
        <v>35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23</v>
      </c>
      <c r="J115" t="s">
        <v>3</v>
      </c>
      <c r="K115" t="s">
        <v>27</v>
      </c>
    </row>
    <row r="116" spans="1:11">
      <c r="A116" s="1" t="s">
        <v>44</v>
      </c>
      <c r="B116" s="2">
        <v>1115</v>
      </c>
      <c r="C116">
        <v>8722</v>
      </c>
      <c r="D116" t="s">
        <v>28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20</v>
      </c>
      <c r="J116" t="s">
        <v>6</v>
      </c>
      <c r="K116" t="s">
        <v>27</v>
      </c>
    </row>
    <row r="117" spans="1:11">
      <c r="A117" s="1" t="s">
        <v>44</v>
      </c>
      <c r="B117" s="2">
        <v>1116</v>
      </c>
      <c r="C117">
        <v>6622</v>
      </c>
      <c r="D117" t="s">
        <v>40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26</v>
      </c>
      <c r="J117" t="s">
        <v>5</v>
      </c>
      <c r="K117" t="s">
        <v>36</v>
      </c>
    </row>
    <row r="118" spans="1:11">
      <c r="A118" s="1" t="s">
        <v>44</v>
      </c>
      <c r="B118" s="2">
        <v>1117</v>
      </c>
      <c r="C118">
        <v>8722</v>
      </c>
      <c r="D118" t="s">
        <v>28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30</v>
      </c>
      <c r="J118" t="s">
        <v>4</v>
      </c>
      <c r="K118" t="s">
        <v>21</v>
      </c>
    </row>
    <row r="119" spans="1:11">
      <c r="A119" s="1" t="s">
        <v>44</v>
      </c>
      <c r="B119" s="2">
        <v>1118</v>
      </c>
      <c r="C119">
        <v>9822</v>
      </c>
      <c r="D119" t="s">
        <v>19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23</v>
      </c>
      <c r="J119" t="s">
        <v>3</v>
      </c>
      <c r="K119" t="s">
        <v>24</v>
      </c>
    </row>
    <row r="120" spans="1:11">
      <c r="A120" s="1" t="s">
        <v>44</v>
      </c>
      <c r="B120" s="2">
        <v>1119</v>
      </c>
      <c r="C120">
        <v>2242</v>
      </c>
      <c r="D120" t="s">
        <v>35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20</v>
      </c>
      <c r="J120" t="s">
        <v>6</v>
      </c>
      <c r="K120" t="s">
        <v>37</v>
      </c>
    </row>
    <row r="121" spans="1:11">
      <c r="A121" s="1" t="s">
        <v>44</v>
      </c>
      <c r="B121" s="2">
        <v>1120</v>
      </c>
      <c r="C121">
        <v>2242</v>
      </c>
      <c r="D121" t="s">
        <v>35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26</v>
      </c>
      <c r="J121" t="s">
        <v>5</v>
      </c>
      <c r="K121" t="s">
        <v>24</v>
      </c>
    </row>
    <row r="122" spans="1:11">
      <c r="A122" s="1" t="s">
        <v>44</v>
      </c>
      <c r="B122" s="2">
        <v>1121</v>
      </c>
      <c r="C122">
        <v>4421</v>
      </c>
      <c r="D122" t="s">
        <v>32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26</v>
      </c>
      <c r="J122" t="s">
        <v>5</v>
      </c>
      <c r="K122" t="s">
        <v>36</v>
      </c>
    </row>
    <row r="123" spans="1:11">
      <c r="A123" s="1" t="s">
        <v>44</v>
      </c>
      <c r="B123" s="2">
        <v>1122</v>
      </c>
      <c r="C123">
        <v>8722</v>
      </c>
      <c r="D123" t="s">
        <v>28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26</v>
      </c>
      <c r="J123" t="s">
        <v>5</v>
      </c>
      <c r="K123" t="s">
        <v>27</v>
      </c>
    </row>
    <row r="124" spans="1:11">
      <c r="A124" s="1" t="s">
        <v>44</v>
      </c>
      <c r="B124" s="2">
        <v>1123</v>
      </c>
      <c r="C124">
        <v>9822</v>
      </c>
      <c r="D124" t="s">
        <v>19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26</v>
      </c>
      <c r="J124" t="s">
        <v>5</v>
      </c>
      <c r="K124" t="s">
        <v>36</v>
      </c>
    </row>
    <row r="125" spans="1:11">
      <c r="A125" s="1" t="s">
        <v>44</v>
      </c>
      <c r="B125" s="2">
        <v>1124</v>
      </c>
      <c r="C125">
        <v>4421</v>
      </c>
      <c r="D125" t="s">
        <v>32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26</v>
      </c>
      <c r="J125" t="s">
        <v>5</v>
      </c>
      <c r="K125" t="s">
        <v>27</v>
      </c>
    </row>
    <row r="126" spans="1:11">
      <c r="A126" s="1" t="s">
        <v>45</v>
      </c>
      <c r="B126" s="2">
        <v>1125</v>
      </c>
      <c r="C126">
        <v>2242</v>
      </c>
      <c r="D126" t="s">
        <v>35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26</v>
      </c>
      <c r="J126" t="s">
        <v>5</v>
      </c>
      <c r="K126" t="s">
        <v>24</v>
      </c>
    </row>
    <row r="127" spans="1:11">
      <c r="A127" s="1" t="s">
        <v>45</v>
      </c>
      <c r="B127" s="2">
        <v>1126</v>
      </c>
      <c r="C127">
        <v>9212</v>
      </c>
      <c r="D127" t="s">
        <v>33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26</v>
      </c>
      <c r="J127" t="s">
        <v>5</v>
      </c>
      <c r="K127" t="s">
        <v>21</v>
      </c>
    </row>
    <row r="128" spans="1:11">
      <c r="A128" s="1" t="s">
        <v>45</v>
      </c>
      <c r="B128" s="2">
        <v>1127</v>
      </c>
      <c r="C128">
        <v>8722</v>
      </c>
      <c r="D128" t="s">
        <v>28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20</v>
      </c>
      <c r="J128" t="s">
        <v>6</v>
      </c>
      <c r="K128" t="s">
        <v>36</v>
      </c>
    </row>
    <row r="129" spans="1:11">
      <c r="A129" s="1" t="s">
        <v>45</v>
      </c>
      <c r="B129" s="2">
        <v>1128</v>
      </c>
      <c r="C129">
        <v>6622</v>
      </c>
      <c r="D129" t="s">
        <v>40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23</v>
      </c>
      <c r="J129" t="s">
        <v>3</v>
      </c>
      <c r="K129" t="s">
        <v>24</v>
      </c>
    </row>
    <row r="130" spans="1:11">
      <c r="A130" s="1" t="s">
        <v>45</v>
      </c>
      <c r="B130" s="2">
        <v>1129</v>
      </c>
      <c r="C130">
        <v>9822</v>
      </c>
      <c r="D130" t="s">
        <v>19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30</v>
      </c>
      <c r="J130" t="s">
        <v>4</v>
      </c>
      <c r="K130" t="s">
        <v>36</v>
      </c>
    </row>
    <row r="131" spans="1:11">
      <c r="A131" s="1" t="s">
        <v>45</v>
      </c>
      <c r="B131" s="2">
        <v>1130</v>
      </c>
      <c r="C131">
        <v>4421</v>
      </c>
      <c r="D131" t="s">
        <v>32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30</v>
      </c>
      <c r="J131" t="s">
        <v>4</v>
      </c>
      <c r="K131" t="s">
        <v>24</v>
      </c>
    </row>
    <row r="132" spans="1:11">
      <c r="A132" s="1" t="s">
        <v>45</v>
      </c>
      <c r="B132" s="2">
        <v>1131</v>
      </c>
      <c r="C132">
        <v>9212</v>
      </c>
      <c r="D132" t="s">
        <v>33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30</v>
      </c>
      <c r="J132" t="s">
        <v>4</v>
      </c>
      <c r="K132" t="s">
        <v>27</v>
      </c>
    </row>
    <row r="133" spans="1:11">
      <c r="A133" s="1" t="s">
        <v>45</v>
      </c>
      <c r="B133" s="2">
        <v>1132</v>
      </c>
      <c r="C133">
        <v>9212</v>
      </c>
      <c r="D133" t="s">
        <v>33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30</v>
      </c>
      <c r="J133" t="s">
        <v>4</v>
      </c>
      <c r="K133" t="s">
        <v>24</v>
      </c>
    </row>
    <row r="134" spans="1:11">
      <c r="A134" s="1" t="s">
        <v>45</v>
      </c>
      <c r="B134" s="2">
        <v>1133</v>
      </c>
      <c r="C134">
        <v>9822</v>
      </c>
      <c r="D134" t="s">
        <v>19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20</v>
      </c>
      <c r="J134" t="s">
        <v>6</v>
      </c>
      <c r="K134" t="s">
        <v>27</v>
      </c>
    </row>
    <row r="135" spans="1:11">
      <c r="A135" s="1" t="s">
        <v>45</v>
      </c>
      <c r="B135" s="2">
        <v>1134</v>
      </c>
      <c r="C135">
        <v>9822</v>
      </c>
      <c r="D135" t="s">
        <v>19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26</v>
      </c>
      <c r="J135" t="s">
        <v>5</v>
      </c>
      <c r="K135" t="s">
        <v>27</v>
      </c>
    </row>
    <row r="136" spans="1:11">
      <c r="A136" s="1" t="s">
        <v>45</v>
      </c>
      <c r="B136" s="2">
        <v>1135</v>
      </c>
      <c r="C136">
        <v>8722</v>
      </c>
      <c r="D136" t="s">
        <v>28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20</v>
      </c>
      <c r="J136" t="s">
        <v>6</v>
      </c>
      <c r="K136" t="s">
        <v>36</v>
      </c>
    </row>
    <row r="137" spans="1:11">
      <c r="A137" s="1" t="s">
        <v>45</v>
      </c>
      <c r="B137" s="2">
        <v>1136</v>
      </c>
      <c r="C137">
        <v>2242</v>
      </c>
      <c r="D137" t="s">
        <v>35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26</v>
      </c>
      <c r="J137" t="s">
        <v>5</v>
      </c>
      <c r="K137" t="s">
        <v>21</v>
      </c>
    </row>
    <row r="138" spans="1:11">
      <c r="A138" s="1" t="s">
        <v>45</v>
      </c>
      <c r="B138" s="2">
        <v>1137</v>
      </c>
      <c r="C138">
        <v>9822</v>
      </c>
      <c r="D138" t="s">
        <v>19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23</v>
      </c>
      <c r="J138" t="s">
        <v>3</v>
      </c>
      <c r="K138" t="s">
        <v>24</v>
      </c>
    </row>
    <row r="139" spans="1:11">
      <c r="A139" s="1" t="s">
        <v>45</v>
      </c>
      <c r="B139" s="2">
        <v>1138</v>
      </c>
      <c r="C139">
        <v>8722</v>
      </c>
      <c r="D139" t="s">
        <v>28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20</v>
      </c>
      <c r="J139" t="s">
        <v>6</v>
      </c>
      <c r="K139" t="s">
        <v>37</v>
      </c>
    </row>
    <row r="140" spans="1:11">
      <c r="A140" s="1" t="s">
        <v>45</v>
      </c>
      <c r="B140" s="2">
        <v>1139</v>
      </c>
      <c r="C140">
        <v>4421</v>
      </c>
      <c r="D140" t="s">
        <v>32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26</v>
      </c>
      <c r="J140" t="s">
        <v>5</v>
      </c>
      <c r="K140" t="s">
        <v>24</v>
      </c>
    </row>
    <row r="141" spans="1:11">
      <c r="A141" s="1" t="s">
        <v>45</v>
      </c>
      <c r="B141" s="2">
        <v>1140</v>
      </c>
      <c r="C141">
        <v>4421</v>
      </c>
      <c r="D141" t="s">
        <v>32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23</v>
      </c>
      <c r="J141" t="s">
        <v>3</v>
      </c>
      <c r="K141" t="s">
        <v>36</v>
      </c>
    </row>
    <row r="142" spans="1:11">
      <c r="A142" s="1" t="s">
        <v>45</v>
      </c>
      <c r="B142" s="2">
        <v>1141</v>
      </c>
      <c r="C142">
        <v>9212</v>
      </c>
      <c r="D142" t="s">
        <v>33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23</v>
      </c>
      <c r="J142" t="s">
        <v>3</v>
      </c>
      <c r="K142" t="s">
        <v>27</v>
      </c>
    </row>
    <row r="143" spans="1:11">
      <c r="A143" s="1" t="s">
        <v>46</v>
      </c>
      <c r="B143" s="2">
        <v>1142</v>
      </c>
      <c r="C143">
        <v>2242</v>
      </c>
      <c r="D143" t="s">
        <v>35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23</v>
      </c>
      <c r="J143" t="s">
        <v>3</v>
      </c>
      <c r="K143" t="s">
        <v>36</v>
      </c>
    </row>
    <row r="144" spans="1:11">
      <c r="A144" s="1" t="s">
        <v>46</v>
      </c>
      <c r="B144" s="2">
        <v>1143</v>
      </c>
      <c r="C144">
        <v>9822</v>
      </c>
      <c r="D144" t="s">
        <v>19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30</v>
      </c>
      <c r="J144" t="s">
        <v>4</v>
      </c>
      <c r="K144" t="s">
        <v>27</v>
      </c>
    </row>
    <row r="145" spans="1:11">
      <c r="A145" s="1" t="s">
        <v>46</v>
      </c>
      <c r="B145" s="2">
        <v>1144</v>
      </c>
      <c r="C145">
        <v>2242</v>
      </c>
      <c r="D145" t="s">
        <v>35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30</v>
      </c>
      <c r="J145" t="s">
        <v>4</v>
      </c>
      <c r="K145" t="s">
        <v>24</v>
      </c>
    </row>
    <row r="146" spans="1:11">
      <c r="A146" s="1" t="s">
        <v>46</v>
      </c>
      <c r="B146" s="2">
        <v>1145</v>
      </c>
      <c r="C146">
        <v>4421</v>
      </c>
      <c r="D146" t="s">
        <v>32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30</v>
      </c>
      <c r="J146" t="s">
        <v>4</v>
      </c>
      <c r="K146" t="s">
        <v>21</v>
      </c>
    </row>
    <row r="147" spans="1:11">
      <c r="A147" s="1" t="s">
        <v>46</v>
      </c>
      <c r="B147" s="2">
        <v>1146</v>
      </c>
      <c r="C147">
        <v>8722</v>
      </c>
      <c r="D147" t="s">
        <v>28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30</v>
      </c>
      <c r="J147" t="s">
        <v>4</v>
      </c>
      <c r="K147" t="s">
        <v>36</v>
      </c>
    </row>
    <row r="148" spans="1:11">
      <c r="A148" s="1" t="s">
        <v>46</v>
      </c>
      <c r="B148" s="2">
        <v>1147</v>
      </c>
      <c r="C148">
        <v>9822</v>
      </c>
      <c r="D148" t="s">
        <v>19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20</v>
      </c>
      <c r="J148" t="s">
        <v>6</v>
      </c>
      <c r="K148" t="s">
        <v>24</v>
      </c>
    </row>
    <row r="149" spans="1:11">
      <c r="A149" s="1" t="s">
        <v>46</v>
      </c>
      <c r="B149" s="2">
        <v>1148</v>
      </c>
      <c r="C149">
        <v>9212</v>
      </c>
      <c r="D149" t="s">
        <v>33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26</v>
      </c>
      <c r="J149" t="s">
        <v>5</v>
      </c>
      <c r="K149" t="s">
        <v>27</v>
      </c>
    </row>
    <row r="150" spans="1:11">
      <c r="A150" s="1" t="s">
        <v>46</v>
      </c>
      <c r="B150" s="2">
        <v>1149</v>
      </c>
      <c r="C150">
        <v>8722</v>
      </c>
      <c r="D150" t="s">
        <v>28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20</v>
      </c>
      <c r="J150" t="s">
        <v>6</v>
      </c>
      <c r="K150" t="s">
        <v>27</v>
      </c>
    </row>
    <row r="151" spans="1:11">
      <c r="A151" s="1" t="s">
        <v>47</v>
      </c>
      <c r="B151" s="2">
        <v>1150</v>
      </c>
      <c r="C151">
        <v>2242</v>
      </c>
      <c r="D151" t="s">
        <v>35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26</v>
      </c>
      <c r="J151" t="s">
        <v>5</v>
      </c>
      <c r="K151" t="s">
        <v>37</v>
      </c>
    </row>
    <row r="152" spans="1:11">
      <c r="A152" s="1" t="s">
        <v>47</v>
      </c>
      <c r="B152" s="2">
        <v>1151</v>
      </c>
      <c r="C152">
        <v>2242</v>
      </c>
      <c r="D152" t="s">
        <v>35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23</v>
      </c>
      <c r="J152" t="s">
        <v>3</v>
      </c>
      <c r="K152" t="s">
        <v>24</v>
      </c>
    </row>
    <row r="153" spans="1:11">
      <c r="A153" s="1" t="s">
        <v>47</v>
      </c>
      <c r="B153" s="2">
        <v>1152</v>
      </c>
      <c r="C153">
        <v>4421</v>
      </c>
      <c r="D153" t="s">
        <v>32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20</v>
      </c>
      <c r="J153" t="s">
        <v>6</v>
      </c>
      <c r="K153" t="s">
        <v>36</v>
      </c>
    </row>
    <row r="154" spans="1:11">
      <c r="A154" s="1" t="s">
        <v>47</v>
      </c>
      <c r="B154" s="2">
        <v>1153</v>
      </c>
      <c r="C154">
        <v>8722</v>
      </c>
      <c r="D154" t="s">
        <v>28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26</v>
      </c>
      <c r="J154" t="s">
        <v>5</v>
      </c>
      <c r="K154" t="s">
        <v>27</v>
      </c>
    </row>
    <row r="155" spans="1:11">
      <c r="A155" s="1" t="s">
        <v>47</v>
      </c>
      <c r="B155" s="2">
        <v>1154</v>
      </c>
      <c r="C155">
        <v>9822</v>
      </c>
      <c r="D155" t="s">
        <v>19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23</v>
      </c>
      <c r="J155" t="s">
        <v>3</v>
      </c>
      <c r="K155" t="s">
        <v>36</v>
      </c>
    </row>
    <row r="156" spans="1:11">
      <c r="A156" s="1" t="s">
        <v>47</v>
      </c>
      <c r="B156" s="2">
        <v>1155</v>
      </c>
      <c r="C156">
        <v>4421</v>
      </c>
      <c r="D156" t="s">
        <v>32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26</v>
      </c>
      <c r="J156" t="s">
        <v>5</v>
      </c>
      <c r="K156" t="s">
        <v>27</v>
      </c>
    </row>
    <row r="157" spans="1:11">
      <c r="A157" s="1" t="s">
        <v>47</v>
      </c>
      <c r="B157" s="2">
        <v>1156</v>
      </c>
      <c r="C157">
        <v>2242</v>
      </c>
      <c r="D157" t="s">
        <v>35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26</v>
      </c>
      <c r="J157" t="s">
        <v>5</v>
      </c>
      <c r="K157" t="s">
        <v>24</v>
      </c>
    </row>
    <row r="158" spans="1:11">
      <c r="A158" s="1" t="s">
        <v>47</v>
      </c>
      <c r="B158" s="2">
        <v>1157</v>
      </c>
      <c r="C158">
        <v>9212</v>
      </c>
      <c r="D158" t="s">
        <v>33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26</v>
      </c>
      <c r="J158" t="s">
        <v>5</v>
      </c>
      <c r="K158" t="s">
        <v>21</v>
      </c>
    </row>
    <row r="159" spans="1:11">
      <c r="A159" s="1" t="s">
        <v>48</v>
      </c>
      <c r="B159" s="2">
        <v>1158</v>
      </c>
      <c r="C159">
        <v>8722</v>
      </c>
      <c r="D159" t="s">
        <v>28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20</v>
      </c>
      <c r="J159" t="s">
        <v>6</v>
      </c>
      <c r="K159" t="s">
        <v>36</v>
      </c>
    </row>
    <row r="160" spans="1:11">
      <c r="A160" s="1" t="s">
        <v>48</v>
      </c>
      <c r="B160" s="2">
        <v>1159</v>
      </c>
      <c r="C160">
        <v>6622</v>
      </c>
      <c r="D160" t="s">
        <v>40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26</v>
      </c>
      <c r="J160" t="s">
        <v>5</v>
      </c>
      <c r="K160" t="s">
        <v>24</v>
      </c>
    </row>
    <row r="161" spans="1:11">
      <c r="A161" s="1" t="s">
        <v>48</v>
      </c>
      <c r="B161" s="2">
        <v>1160</v>
      </c>
      <c r="C161">
        <v>9822</v>
      </c>
      <c r="D161" t="s">
        <v>19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30</v>
      </c>
      <c r="J161" t="s">
        <v>4</v>
      </c>
      <c r="K161" t="s">
        <v>36</v>
      </c>
    </row>
    <row r="162" spans="1:11">
      <c r="A162" s="1" t="s">
        <v>48</v>
      </c>
      <c r="B162" s="2">
        <v>1161</v>
      </c>
      <c r="C162">
        <v>4421</v>
      </c>
      <c r="D162" t="s">
        <v>32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23</v>
      </c>
      <c r="J162" t="s">
        <v>3</v>
      </c>
      <c r="K162" t="s">
        <v>24</v>
      </c>
    </row>
    <row r="163" spans="1:11">
      <c r="A163" s="1" t="s">
        <v>48</v>
      </c>
      <c r="B163" s="2">
        <v>1162</v>
      </c>
      <c r="C163">
        <v>9212</v>
      </c>
      <c r="D163" t="s">
        <v>33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20</v>
      </c>
      <c r="J163" t="s">
        <v>6</v>
      </c>
      <c r="K163" t="s">
        <v>27</v>
      </c>
    </row>
    <row r="164" spans="1:11">
      <c r="A164" s="1" t="s">
        <v>48</v>
      </c>
      <c r="B164" s="2">
        <v>1163</v>
      </c>
      <c r="C164">
        <v>9212</v>
      </c>
      <c r="D164" t="s">
        <v>33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26</v>
      </c>
      <c r="J164" t="s">
        <v>5</v>
      </c>
      <c r="K164" t="s">
        <v>24</v>
      </c>
    </row>
    <row r="165" spans="1:11">
      <c r="A165" s="1" t="s">
        <v>48</v>
      </c>
      <c r="B165" s="2">
        <v>1164</v>
      </c>
      <c r="C165">
        <v>9822</v>
      </c>
      <c r="D165" t="s">
        <v>19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26</v>
      </c>
      <c r="J165" t="s">
        <v>5</v>
      </c>
      <c r="K165" t="s">
        <v>27</v>
      </c>
    </row>
    <row r="166" spans="1:11">
      <c r="A166" s="1" t="s">
        <v>48</v>
      </c>
      <c r="B166" s="2">
        <v>1165</v>
      </c>
      <c r="C166">
        <v>9822</v>
      </c>
      <c r="D166" t="s">
        <v>19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26</v>
      </c>
      <c r="J166" t="s">
        <v>5</v>
      </c>
      <c r="K166" t="s">
        <v>27</v>
      </c>
    </row>
    <row r="167" spans="1:11">
      <c r="A167" s="1" t="s">
        <v>48</v>
      </c>
      <c r="B167" s="2">
        <v>1166</v>
      </c>
      <c r="C167">
        <v>8722</v>
      </c>
      <c r="D167" t="s">
        <v>28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26</v>
      </c>
      <c r="J167" t="s">
        <v>5</v>
      </c>
      <c r="K167" t="s">
        <v>36</v>
      </c>
    </row>
    <row r="168" spans="1:11">
      <c r="A168" s="1" t="s">
        <v>49</v>
      </c>
      <c r="B168" s="2">
        <v>1167</v>
      </c>
      <c r="C168">
        <v>2242</v>
      </c>
      <c r="D168" t="s">
        <v>35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26</v>
      </c>
      <c r="J168" t="s">
        <v>5</v>
      </c>
      <c r="K168" t="s">
        <v>21</v>
      </c>
    </row>
    <row r="169" spans="1:11">
      <c r="A169" s="1" t="s">
        <v>49</v>
      </c>
      <c r="B169" s="2">
        <v>1168</v>
      </c>
      <c r="C169">
        <v>9822</v>
      </c>
      <c r="D169" t="s">
        <v>19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26</v>
      </c>
      <c r="J169" t="s">
        <v>5</v>
      </c>
      <c r="K169" t="s">
        <v>24</v>
      </c>
    </row>
    <row r="170" spans="1:11">
      <c r="A170" s="1" t="s">
        <v>49</v>
      </c>
      <c r="B170" s="2">
        <v>1169</v>
      </c>
      <c r="C170">
        <v>8722</v>
      </c>
      <c r="D170" t="s">
        <v>28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26</v>
      </c>
      <c r="J170" t="s">
        <v>5</v>
      </c>
      <c r="K170" t="s">
        <v>37</v>
      </c>
    </row>
    <row r="171" spans="1:11">
      <c r="A171" s="1" t="s">
        <v>49</v>
      </c>
      <c r="B171" s="2">
        <v>1170</v>
      </c>
      <c r="C171">
        <v>4421</v>
      </c>
      <c r="D171" t="s">
        <v>32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20</v>
      </c>
      <c r="J171" t="s">
        <v>6</v>
      </c>
      <c r="K171" t="s">
        <v>24</v>
      </c>
    </row>
    <row r="172" spans="1:11">
      <c r="A172" s="1" t="s">
        <v>49</v>
      </c>
      <c r="B172" s="2">
        <v>1171</v>
      </c>
      <c r="C172">
        <v>4421</v>
      </c>
      <c r="D172" t="s">
        <v>32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23</v>
      </c>
      <c r="J172" t="s">
        <v>3</v>
      </c>
      <c r="K172" t="s">
        <v>36</v>
      </c>
    </row>
    <row r="174" spans="1:11">
      <c r="F174" s="5">
        <f>SUM(F2:F172)</f>
        <v>17110.599999999995</v>
      </c>
    </row>
    <row r="175" spans="1:11">
      <c r="F175" s="5">
        <f>SUMIF(F2:F172, "&gt;50")</f>
        <v>16088.399999999994</v>
      </c>
    </row>
    <row r="176" spans="1:11">
      <c r="F176" s="5">
        <f>SUMIF(F2:F172, "&lt;=50")</f>
        <v>1022.1999999999997</v>
      </c>
    </row>
  </sheetData>
  <autoFilter ref="A1:K172" xr:uid="{00000000-0001-0000-0000-000000000000}"/>
  <sortState xmlns:xlrd2="http://schemas.microsoft.com/office/spreadsheetml/2017/richdata2" ref="A2:K176">
    <sortCondition ref="B2:B1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2024-01-19T19:03:37Z</dcterms:created>
  <dcterms:modified xsi:type="dcterms:W3CDTF">2024-01-20T02:18:16Z</dcterms:modified>
  <cp:category/>
  <cp:contentStatus/>
</cp:coreProperties>
</file>