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0205-lab\project\JJJJ_Project\total_csv\Netflix_csv\"/>
    </mc:Choice>
  </mc:AlternateContent>
  <xr:revisionPtr revIDLastSave="0" documentId="13_ncr:1_{EC4BBE0F-E525-4266-8C47-B70B764DEB16}" xr6:coauthVersionLast="47" xr6:coauthVersionMax="47" xr10:uidLastSave="{00000000-0000-0000-0000-000000000000}"/>
  <bookViews>
    <workbookView xWindow="-120" yWindow="-120" windowWidth="23070" windowHeight="13740" xr2:uid="{6984766B-A560-4EE4-B7CF-463200AB28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E32" i="1"/>
  <c r="C3" i="1"/>
  <c r="C4" i="1"/>
  <c r="C5" i="1"/>
  <c r="C6" i="1"/>
  <c r="C7" i="1"/>
  <c r="C8" i="1"/>
  <c r="C9" i="1"/>
  <c r="C10" i="1"/>
  <c r="H18" i="1"/>
  <c r="E18" i="1"/>
  <c r="C18" i="1"/>
  <c r="I4" i="1"/>
  <c r="I5" i="1"/>
  <c r="I6" i="1"/>
  <c r="I7" i="1"/>
  <c r="I8" i="1"/>
  <c r="I9" i="1"/>
  <c r="I10" i="1"/>
  <c r="I3" i="1"/>
  <c r="E4" i="1"/>
  <c r="E5" i="1"/>
  <c r="E6" i="1"/>
  <c r="E7" i="1"/>
  <c r="E8" i="1"/>
  <c r="E9" i="1"/>
  <c r="E10" i="1"/>
  <c r="E3" i="1"/>
</calcChain>
</file>

<file path=xl/sharedStrings.xml><?xml version="1.0" encoding="utf-8"?>
<sst xmlns="http://schemas.openxmlformats.org/spreadsheetml/2006/main" count="48" uniqueCount="36">
  <si>
    <t xml:space="preserve">구독자수 </t>
    <phoneticPr fontId="1" type="noConversion"/>
  </si>
  <si>
    <t>(단위 millions)</t>
    <phoneticPr fontId="1" type="noConversion"/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</si>
  <si>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</si>
  <si>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</si>
  <si>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</si>
  <si>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</si>
  <si>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</si>
  <si>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</si>
  <si>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</si>
  <si>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</si>
  <si>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  <phoneticPr fontId="1" type="noConversion"/>
  </si>
  <si>
    <t xml:space="preserve">매출액 </t>
    <phoneticPr fontId="1" type="noConversion"/>
  </si>
  <si>
    <t>쿼터</t>
    <phoneticPr fontId="1" type="noConversion"/>
  </si>
  <si>
    <t xml:space="preserve">연간 </t>
    <phoneticPr fontId="1" type="noConversion"/>
  </si>
  <si>
    <t xml:space="preserve">넷플릭스 컨텐츠 </t>
    <phoneticPr fontId="1" type="noConversion"/>
  </si>
  <si>
    <t>-</t>
    <phoneticPr fontId="1" type="noConversion"/>
  </si>
  <si>
    <t xml:space="preserve">새로운 컨텐츠 수 </t>
    <phoneticPr fontId="1" type="noConversion"/>
  </si>
  <si>
    <t xml:space="preserve">구독자수 증가율 </t>
    <phoneticPr fontId="1" type="noConversion"/>
  </si>
  <si>
    <t xml:space="preserve">매출액 증가율 </t>
    <phoneticPr fontId="1" type="noConversion"/>
  </si>
  <si>
    <t>아시아태평양 매출액</t>
    <phoneticPr fontId="1" type="noConversion"/>
  </si>
  <si>
    <t xml:space="preserve">아시아태평양 구독자 </t>
    <phoneticPr fontId="1" type="noConversion"/>
  </si>
  <si>
    <t xml:space="preserve">아시아태평양 매출액 증가율 </t>
    <phoneticPr fontId="1" type="noConversion"/>
  </si>
  <si>
    <t xml:space="preserve">아시아태평양 구독자 증가율 </t>
    <phoneticPr fontId="1" type="noConversion"/>
  </si>
  <si>
    <t xml:space="preserve">아시아태평양 매출액 </t>
    <phoneticPr fontId="1" type="noConversion"/>
  </si>
  <si>
    <t xml:space="preserve">아시아태평양 매출액 증가률 </t>
    <phoneticPr fontId="1" type="noConversion"/>
  </si>
  <si>
    <t xml:space="preserve">Year </t>
    <phoneticPr fontId="1" type="noConversion"/>
  </si>
  <si>
    <t>Asia_sub</t>
    <phoneticPr fontId="1" type="noConversion"/>
  </si>
  <si>
    <t xml:space="preserve">Sub_growth </t>
    <phoneticPr fontId="1" type="noConversion"/>
  </si>
  <si>
    <t xml:space="preserve">Asia_revenue </t>
    <phoneticPr fontId="1" type="noConversion"/>
  </si>
  <si>
    <t xml:space="preserve">Movie_revenue </t>
    <phoneticPr fontId="1" type="noConversion"/>
  </si>
  <si>
    <t>Net_revenue_growth</t>
    <phoneticPr fontId="1" type="noConversion"/>
  </si>
  <si>
    <t>Movie_growth</t>
    <phoneticPr fontId="1" type="noConversion"/>
  </si>
  <si>
    <t>Audience</t>
    <phoneticPr fontId="1" type="noConversion"/>
  </si>
  <si>
    <t>Audience_growth</t>
    <phoneticPr fontId="1" type="noConversion"/>
  </si>
  <si>
    <t>Net_contents</t>
    <phoneticPr fontId="1" type="noConversion"/>
  </si>
  <si>
    <t>Movies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</si>
</sst>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_);[Red]\(0\)"/>
    <numFmt numFmtId="178" formatCode="0_ "/>
    <numFmt numFmtId="179" formatCode="0.00_ "/>
    <numFmt numFmtId="180" formatCode="0.00;[Red]0.00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Arial"/>
      <family val="2"/>
    </font>
    <font>
      <b/>
      <sz val="11"/>
      <color rgb="FF202124"/>
      <name val="Arial"/>
      <family val="2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2" fillId="0" borderId="0" xfId="0" applyFont="1">
      <alignment vertical="center"/>
    </xf>
    <xf numFmtId="3" fontId="3" fillId="0" borderId="0" xfId="0" applyNumberFormat="1" applyFont="1">
      <alignment vertical="center"/>
    </xf>
    <xf numFmtId="0" fontId="4" fillId="0" borderId="0" xfId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79F15-00E8-4EF1-857D-2387F8F1F49A}">
  <dimension ref="A1:N36"/>
  <sheetViews>
    <sheetView tabSelected="1" topLeftCell="A13" workbookViewId="0">
      <selection activeCell="I22" sqref="I22"/>
    </sheetView>
  </sheetViews>
  <sheetFormatPr defaultRowHeight="16.5" x14ac:dyDescent="0.3"/>
  <cols>
    <col min="1" max="1" width="11.875" customWidth="1"/>
    <col min="2" max="3" width="15.375" customWidth="1"/>
    <col min="4" max="4" width="19.375" customWidth="1"/>
    <col min="5" max="5" width="21.375" customWidth="1"/>
    <col min="6" max="6" width="17.25" customWidth="1"/>
    <col min="7" max="7" width="20.25" customWidth="1"/>
    <col min="8" max="8" width="13.25" customWidth="1"/>
    <col min="9" max="9" width="15.25" customWidth="1"/>
    <col min="10" max="10" width="16.5" customWidth="1"/>
    <col min="11" max="12" width="11.125" customWidth="1"/>
    <col min="15" max="15" width="15.875" customWidth="1"/>
  </cols>
  <sheetData>
    <row r="1" spans="1:10" x14ac:dyDescent="0.3">
      <c r="A1" s="5" t="s">
        <v>12</v>
      </c>
      <c r="B1" s="5" t="s">
        <v>0</v>
      </c>
      <c r="C1" s="5" t="s">
        <v>17</v>
      </c>
      <c r="D1" s="5" t="s">
        <v>20</v>
      </c>
      <c r="E1" s="5" t="s">
        <v>22</v>
      </c>
      <c r="F1" s="5" t="s">
        <v>11</v>
      </c>
      <c r="G1" s="5" t="s">
        <v>18</v>
      </c>
      <c r="H1" s="5" t="s">
        <v>19</v>
      </c>
      <c r="I1" s="5" t="s">
        <v>24</v>
      </c>
      <c r="J1" t="s">
        <v>1</v>
      </c>
    </row>
    <row r="2" spans="1:10" x14ac:dyDescent="0.3">
      <c r="A2" s="5" t="s">
        <v>2</v>
      </c>
      <c r="B2" s="5">
        <v>148.86000000000001</v>
      </c>
      <c r="C2" s="5" t="s">
        <v>15</v>
      </c>
      <c r="D2" s="5">
        <v>12.14</v>
      </c>
      <c r="E2" s="5" t="s">
        <v>15</v>
      </c>
      <c r="F2" s="5">
        <v>4520.9920000000002</v>
      </c>
      <c r="G2" s="6">
        <v>22.160717000000002</v>
      </c>
      <c r="H2" s="5">
        <v>320</v>
      </c>
      <c r="I2" s="5" t="s">
        <v>15</v>
      </c>
    </row>
    <row r="3" spans="1:10" x14ac:dyDescent="0.3">
      <c r="A3" s="5" t="s">
        <v>3</v>
      </c>
      <c r="B3" s="5">
        <v>151.56</v>
      </c>
      <c r="C3" s="5">
        <f>(B3-B2)/B2*100</f>
        <v>1.8137847642079727</v>
      </c>
      <c r="D3" s="5">
        <v>12.94</v>
      </c>
      <c r="E3" s="5">
        <f>(D3-D2)/D2 * 100</f>
        <v>6.5897858319604525</v>
      </c>
      <c r="F3" s="5">
        <v>4923.116</v>
      </c>
      <c r="G3" s="6">
        <v>25.998875000000002</v>
      </c>
      <c r="H3" s="5">
        <v>349</v>
      </c>
      <c r="I3" s="5">
        <f>(H3-H2)/H2*100</f>
        <v>9.0625</v>
      </c>
    </row>
    <row r="4" spans="1:10" x14ac:dyDescent="0.3">
      <c r="A4" s="5" t="s">
        <v>4</v>
      </c>
      <c r="B4" s="5">
        <v>158.33000000000001</v>
      </c>
      <c r="C4" s="5">
        <f t="shared" ref="C4:C10" si="0">(B4-B3)/B3*100</f>
        <v>4.4668778041699726</v>
      </c>
      <c r="D4" s="5">
        <v>14.49</v>
      </c>
      <c r="E4" s="5">
        <f t="shared" ref="E4:E10" si="1">(D4-D3)/D3 * 100</f>
        <v>11.978361669242664</v>
      </c>
      <c r="F4" s="5">
        <v>5244.9049999999997</v>
      </c>
      <c r="G4" s="6">
        <v>31.143145000000001</v>
      </c>
      <c r="H4" s="5">
        <v>382</v>
      </c>
      <c r="I4" s="5">
        <f t="shared" ref="I4:I10" si="2">(H4-H3)/H3*100</f>
        <v>9.455587392550143</v>
      </c>
    </row>
    <row r="5" spans="1:10" x14ac:dyDescent="0.3">
      <c r="A5" s="5" t="s">
        <v>5</v>
      </c>
      <c r="B5" s="5">
        <v>167.09</v>
      </c>
      <c r="C5" s="5">
        <f t="shared" si="0"/>
        <v>5.5327480578538433</v>
      </c>
      <c r="D5" s="5">
        <v>16.23</v>
      </c>
      <c r="E5" s="5">
        <f t="shared" si="1"/>
        <v>12.008281573498966</v>
      </c>
      <c r="F5" s="5">
        <v>5467.4340000000002</v>
      </c>
      <c r="G5" s="6">
        <v>30.586144999999998</v>
      </c>
      <c r="H5" s="5">
        <v>418</v>
      </c>
      <c r="I5" s="5">
        <f t="shared" si="2"/>
        <v>9.4240837696335085</v>
      </c>
    </row>
    <row r="6" spans="1:10" x14ac:dyDescent="0.3">
      <c r="A6" s="5" t="s">
        <v>6</v>
      </c>
      <c r="B6" s="5">
        <v>182.86</v>
      </c>
      <c r="C6" s="5">
        <f t="shared" si="0"/>
        <v>9.4380274103776465</v>
      </c>
      <c r="D6" s="5">
        <v>19.84</v>
      </c>
      <c r="E6" s="5">
        <f t="shared" si="1"/>
        <v>22.242760320394328</v>
      </c>
      <c r="F6" s="5">
        <v>5767.6909999999998</v>
      </c>
      <c r="G6" s="6">
        <v>27.575779000000001</v>
      </c>
      <c r="H6" s="5">
        <v>484</v>
      </c>
      <c r="I6" s="5">
        <f t="shared" si="2"/>
        <v>15.789473684210526</v>
      </c>
    </row>
    <row r="7" spans="1:10" x14ac:dyDescent="0.3">
      <c r="A7" s="5" t="s">
        <v>7</v>
      </c>
      <c r="B7" s="5">
        <v>192.95</v>
      </c>
      <c r="C7" s="5">
        <f t="shared" si="0"/>
        <v>5.5178825330854071</v>
      </c>
      <c r="D7" s="5">
        <v>22.49</v>
      </c>
      <c r="E7" s="5">
        <f t="shared" si="1"/>
        <v>13.356854838709669</v>
      </c>
      <c r="F7" s="5">
        <v>6148.2860000000001</v>
      </c>
      <c r="G7" s="6">
        <v>24.886066</v>
      </c>
      <c r="H7" s="5">
        <v>569</v>
      </c>
      <c r="I7" s="5">
        <f t="shared" si="2"/>
        <v>17.561983471074381</v>
      </c>
    </row>
    <row r="8" spans="1:10" x14ac:dyDescent="0.3">
      <c r="A8" s="5" t="s">
        <v>8</v>
      </c>
      <c r="B8" s="5">
        <v>195.15</v>
      </c>
      <c r="C8" s="5">
        <f t="shared" si="0"/>
        <v>1.1401917595232014</v>
      </c>
      <c r="D8" s="5">
        <v>23.5</v>
      </c>
      <c r="E8" s="5">
        <f t="shared" si="1"/>
        <v>4.4908848377056536</v>
      </c>
      <c r="F8" s="5">
        <v>6435.6369999999997</v>
      </c>
      <c r="G8" s="6">
        <v>22.702649999999998</v>
      </c>
      <c r="H8" s="5">
        <v>635</v>
      </c>
      <c r="I8" s="5">
        <f t="shared" si="2"/>
        <v>11.599297012302284</v>
      </c>
    </row>
    <row r="9" spans="1:10" x14ac:dyDescent="0.3">
      <c r="A9" s="5" t="s">
        <v>9</v>
      </c>
      <c r="B9" s="5">
        <v>203.66</v>
      </c>
      <c r="C9" s="5">
        <f t="shared" si="0"/>
        <v>4.3607481424545176</v>
      </c>
      <c r="D9" s="5">
        <v>25.49</v>
      </c>
      <c r="E9" s="5">
        <f t="shared" si="1"/>
        <v>8.4680851063829721</v>
      </c>
      <c r="F9" s="5">
        <v>6644.442</v>
      </c>
      <c r="G9" s="6">
        <v>21.527609000000002</v>
      </c>
      <c r="H9" s="5">
        <v>685</v>
      </c>
      <c r="I9" s="5">
        <f t="shared" si="2"/>
        <v>7.8740157480314963</v>
      </c>
    </row>
    <row r="10" spans="1:10" x14ac:dyDescent="0.3">
      <c r="A10" s="5" t="s">
        <v>10</v>
      </c>
      <c r="B10" s="5">
        <v>207.64</v>
      </c>
      <c r="C10" s="5">
        <f t="shared" si="0"/>
        <v>1.9542374545811598</v>
      </c>
      <c r="D10" s="5">
        <v>26.85</v>
      </c>
      <c r="E10" s="5">
        <f t="shared" si="1"/>
        <v>5.3354256571204512</v>
      </c>
      <c r="F10" s="5">
        <v>7163.2820000000002</v>
      </c>
      <c r="G10" s="6">
        <v>24.196707</v>
      </c>
      <c r="H10" s="5">
        <v>762</v>
      </c>
      <c r="I10" s="5">
        <f t="shared" si="2"/>
        <v>11.240875912408759</v>
      </c>
    </row>
    <row r="11" spans="1:10" x14ac:dyDescent="0.3">
      <c r="A11" s="5"/>
      <c r="B11" s="5"/>
      <c r="C11" s="5"/>
      <c r="D11" s="5"/>
      <c r="E11" s="5"/>
      <c r="F11" s="5"/>
      <c r="G11" s="5"/>
      <c r="H11" s="5"/>
      <c r="I11" s="5"/>
    </row>
    <row r="12" spans="1:10" x14ac:dyDescent="0.3">
      <c r="A12" s="5"/>
      <c r="B12" s="5"/>
      <c r="C12" s="5"/>
      <c r="D12" s="5"/>
      <c r="E12" s="5"/>
      <c r="F12" s="5"/>
      <c r="G12" s="5"/>
      <c r="H12" s="5"/>
      <c r="I12" s="5"/>
    </row>
    <row r="13" spans="1:10" x14ac:dyDescent="0.3">
      <c r="A13" s="5"/>
      <c r="B13" s="5"/>
      <c r="C13" s="5"/>
      <c r="D13" s="5"/>
      <c r="E13" s="5"/>
      <c r="F13" s="5"/>
      <c r="G13" s="5"/>
      <c r="H13" s="5"/>
      <c r="I13" s="5"/>
    </row>
    <row r="14" spans="1:10" x14ac:dyDescent="0.3">
      <c r="A14" s="5"/>
      <c r="B14" s="5"/>
      <c r="C14" s="5"/>
      <c r="D14" s="5"/>
      <c r="E14" s="5"/>
      <c r="F14" s="5"/>
      <c r="G14" s="5"/>
      <c r="H14" s="5"/>
      <c r="I14" s="5"/>
    </row>
    <row r="15" spans="1:10" x14ac:dyDescent="0.3">
      <c r="A15" s="5"/>
      <c r="B15" s="5"/>
      <c r="C15" s="5"/>
      <c r="D15" s="5"/>
      <c r="E15" s="5"/>
      <c r="F15" s="5"/>
      <c r="G15" s="5"/>
      <c r="H15" s="5"/>
      <c r="I15" s="5"/>
    </row>
    <row r="16" spans="1:10" x14ac:dyDescent="0.3">
      <c r="A16" s="5" t="s">
        <v>13</v>
      </c>
      <c r="B16" s="5" t="s">
        <v>0</v>
      </c>
      <c r="C16" s="5" t="s">
        <v>17</v>
      </c>
      <c r="D16" s="5" t="s">
        <v>20</v>
      </c>
      <c r="E16" s="5" t="s">
        <v>22</v>
      </c>
      <c r="F16" s="5" t="s">
        <v>11</v>
      </c>
      <c r="G16" s="5" t="s">
        <v>23</v>
      </c>
      <c r="H16" s="5" t="s">
        <v>21</v>
      </c>
      <c r="I16" s="5" t="s">
        <v>1</v>
      </c>
    </row>
    <row r="17" spans="1:14" x14ac:dyDescent="0.3">
      <c r="A17" s="7">
        <v>2019</v>
      </c>
      <c r="B17" s="5">
        <v>625.84</v>
      </c>
      <c r="C17" s="5" t="s">
        <v>15</v>
      </c>
      <c r="D17" s="5">
        <v>55.8</v>
      </c>
      <c r="E17" s="5" t="s">
        <v>15</v>
      </c>
      <c r="F17" s="5">
        <v>20156.447</v>
      </c>
      <c r="G17" s="5">
        <v>1469</v>
      </c>
      <c r="H17" s="5" t="s">
        <v>15</v>
      </c>
      <c r="I17" s="5"/>
    </row>
    <row r="18" spans="1:14" x14ac:dyDescent="0.3">
      <c r="A18" s="7">
        <v>2020</v>
      </c>
      <c r="B18" s="5">
        <v>774.62</v>
      </c>
      <c r="C18" s="5">
        <f>(B18-B17)/B17*100</f>
        <v>23.772849290553491</v>
      </c>
      <c r="D18" s="5">
        <v>91.32</v>
      </c>
      <c r="E18" s="5">
        <f>(D18-D17)/D17*100</f>
        <v>63.655913978494617</v>
      </c>
      <c r="F18" s="5">
        <v>24996.055999999997</v>
      </c>
      <c r="G18" s="5">
        <v>2373</v>
      </c>
      <c r="H18" s="5">
        <f>(G18-G17)/G17*100</f>
        <v>61.53846153846154</v>
      </c>
      <c r="I18" s="5"/>
    </row>
    <row r="19" spans="1:14" x14ac:dyDescent="0.3">
      <c r="A19">
        <v>2021</v>
      </c>
    </row>
    <row r="22" spans="1:14" x14ac:dyDescent="0.3">
      <c r="A22" t="s">
        <v>14</v>
      </c>
    </row>
    <row r="23" spans="1:14" x14ac:dyDescent="0.3">
      <c r="A23" t="s">
        <v>13</v>
      </c>
      <c r="B23" t="s">
        <v>16</v>
      </c>
    </row>
    <row r="24" spans="1:14" x14ac:dyDescent="0.3">
      <c r="A24">
        <v>2019</v>
      </c>
      <c r="B24" s="2">
        <v>5769</v>
      </c>
      <c r="E24">
        <v>1948</v>
      </c>
    </row>
    <row r="25" spans="1:14" x14ac:dyDescent="0.3">
      <c r="A25">
        <v>2020</v>
      </c>
      <c r="B25" s="2">
        <v>5838</v>
      </c>
      <c r="E25">
        <v>1899</v>
      </c>
      <c r="F25" s="4"/>
      <c r="L25" s="1"/>
      <c r="M25" s="1"/>
      <c r="N25" s="3"/>
    </row>
    <row r="26" spans="1:14" x14ac:dyDescent="0.3">
      <c r="M26" s="1"/>
      <c r="N26" s="1"/>
    </row>
    <row r="27" spans="1:14" x14ac:dyDescent="0.3">
      <c r="F27">
        <v>1913989080068</v>
      </c>
    </row>
    <row r="30" spans="1:14" x14ac:dyDescent="0.3">
      <c r="A30" s="5" t="s">
        <v>25</v>
      </c>
      <c r="B30" s="5" t="s">
        <v>26</v>
      </c>
      <c r="C30" s="5" t="s">
        <v>27</v>
      </c>
      <c r="D30" s="5" t="s">
        <v>28</v>
      </c>
      <c r="E30" s="5" t="s">
        <v>30</v>
      </c>
      <c r="F30" s="5" t="s">
        <v>34</v>
      </c>
      <c r="G30" s="5" t="s">
        <v>29</v>
      </c>
      <c r="H30" s="5" t="s">
        <v>31</v>
      </c>
      <c r="I30" s="5" t="s">
        <v>32</v>
      </c>
      <c r="J30" s="5" t="s">
        <v>33</v>
      </c>
      <c r="K30" s="5" t="s">
        <v>35</v>
      </c>
    </row>
    <row r="31" spans="1:14" x14ac:dyDescent="0.3">
      <c r="A31" s="7">
        <v>2019</v>
      </c>
      <c r="B31" s="5">
        <v>55.8</v>
      </c>
      <c r="C31" s="5"/>
      <c r="D31" s="5">
        <v>1469</v>
      </c>
      <c r="E31" s="5"/>
      <c r="F31" s="2">
        <v>5769</v>
      </c>
      <c r="G31" s="9">
        <v>1913989.08</v>
      </c>
      <c r="H31" s="8"/>
      <c r="I31" s="10">
        <v>226.678777</v>
      </c>
      <c r="K31">
        <v>1948</v>
      </c>
    </row>
    <row r="32" spans="1:14" x14ac:dyDescent="0.3">
      <c r="A32" s="7">
        <v>2020</v>
      </c>
      <c r="B32" s="5">
        <v>91.32</v>
      </c>
      <c r="C32" s="5">
        <f>(B32-B31)/B31*100</f>
        <v>63.655913978494617</v>
      </c>
      <c r="D32" s="5">
        <v>2373</v>
      </c>
      <c r="E32" s="5">
        <f>(D32-D31)/D31*100</f>
        <v>61.53846153846154</v>
      </c>
      <c r="F32" s="2">
        <v>5838</v>
      </c>
      <c r="G32" s="9">
        <v>510375.22219100001</v>
      </c>
      <c r="H32" s="9">
        <v>-73</v>
      </c>
      <c r="I32" s="10">
        <v>59.524093000000001</v>
      </c>
      <c r="J32" s="9">
        <v>-74</v>
      </c>
      <c r="K32">
        <v>1899</v>
      </c>
    </row>
    <row r="35" spans="1:7" x14ac:dyDescent="0.3">
      <c r="A35" s="7">
        <v>2019</v>
      </c>
      <c r="B35" s="5">
        <v>55.8</v>
      </c>
      <c r="C35" s="5">
        <v>1469</v>
      </c>
      <c r="D35" s="2">
        <v>5769</v>
      </c>
      <c r="E35" s="9">
        <v>1913989.08</v>
      </c>
      <c r="F35" s="10">
        <v>226.678777</v>
      </c>
      <c r="G35">
        <v>1948</v>
      </c>
    </row>
    <row r="36" spans="1:7" x14ac:dyDescent="0.3">
      <c r="A36" s="7">
        <v>2020</v>
      </c>
      <c r="B36" s="5">
        <v>91.32</v>
      </c>
      <c r="C36" s="5">
        <v>2373</v>
      </c>
      <c r="D36" s="2">
        <v>5838</v>
      </c>
      <c r="E36" s="9">
        <v>510375.22219100001</v>
      </c>
      <c r="F36" s="10">
        <v>59.524093000000001</v>
      </c>
      <c r="G36">
        <v>1899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Jinny Lee</dc:creator>
  <cp:lastModifiedBy>Jinny Lee</cp:lastModifiedBy>
  <dcterms:created xsi:type="dcterms:W3CDTF">2021-07-16T02:23:18Z</dcterms:created>
  <dcterms:modified xsi:type="dcterms:W3CDTF">2021-07-19T01:09:19Z</dcterms:modified>
</cp:coreProperties>
</file>