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ineh\바탕 화면\3조\1_REPORT\"/>
    </mc:Choice>
  </mc:AlternateContent>
  <xr:revisionPtr revIDLastSave="0" documentId="13_ncr:1_{8B29CE25-C6D3-4F84-9F8A-E5132F8452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ecklist" sheetId="1" r:id="rId1"/>
    <sheet name="tool" sheetId="2" state="hidden" r:id="rId2"/>
  </sheets>
  <definedNames>
    <definedName name="_xlnm._FilterDatabase" localSheetId="0" hidden="1">checklist!$A$12:$C$17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1" i="1"/>
  <c r="D20" i="1"/>
  <c r="D22" i="1"/>
  <c r="D23" i="1"/>
  <c r="D19" i="1"/>
  <c r="D18" i="1"/>
  <c r="D17" i="1"/>
  <c r="D16" i="1"/>
  <c r="D14" i="1"/>
  <c r="D15" i="1"/>
  <c r="D13" i="1"/>
  <c r="D32" i="1" l="1"/>
</calcChain>
</file>

<file path=xl/sharedStrings.xml><?xml version="1.0" encoding="utf-8"?>
<sst xmlns="http://schemas.openxmlformats.org/spreadsheetml/2006/main" count="54" uniqueCount="38">
  <si>
    <t>순번</t>
    <phoneticPr fontId="1" type="noConversion"/>
  </si>
  <si>
    <t>항목</t>
    <phoneticPr fontId="1" type="noConversion"/>
  </si>
  <si>
    <t>가능</t>
    <phoneticPr fontId="1" type="noConversion"/>
  </si>
  <si>
    <t>불가능</t>
    <phoneticPr fontId="1" type="noConversion"/>
  </si>
  <si>
    <t>예</t>
  </si>
  <si>
    <t>예</t>
    <phoneticPr fontId="1" type="noConversion"/>
  </si>
  <si>
    <t>아니오</t>
  </si>
  <si>
    <t>아니오</t>
    <phoneticPr fontId="1" type="noConversion"/>
  </si>
  <si>
    <t>가제보 시작시 두 대의 차량이 출발선에 생성되어 있는가?</t>
    <phoneticPr fontId="1" type="noConversion"/>
  </si>
  <si>
    <t>확인</t>
    <phoneticPr fontId="1" type="noConversion"/>
  </si>
  <si>
    <t>점수</t>
    <phoneticPr fontId="1" type="noConversion"/>
  </si>
  <si>
    <t>/start_car 토픽 발행 시 필드 car의 값이 "PR001" 또는 "PR002"를 가지는가? (string 자료형을 사용하여 data 필드를 사용하면 안 됨)</t>
    <phoneticPr fontId="1" type="noConversion"/>
  </si>
  <si>
    <t>/star_car 토픽 발행자를 포함하고 있는가?</t>
    <phoneticPr fontId="1" type="noConversion"/>
  </si>
  <si>
    <t>로봇소프트웨어 프로젝트 체크리스트</t>
    <phoneticPr fontId="1" type="noConversion"/>
  </si>
  <si>
    <t>주행 중 이동 속도는 6m/sec 이하임을 확인할 수 있는 수단이 있는가?</t>
    <phoneticPr fontId="1" type="noConversion"/>
  </si>
  <si>
    <t>주행 중 차선을 벗어날 때마다 이를 기록할 수 있는 수단이 있는가?</t>
    <phoneticPr fontId="1" type="noConversion"/>
  </si>
  <si>
    <t>"3초 정지 후 출발" 정지선에서 3초 이상 정차 후 출발하는가?</t>
    <phoneticPr fontId="1" type="noConversion"/>
  </si>
  <si>
    <t>육면체 장애물 구간에 지정된 크기의 육면체가 생성되는가?</t>
    <phoneticPr fontId="1" type="noConversion"/>
  </si>
  <si>
    <t>육먼체 장애물 구간 통과를 위하여 LiDAR 센서를 사용하는가?</t>
    <phoneticPr fontId="1" type="noConversion"/>
  </si>
  <si>
    <t>육먼체 장애물 구간 통과를 위하여 카메라 센서를 사용하는가?</t>
    <phoneticPr fontId="1" type="noConversion"/>
  </si>
  <si>
    <t>언덕 구간 모델링을 적용하여 언덕 구간이 규격에 맞게 설치되어 있는가?</t>
    <phoneticPr fontId="1" type="noConversion"/>
  </si>
  <si>
    <t>언덕 구간 오르막길 8m 지점에 흰색의 정지선이 있는가?</t>
    <phoneticPr fontId="1" type="noConversion"/>
  </si>
  <si>
    <t>언덕구간 정지선에서 3초 이상 정차 후 출발하는가?</t>
    <phoneticPr fontId="1" type="noConversion"/>
  </si>
  <si>
    <t>보행자 구간에 액터가 차선을 왕복하는가?</t>
    <phoneticPr fontId="1" type="noConversion"/>
  </si>
  <si>
    <t>보행자 구간에서 액터와 충돌 없이 통과하는가?</t>
    <phoneticPr fontId="1" type="noConversion"/>
  </si>
  <si>
    <r>
      <t xml:space="preserve">주행 시험장 마지막 정지선 앞 1m 이내에 </t>
    </r>
    <r>
      <rPr>
        <b/>
        <sz val="11"/>
        <color theme="1"/>
        <rFont val="맑은 고딕"/>
        <family val="3"/>
        <charset val="129"/>
        <scheme val="minor"/>
      </rPr>
      <t>주차</t>
    </r>
    <r>
      <rPr>
        <sz val="11"/>
        <color theme="1"/>
        <rFont val="맑은 고딕"/>
        <family val="2"/>
        <scheme val="minor"/>
      </rPr>
      <t>하는가?</t>
    </r>
    <phoneticPr fontId="1" type="noConversion"/>
  </si>
  <si>
    <r>
      <t xml:space="preserve">"3초 정지 후 출발" 정지선 앞 1m 이내에 </t>
    </r>
    <r>
      <rPr>
        <b/>
        <sz val="11"/>
        <color theme="1"/>
        <rFont val="맑은 고딕"/>
        <family val="3"/>
        <charset val="129"/>
        <scheme val="minor"/>
      </rPr>
      <t>정차</t>
    </r>
    <r>
      <rPr>
        <sz val="11"/>
        <color theme="1"/>
        <rFont val="맑은 고딕"/>
        <family val="2"/>
        <scheme val="minor"/>
      </rPr>
      <t>하는가?</t>
    </r>
    <phoneticPr fontId="1" type="noConversion"/>
  </si>
  <si>
    <r>
      <t xml:space="preserve">언덕구간 정지선 앞 1m 이내에 </t>
    </r>
    <r>
      <rPr>
        <b/>
        <sz val="11"/>
        <color theme="1"/>
        <rFont val="맑은 고딕"/>
        <family val="3"/>
        <charset val="129"/>
        <scheme val="minor"/>
      </rPr>
      <t>정차</t>
    </r>
    <r>
      <rPr>
        <sz val="11"/>
        <color theme="1"/>
        <rFont val="맑은 고딕"/>
        <family val="2"/>
        <scheme val="minor"/>
      </rPr>
      <t>하는가?</t>
    </r>
    <phoneticPr fontId="1" type="noConversion"/>
  </si>
  <si>
    <t>육면체 장애물 구간에서 장애물과 충돌없이 통과하는가?</t>
    <phoneticPr fontId="1" type="noConversion"/>
  </si>
  <si>
    <t>총합</t>
    <phoneticPr fontId="1" type="noConversion"/>
  </si>
  <si>
    <t>작성일</t>
    <phoneticPr fontId="1" type="noConversion"/>
  </si>
  <si>
    <t>작성자</t>
    <phoneticPr fontId="1" type="noConversion"/>
  </si>
  <si>
    <t>분반 &amp; 조</t>
    <phoneticPr fontId="1" type="noConversion"/>
  </si>
  <si>
    <t>대상 차량</t>
    <phoneticPr fontId="1" type="noConversion"/>
  </si>
  <si>
    <r>
      <t xml:space="preserve">*  "PR001"과 "PR002"를 각각 1회 출발시켜 </t>
    </r>
    <r>
      <rPr>
        <b/>
        <sz val="11"/>
        <color theme="1"/>
        <rFont val="맑은 고딕"/>
        <family val="3"/>
        <charset val="129"/>
        <scheme val="minor"/>
      </rPr>
      <t>두 차량 중 더 많은 구간을 주행한 차량을 기준으로 체크리스트를 작성</t>
    </r>
    <r>
      <rPr>
        <sz val="11"/>
        <color theme="1"/>
        <rFont val="맑은 고딕"/>
        <family val="2"/>
        <scheme val="minor"/>
      </rPr>
      <t xml:space="preserve">한다.
* 두 차례의 주행 시험을 동영상으로 녹화하여 유튜브에 올린 후 해당 URL을 제출해야 한다.
* 주행 트랙의 </t>
    </r>
    <r>
      <rPr>
        <b/>
        <sz val="11"/>
        <color theme="1"/>
        <rFont val="맑은 고딕"/>
        <family val="3"/>
        <charset val="129"/>
        <scheme val="minor"/>
      </rPr>
      <t>차선을 이탈하는 시점에서 시험을 중단</t>
    </r>
    <r>
      <rPr>
        <sz val="11"/>
        <color theme="1"/>
        <rFont val="맑은 고딕"/>
        <family val="2"/>
        <scheme val="minor"/>
      </rPr>
      <t>하고, 이탈하기 전에 완수한 구간까지의 결과를 기록한다.
* 정해진 규칙을 준수하지 못하였지만, 차선 이탈 없이 해당 구간을 통과하는 경우 시험을 계속 진행할 수 있다.
* 예1) "PR001"은 3초 정지 후 출발 구간 통과 후 차선을 이탈하였다. 이 경우 3초 정치 후 출발 구간까지의 기록만 기록하고 나머지 구간은 모두 "아니오"로 처리한다.
* 예2)  "PR002"는 보행자 구간에서 액터와 충돌하였지만 차선 이탈 없이 최종 정지선까지 가서 주차하였다. 이 경우 보행자 구간에서 충돌로 인한 감점은 있지만 마지막 정지선까지의 기록을 참고하여 체크리스트를 모두 작성하도록 한다.
(주의) 점수 칸의 수식 수정 시 전부 0점 처리!</t>
    </r>
    <phoneticPr fontId="1" type="noConversion"/>
  </si>
  <si>
    <t>1분반 3조</t>
    <phoneticPr fontId="1" type="noConversion"/>
  </si>
  <si>
    <t>PR001(O), PR002(O)</t>
    <phoneticPr fontId="1" type="noConversion"/>
  </si>
  <si>
    <t>20192162 이준영(, 20193209 양시현, 20193286 최영찬, 20213031 조은지, 20213019 김예지)*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</si>
</sst>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31" fontId="0" fillId="0" borderId="1" xfId="0" applyNumberForma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56"/>
  <sheetViews>
    <sheetView tabSelected="1" topLeftCell="A2" workbookViewId="0">
      <selection activeCell="G5" sqref="G5"/>
    </sheetView>
  </sheetViews>
  <sheetFormatPr defaultRowHeight="16.5" x14ac:dyDescent="0.3"/>
  <cols>
    <col min="1" max="1" width="9" style="1"/>
    <col min="2" max="2" width="71.625" customWidth="1"/>
    <col min="3" max="3" width="13.75" style="1" customWidth="1"/>
    <col min="4" max="4" width="13.25" style="1" customWidth="1"/>
  </cols>
  <sheetData>
    <row r="2" spans="1:4" ht="33.75" x14ac:dyDescent="0.6">
      <c r="A2" s="14" t="s">
        <v>13</v>
      </c>
      <c r="B2" s="14"/>
      <c r="C2" s="14"/>
      <c r="D2" s="14"/>
    </row>
    <row r="4" spans="1:4" ht="172.5" customHeight="1" x14ac:dyDescent="0.3">
      <c r="A4" s="15" t="s">
        <v>34</v>
      </c>
      <c r="B4" s="15"/>
      <c r="C4" s="15"/>
      <c r="D4" s="15"/>
    </row>
    <row r="5" spans="1:4" x14ac:dyDescent="0.3">
      <c r="A5" s="3"/>
      <c r="B5" s="3"/>
      <c r="C5" s="3"/>
      <c r="D5" s="3"/>
    </row>
    <row r="6" spans="1:4" x14ac:dyDescent="0.3">
      <c r="A6" s="12" t="s">
        <v>30</v>
      </c>
      <c r="B6" s="16">
        <v>45252</v>
      </c>
      <c r="C6" s="13"/>
      <c r="D6" s="13"/>
    </row>
    <row r="7" spans="1:4" x14ac:dyDescent="0.3">
      <c r="A7" s="12" t="s">
        <v>32</v>
      </c>
      <c r="B7" s="13" t="s">
        <v>35</v>
      </c>
      <c r="C7" s="13"/>
      <c r="D7" s="13"/>
    </row>
    <row r="8" spans="1:4" x14ac:dyDescent="0.3">
      <c r="A8" s="12" t="s">
        <v>31</v>
      </c>
      <c r="B8" s="13" t="s">
        <v>37</v>
      </c>
      <c r="C8" s="13"/>
      <c r="D8" s="13"/>
    </row>
    <row r="9" spans="1:4" x14ac:dyDescent="0.3">
      <c r="A9" s="12" t="s">
        <v>33</v>
      </c>
      <c r="B9" s="13" t="s">
        <v>36</v>
      </c>
      <c r="C9" s="13"/>
      <c r="D9" s="13"/>
    </row>
    <row r="12" spans="1:4" x14ac:dyDescent="0.3">
      <c r="A12" s="6" t="s">
        <v>0</v>
      </c>
      <c r="B12" s="6" t="s">
        <v>1</v>
      </c>
      <c r="C12" s="6" t="s">
        <v>9</v>
      </c>
      <c r="D12" s="6" t="s">
        <v>10</v>
      </c>
    </row>
    <row r="13" spans="1:4" x14ac:dyDescent="0.3">
      <c r="A13" s="7">
        <v>1</v>
      </c>
      <c r="B13" s="8" t="s">
        <v>8</v>
      </c>
      <c r="C13" s="7" t="s">
        <v>4</v>
      </c>
      <c r="D13" s="7">
        <f t="shared" ref="D13:D19" si="0">IF(C13="예", 10, 0)</f>
        <v>10</v>
      </c>
    </row>
    <row r="14" spans="1:4" x14ac:dyDescent="0.3">
      <c r="A14" s="7">
        <v>2</v>
      </c>
      <c r="B14" s="9" t="s">
        <v>12</v>
      </c>
      <c r="C14" s="7" t="s">
        <v>4</v>
      </c>
      <c r="D14" s="7">
        <f t="shared" si="0"/>
        <v>10</v>
      </c>
    </row>
    <row r="15" spans="1:4" ht="33" x14ac:dyDescent="0.3">
      <c r="A15" s="7">
        <v>3</v>
      </c>
      <c r="B15" s="8" t="s">
        <v>11</v>
      </c>
      <c r="C15" s="7" t="s">
        <v>4</v>
      </c>
      <c r="D15" s="7">
        <f t="shared" si="0"/>
        <v>10</v>
      </c>
    </row>
    <row r="16" spans="1:4" x14ac:dyDescent="0.3">
      <c r="A16" s="7">
        <v>4</v>
      </c>
      <c r="B16" s="8" t="s">
        <v>14</v>
      </c>
      <c r="C16" s="7" t="s">
        <v>4</v>
      </c>
      <c r="D16" s="7">
        <f t="shared" si="0"/>
        <v>10</v>
      </c>
    </row>
    <row r="17" spans="1:4" x14ac:dyDescent="0.3">
      <c r="A17" s="7">
        <v>5</v>
      </c>
      <c r="B17" s="8" t="s">
        <v>15</v>
      </c>
      <c r="C17" s="7" t="s">
        <v>6</v>
      </c>
      <c r="D17" s="7">
        <f t="shared" si="0"/>
        <v>0</v>
      </c>
    </row>
    <row r="18" spans="1:4" x14ac:dyDescent="0.3">
      <c r="A18" s="7">
        <v>6</v>
      </c>
      <c r="B18" s="8" t="s">
        <v>26</v>
      </c>
      <c r="C18" s="7" t="s">
        <v>4</v>
      </c>
      <c r="D18" s="7">
        <f t="shared" si="0"/>
        <v>10</v>
      </c>
    </row>
    <row r="19" spans="1:4" x14ac:dyDescent="0.3">
      <c r="A19" s="7">
        <v>7</v>
      </c>
      <c r="B19" s="8" t="s">
        <v>16</v>
      </c>
      <c r="C19" s="7" t="s">
        <v>4</v>
      </c>
      <c r="D19" s="7">
        <f t="shared" si="0"/>
        <v>10</v>
      </c>
    </row>
    <row r="20" spans="1:4" x14ac:dyDescent="0.3">
      <c r="A20" s="7">
        <v>8</v>
      </c>
      <c r="B20" s="8" t="s">
        <v>17</v>
      </c>
      <c r="C20" s="7" t="s">
        <v>4</v>
      </c>
      <c r="D20" s="10">
        <f>IF(C20="예", 5, 0)</f>
        <v>5</v>
      </c>
    </row>
    <row r="21" spans="1:4" x14ac:dyDescent="0.3">
      <c r="A21" s="7">
        <v>9</v>
      </c>
      <c r="B21" s="8" t="s">
        <v>28</v>
      </c>
      <c r="C21" s="7" t="s">
        <v>4</v>
      </c>
      <c r="D21" s="11">
        <f>IF(C21="예", 20, 0)</f>
        <v>20</v>
      </c>
    </row>
    <row r="22" spans="1:4" x14ac:dyDescent="0.3">
      <c r="A22" s="7">
        <v>10</v>
      </c>
      <c r="B22" s="8" t="s">
        <v>18</v>
      </c>
      <c r="C22" s="7" t="s">
        <v>4</v>
      </c>
      <c r="D22" s="7">
        <f>IF(C22="예", 10, 0)</f>
        <v>10</v>
      </c>
    </row>
    <row r="23" spans="1:4" x14ac:dyDescent="0.3">
      <c r="A23" s="7">
        <v>11</v>
      </c>
      <c r="B23" s="8" t="s">
        <v>19</v>
      </c>
      <c r="C23" s="7" t="s">
        <v>4</v>
      </c>
      <c r="D23" s="11">
        <f>IF(C23="예", 20, 0)</f>
        <v>20</v>
      </c>
    </row>
    <row r="24" spans="1:4" x14ac:dyDescent="0.3">
      <c r="A24" s="7">
        <v>12</v>
      </c>
      <c r="B24" s="8" t="s">
        <v>20</v>
      </c>
      <c r="C24" s="7" t="s">
        <v>4</v>
      </c>
      <c r="D24" s="11">
        <f>IF(C24="예", 20, 0)</f>
        <v>20</v>
      </c>
    </row>
    <row r="25" spans="1:4" x14ac:dyDescent="0.3">
      <c r="A25" s="7">
        <v>13</v>
      </c>
      <c r="B25" s="8" t="s">
        <v>21</v>
      </c>
      <c r="C25" s="7" t="s">
        <v>4</v>
      </c>
      <c r="D25" s="10">
        <f>IF(C25="예", 5, 0)</f>
        <v>5</v>
      </c>
    </row>
    <row r="26" spans="1:4" x14ac:dyDescent="0.3">
      <c r="A26" s="7">
        <v>14</v>
      </c>
      <c r="B26" s="8" t="s">
        <v>27</v>
      </c>
      <c r="C26" s="7" t="s">
        <v>4</v>
      </c>
      <c r="D26" s="7">
        <f>IF(C26="예", 10, 0)</f>
        <v>10</v>
      </c>
    </row>
    <row r="27" spans="1:4" x14ac:dyDescent="0.3">
      <c r="A27" s="7">
        <v>15</v>
      </c>
      <c r="B27" s="8" t="s">
        <v>22</v>
      </c>
      <c r="C27" s="7" t="s">
        <v>4</v>
      </c>
      <c r="D27" s="7">
        <f>IF(C27="예", 10, 0)</f>
        <v>10</v>
      </c>
    </row>
    <row r="28" spans="1:4" x14ac:dyDescent="0.3">
      <c r="A28" s="7">
        <v>16</v>
      </c>
      <c r="B28" s="8" t="s">
        <v>23</v>
      </c>
      <c r="C28" s="7" t="s">
        <v>4</v>
      </c>
      <c r="D28" s="11">
        <f>IF(C28="예", 20, 0)</f>
        <v>20</v>
      </c>
    </row>
    <row r="29" spans="1:4" x14ac:dyDescent="0.3">
      <c r="A29" s="7">
        <v>17</v>
      </c>
      <c r="B29" s="8" t="s">
        <v>24</v>
      </c>
      <c r="C29" s="7" t="s">
        <v>4</v>
      </c>
      <c r="D29" s="7">
        <f>IF(C29="예", 10, 0)</f>
        <v>10</v>
      </c>
    </row>
    <row r="30" spans="1:4" x14ac:dyDescent="0.3">
      <c r="A30" s="7">
        <v>18</v>
      </c>
      <c r="B30" s="8" t="s">
        <v>25</v>
      </c>
      <c r="C30" s="7" t="s">
        <v>4</v>
      </c>
      <c r="D30" s="11">
        <f>IF(C30="예", 20, 0)</f>
        <v>20</v>
      </c>
    </row>
    <row r="31" spans="1:4" x14ac:dyDescent="0.3">
      <c r="A31" s="2"/>
      <c r="B31" s="3"/>
      <c r="C31" s="2"/>
      <c r="D31" s="2"/>
    </row>
    <row r="32" spans="1:4" x14ac:dyDescent="0.3">
      <c r="A32" s="2"/>
      <c r="B32" s="3"/>
      <c r="C32" s="5" t="s">
        <v>29</v>
      </c>
      <c r="D32" s="5">
        <f>SUM(D13:D30)</f>
        <v>210</v>
      </c>
    </row>
    <row r="33" spans="1:4" x14ac:dyDescent="0.3">
      <c r="A33" s="2"/>
      <c r="B33" s="3"/>
      <c r="C33" s="2"/>
      <c r="D33" s="2"/>
    </row>
    <row r="34" spans="1:4" x14ac:dyDescent="0.3">
      <c r="A34" s="2"/>
      <c r="B34" s="3"/>
      <c r="C34" s="2"/>
      <c r="D34" s="2"/>
    </row>
    <row r="35" spans="1:4" x14ac:dyDescent="0.3">
      <c r="A35" s="2"/>
      <c r="B35" s="3"/>
      <c r="C35" s="2"/>
      <c r="D35" s="2"/>
    </row>
    <row r="36" spans="1:4" x14ac:dyDescent="0.3">
      <c r="A36" s="2"/>
      <c r="B36" s="3"/>
      <c r="C36" s="2"/>
      <c r="D36" s="2"/>
    </row>
    <row r="37" spans="1:4" x14ac:dyDescent="0.3">
      <c r="A37" s="2"/>
      <c r="B37" s="3"/>
      <c r="C37" s="2"/>
      <c r="D37" s="2"/>
    </row>
    <row r="38" spans="1:4" x14ac:dyDescent="0.3">
      <c r="A38" s="2"/>
      <c r="B38" s="3"/>
      <c r="C38" s="2"/>
      <c r="D38" s="2"/>
    </row>
    <row r="39" spans="1:4" x14ac:dyDescent="0.3">
      <c r="A39" s="2"/>
      <c r="B39" s="3"/>
      <c r="C39" s="2"/>
      <c r="D39" s="2"/>
    </row>
    <row r="40" spans="1:4" x14ac:dyDescent="0.3">
      <c r="A40" s="2"/>
      <c r="B40" s="3"/>
      <c r="C40" s="2"/>
      <c r="D40" s="2"/>
    </row>
    <row r="41" spans="1:4" x14ac:dyDescent="0.3">
      <c r="A41" s="2"/>
      <c r="B41" s="3"/>
      <c r="C41" s="2"/>
      <c r="D41" s="2"/>
    </row>
    <row r="42" spans="1:4" x14ac:dyDescent="0.3">
      <c r="B42" s="3"/>
    </row>
    <row r="43" spans="1:4" x14ac:dyDescent="0.3">
      <c r="B43" s="3"/>
    </row>
    <row r="44" spans="1:4" x14ac:dyDescent="0.3">
      <c r="B44" s="3"/>
    </row>
    <row r="45" spans="1:4" x14ac:dyDescent="0.3">
      <c r="B45" s="4"/>
    </row>
    <row r="46" spans="1:4" x14ac:dyDescent="0.3">
      <c r="B46" s="4"/>
    </row>
    <row r="47" spans="1:4" x14ac:dyDescent="0.3">
      <c r="B47" s="4"/>
    </row>
    <row r="48" spans="1:4" x14ac:dyDescent="0.3">
      <c r="B48" s="4"/>
    </row>
    <row r="49" spans="2:2" x14ac:dyDescent="0.3">
      <c r="B49" s="4"/>
    </row>
    <row r="50" spans="2:2" x14ac:dyDescent="0.3">
      <c r="B50" s="4"/>
    </row>
    <row r="51" spans="2:2" x14ac:dyDescent="0.3">
      <c r="B51" s="4"/>
    </row>
    <row r="52" spans="2:2" x14ac:dyDescent="0.3">
      <c r="B52" s="4"/>
    </row>
    <row r="53" spans="2:2" x14ac:dyDescent="0.3">
      <c r="B53" s="4"/>
    </row>
    <row r="54" spans="2:2" x14ac:dyDescent="0.3">
      <c r="B54" s="4"/>
    </row>
    <row r="55" spans="2:2" x14ac:dyDescent="0.3">
      <c r="B55" s="4"/>
    </row>
    <row r="56" spans="2:2" x14ac:dyDescent="0.3">
      <c r="B56" s="4"/>
    </row>
  </sheetData>
  <mergeCells count="6">
    <mergeCell ref="B9:D9"/>
    <mergeCell ref="A2:D2"/>
    <mergeCell ref="A4:D4"/>
    <mergeCell ref="B6:D6"/>
    <mergeCell ref="B7:D7"/>
    <mergeCell ref="B8:D8"/>
  </mergeCells>
  <phoneticPr fontId="1" type="noConversion"/>
  <pageMargins left="0.7" right="0.7" top="0.75" bottom="0.75" header="0.3" footer="0.3"/>
  <pageSetup paperSize="9" orientation="portrait" horizontalDpi="4294967295" verticalDpi="4294967295" r:id="rId1"/>
  <ignoredErrors>
    <ignoredError sqref="D20 D22 D28:D29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7A201B-D7C3-4B03-B8A1-EDACB689A205}">
          <x14:formula1>
            <xm:f>tool!$A$3:$A$4</xm:f>
          </x14:formula1>
          <xm:sqref>C13:C30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CF4E-5F44-4453-98F5-CEDE4AF47685}">
  <dimension ref="A3:C8"/>
  <sheetViews>
    <sheetView workbookViewId="0">
      <selection activeCell="A9" sqref="A9"/>
    </sheetView>
  </sheetViews>
  <sheetFormatPr defaultRowHeight="16.5" x14ac:dyDescent="0.3"/>
  <sheetData>
    <row r="3" spans="1:3" x14ac:dyDescent="0.3">
      <c r="A3" t="s">
        <v>5</v>
      </c>
      <c r="C3" t="s">
        <v>2</v>
      </c>
    </row>
    <row r="4" spans="1:3" x14ac:dyDescent="0.3">
      <c r="A4" t="s">
        <v>7</v>
      </c>
      <c r="C4" t="s">
        <v>3</v>
      </c>
    </row>
    <row r="7" spans="1:3" x14ac:dyDescent="0.3">
      <c r="A7">
        <v>10</v>
      </c>
    </row>
    <row r="8" spans="1:3" x14ac:dyDescent="0.3">
      <c r="A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checklist</vt:lpstr>
      <vt:lpstr>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 Min Lee</dc:creator>
  <cp:lastModifiedBy>이준영</cp:lastModifiedBy>
  <dcterms:created xsi:type="dcterms:W3CDTF">2015-06-05T18:19:34Z</dcterms:created>
  <dcterms:modified xsi:type="dcterms:W3CDTF">2023-11-24T15:22:58Z</dcterms:modified>
</cp:coreProperties>
</file>