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itz\ModellierungUndSimulation\"/>
    </mc:Choice>
  </mc:AlternateContent>
  <bookViews>
    <workbookView xWindow="7596" yWindow="1860" windowWidth="21600" windowHeight="112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M14" i="1"/>
  <c r="N14" i="1"/>
  <c r="L15" i="1"/>
  <c r="L19" i="1" s="1"/>
  <c r="M15" i="1"/>
  <c r="N15" i="1"/>
  <c r="L16" i="1"/>
  <c r="M16" i="1"/>
  <c r="M19" i="1" s="1"/>
  <c r="N16" i="1"/>
  <c r="L17" i="1"/>
  <c r="M17" i="1"/>
  <c r="N17" i="1"/>
  <c r="N19" i="1" s="1"/>
  <c r="L18" i="1"/>
  <c r="M18" i="1"/>
  <c r="N18" i="1"/>
  <c r="K15" i="1"/>
  <c r="K16" i="1"/>
  <c r="K17" i="1"/>
  <c r="K18" i="1"/>
  <c r="K14" i="1"/>
  <c r="K19" i="1" s="1"/>
  <c r="Q7" i="1"/>
  <c r="R7" i="1"/>
  <c r="S7" i="1"/>
  <c r="T7" i="1"/>
  <c r="L7" i="1"/>
  <c r="M7" i="1"/>
  <c r="N7" i="1"/>
  <c r="K7" i="1"/>
  <c r="L43" i="1"/>
  <c r="M43" i="1"/>
  <c r="N43" i="1"/>
  <c r="K43" i="1"/>
  <c r="L31" i="1"/>
  <c r="M31" i="1"/>
  <c r="N31" i="1"/>
  <c r="Q31" i="1"/>
  <c r="R31" i="1"/>
  <c r="S31" i="1"/>
  <c r="T31" i="1"/>
  <c r="K31" i="1"/>
  <c r="N42" i="1"/>
  <c r="L40" i="1"/>
  <c r="M40" i="1"/>
  <c r="N40" i="1"/>
  <c r="L41" i="1"/>
  <c r="M41" i="1"/>
  <c r="N41" i="1"/>
  <c r="L42" i="1"/>
  <c r="M42" i="1"/>
  <c r="L38" i="1"/>
  <c r="M38" i="1"/>
  <c r="N38" i="1"/>
  <c r="L39" i="1"/>
  <c r="M39" i="1"/>
  <c r="N39" i="1"/>
  <c r="K42" i="1"/>
  <c r="K39" i="1"/>
  <c r="K40" i="1"/>
  <c r="K41" i="1"/>
  <c r="K38" i="1"/>
</calcChain>
</file>

<file path=xl/sharedStrings.xml><?xml version="1.0" encoding="utf-8"?>
<sst xmlns="http://schemas.openxmlformats.org/spreadsheetml/2006/main" count="86" uniqueCount="15">
  <si>
    <t>LIFO</t>
  </si>
  <si>
    <t>SPT</t>
  </si>
  <si>
    <t>LPT</t>
  </si>
  <si>
    <t>FIFO</t>
  </si>
  <si>
    <t>Waiting Time</t>
  </si>
  <si>
    <t>Processing Time</t>
  </si>
  <si>
    <t>Dwell</t>
  </si>
  <si>
    <t>3567 =&gt; 356.7s, 3min 57sek</t>
  </si>
  <si>
    <t>Umrechnen:</t>
  </si>
  <si>
    <t xml:space="preserve"> 1000 =&gt; 100,0 Sekunden</t>
  </si>
  <si>
    <t>SINGLE QUEUE RUN</t>
  </si>
  <si>
    <t xml:space="preserve">Dwell </t>
  </si>
  <si>
    <t>Global AVG.</t>
  </si>
  <si>
    <t>SINGLE QUEUE</t>
  </si>
  <si>
    <t>MULTI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</si>
</sst>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topLeftCell="G1" zoomScale="85" zoomScaleNormal="85" workbookViewId="0">
      <selection activeCell="X15" sqref="X15"/>
    </sheetView>
  </sheetViews>
  <sheetFormatPr baseColWidth="10" defaultColWidth="9.109375" defaultRowHeight="14.4" x14ac:dyDescent="0.3"/>
  <cols>
    <col min="7" max="7" width="12.109375" bestFit="1" customWidth="1"/>
    <col min="10" max="10" width="12.6640625" bestFit="1" customWidth="1"/>
    <col min="16" max="16" width="15.33203125" bestFit="1" customWidth="1"/>
    <col min="22" max="22" width="13.5546875" bestFit="1" customWidth="1"/>
  </cols>
  <sheetData>
    <row r="1" spans="1:26" ht="15" thickBot="1" x14ac:dyDescent="0.35">
      <c r="A1">
        <v>1</v>
      </c>
      <c r="B1" t="s">
        <v>0</v>
      </c>
      <c r="C1">
        <v>5601</v>
      </c>
      <c r="D1">
        <v>3163</v>
      </c>
      <c r="E1">
        <v>8764</v>
      </c>
      <c r="J1" t="s">
        <v>4</v>
      </c>
      <c r="K1" t="s">
        <v>0</v>
      </c>
      <c r="L1" t="s">
        <v>3</v>
      </c>
      <c r="M1" t="s">
        <v>1</v>
      </c>
      <c r="N1" t="s">
        <v>2</v>
      </c>
      <c r="P1" t="s">
        <v>5</v>
      </c>
      <c r="Q1" t="s">
        <v>0</v>
      </c>
      <c r="R1" t="s">
        <v>3</v>
      </c>
      <c r="S1" t="s">
        <v>1</v>
      </c>
      <c r="T1" t="s">
        <v>2</v>
      </c>
      <c r="W1" t="s">
        <v>3</v>
      </c>
      <c r="X1" t="s">
        <v>0</v>
      </c>
      <c r="Y1" t="s">
        <v>1</v>
      </c>
      <c r="Z1" t="s">
        <v>2</v>
      </c>
    </row>
    <row r="2" spans="1:26" x14ac:dyDescent="0.3">
      <c r="A2">
        <v>2</v>
      </c>
      <c r="B2" t="s">
        <v>1</v>
      </c>
      <c r="C2">
        <v>4553</v>
      </c>
      <c r="D2">
        <v>3163</v>
      </c>
      <c r="E2">
        <v>7717</v>
      </c>
      <c r="K2">
        <v>5601</v>
      </c>
      <c r="L2">
        <v>5956</v>
      </c>
      <c r="M2">
        <v>4553</v>
      </c>
      <c r="N2">
        <v>8808</v>
      </c>
      <c r="Q2">
        <v>3163</v>
      </c>
      <c r="R2">
        <v>3163</v>
      </c>
      <c r="S2">
        <v>3163</v>
      </c>
      <c r="T2">
        <v>3163</v>
      </c>
      <c r="V2" s="1" t="s">
        <v>14</v>
      </c>
      <c r="W2" s="2">
        <v>2466.1999999999998</v>
      </c>
      <c r="X2" s="2">
        <v>2755.4</v>
      </c>
      <c r="Y2" s="2">
        <v>2225</v>
      </c>
      <c r="Z2" s="3">
        <v>3392.2</v>
      </c>
    </row>
    <row r="3" spans="1:26" x14ac:dyDescent="0.3">
      <c r="A3">
        <v>3</v>
      </c>
      <c r="B3" t="s">
        <v>2</v>
      </c>
      <c r="C3">
        <v>8808</v>
      </c>
      <c r="D3">
        <v>3163</v>
      </c>
      <c r="E3">
        <v>11971</v>
      </c>
      <c r="K3">
        <v>1946</v>
      </c>
      <c r="L3">
        <v>2121</v>
      </c>
      <c r="M3">
        <v>1829</v>
      </c>
      <c r="N3">
        <v>2260</v>
      </c>
      <c r="Q3">
        <v>2860</v>
      </c>
      <c r="R3">
        <v>2837</v>
      </c>
      <c r="S3">
        <v>2837</v>
      </c>
      <c r="T3">
        <v>2860</v>
      </c>
      <c r="V3" s="4"/>
      <c r="W3" s="5">
        <v>2976</v>
      </c>
      <c r="X3" s="5">
        <v>2969.8</v>
      </c>
      <c r="Y3" s="5">
        <v>2966.2</v>
      </c>
      <c r="Z3" s="6">
        <v>2979.8</v>
      </c>
    </row>
    <row r="4" spans="1:26" ht="15" thickBot="1" x14ac:dyDescent="0.35">
      <c r="A4">
        <v>4</v>
      </c>
      <c r="B4" t="s">
        <v>3</v>
      </c>
      <c r="C4">
        <v>5956</v>
      </c>
      <c r="D4">
        <v>3163</v>
      </c>
      <c r="E4">
        <v>9119</v>
      </c>
      <c r="K4">
        <v>1511</v>
      </c>
      <c r="L4">
        <v>1562</v>
      </c>
      <c r="M4">
        <v>1408</v>
      </c>
      <c r="N4">
        <v>1717</v>
      </c>
      <c r="Q4">
        <v>2811</v>
      </c>
      <c r="R4">
        <v>2811</v>
      </c>
      <c r="S4">
        <v>2811</v>
      </c>
      <c r="T4">
        <v>2811</v>
      </c>
      <c r="V4" s="7"/>
      <c r="W4" s="8">
        <v>5442.2</v>
      </c>
      <c r="X4" s="8">
        <v>5725.2</v>
      </c>
      <c r="Y4" s="8">
        <v>5191.2</v>
      </c>
      <c r="Z4" s="9">
        <v>6372</v>
      </c>
    </row>
    <row r="5" spans="1:26" x14ac:dyDescent="0.3">
      <c r="A5">
        <v>5</v>
      </c>
      <c r="B5" t="s">
        <v>2</v>
      </c>
      <c r="C5">
        <v>2260</v>
      </c>
      <c r="D5">
        <v>2860</v>
      </c>
      <c r="E5">
        <v>5120</v>
      </c>
      <c r="K5">
        <v>1873</v>
      </c>
      <c r="L5">
        <v>2191</v>
      </c>
      <c r="M5">
        <v>1798</v>
      </c>
      <c r="N5">
        <v>2397</v>
      </c>
      <c r="Q5">
        <v>3093</v>
      </c>
      <c r="R5">
        <v>3093</v>
      </c>
      <c r="S5">
        <v>3093</v>
      </c>
      <c r="T5">
        <v>3093</v>
      </c>
      <c r="V5" s="1" t="s">
        <v>13</v>
      </c>
      <c r="W5" s="2">
        <v>1364.2</v>
      </c>
      <c r="X5" s="2">
        <v>1390</v>
      </c>
      <c r="Y5" s="2">
        <v>1120.4000000000001</v>
      </c>
      <c r="Z5" s="3">
        <v>2016</v>
      </c>
    </row>
    <row r="6" spans="1:26" x14ac:dyDescent="0.3">
      <c r="A6">
        <v>6</v>
      </c>
      <c r="B6" t="s">
        <v>1</v>
      </c>
      <c r="C6">
        <v>1829</v>
      </c>
      <c r="D6">
        <v>2837</v>
      </c>
      <c r="E6">
        <v>4667</v>
      </c>
      <c r="K6">
        <v>1400</v>
      </c>
      <c r="L6">
        <v>1947</v>
      </c>
      <c r="M6">
        <v>1537</v>
      </c>
      <c r="N6">
        <v>1779</v>
      </c>
      <c r="Q6">
        <v>2953</v>
      </c>
      <c r="R6">
        <v>2945</v>
      </c>
      <c r="S6">
        <v>2927</v>
      </c>
      <c r="T6">
        <v>2972</v>
      </c>
      <c r="V6" s="4"/>
      <c r="W6" s="5">
        <v>3052.8</v>
      </c>
      <c r="X6" s="5">
        <v>3052.8</v>
      </c>
      <c r="Y6" s="5">
        <v>3052.8</v>
      </c>
      <c r="Z6" s="6">
        <v>3052.8</v>
      </c>
    </row>
    <row r="7" spans="1:26" ht="15" thickBot="1" x14ac:dyDescent="0.35">
      <c r="A7">
        <v>7</v>
      </c>
      <c r="B7" t="s">
        <v>0</v>
      </c>
      <c r="C7">
        <v>1946</v>
      </c>
      <c r="D7">
        <v>2860</v>
      </c>
      <c r="E7">
        <v>4806</v>
      </c>
      <c r="J7" t="s">
        <v>12</v>
      </c>
      <c r="K7">
        <f>AVERAGE(K2:K6)</f>
        <v>2466.1999999999998</v>
      </c>
      <c r="L7">
        <f>AVERAGE(L2:L6)</f>
        <v>2755.4</v>
      </c>
      <c r="M7">
        <f t="shared" ref="L7:N7" si="0">AVERAGE(M2:M6)</f>
        <v>2225</v>
      </c>
      <c r="N7">
        <f t="shared" si="0"/>
        <v>3392.2</v>
      </c>
      <c r="P7" t="s">
        <v>12</v>
      </c>
      <c r="Q7">
        <f t="shared" ref="Q7" si="1">AVERAGE(Q2:Q6)</f>
        <v>2976</v>
      </c>
      <c r="R7">
        <f t="shared" ref="R7" si="2">AVERAGE(R2:R6)</f>
        <v>2969.8</v>
      </c>
      <c r="S7">
        <f t="shared" ref="S7" si="3">AVERAGE(S2:S6)</f>
        <v>2966.2</v>
      </c>
      <c r="T7">
        <f t="shared" ref="T7" si="4">AVERAGE(T2:T6)</f>
        <v>2979.8</v>
      </c>
      <c r="V7" s="7"/>
      <c r="W7" s="8">
        <v>4417</v>
      </c>
      <c r="X7" s="8">
        <v>4442.8</v>
      </c>
      <c r="Y7" s="8">
        <v>4173.2</v>
      </c>
      <c r="Z7" s="9">
        <v>5068.8</v>
      </c>
    </row>
    <row r="8" spans="1:26" x14ac:dyDescent="0.3">
      <c r="A8">
        <v>8</v>
      </c>
      <c r="B8" t="s">
        <v>3</v>
      </c>
      <c r="C8">
        <v>2121</v>
      </c>
      <c r="D8">
        <v>2837</v>
      </c>
      <c r="E8">
        <v>4959</v>
      </c>
    </row>
    <row r="9" spans="1:26" x14ac:dyDescent="0.3">
      <c r="A9">
        <v>9</v>
      </c>
      <c r="B9" t="s">
        <v>2</v>
      </c>
      <c r="C9">
        <v>1717</v>
      </c>
      <c r="D9">
        <v>2811</v>
      </c>
      <c r="E9">
        <v>4528</v>
      </c>
      <c r="G9" t="s">
        <v>8</v>
      </c>
      <c r="H9" t="s">
        <v>9</v>
      </c>
    </row>
    <row r="10" spans="1:26" x14ac:dyDescent="0.3">
      <c r="A10">
        <v>10</v>
      </c>
      <c r="B10" t="s">
        <v>3</v>
      </c>
      <c r="C10">
        <v>1562</v>
      </c>
      <c r="D10">
        <v>2811</v>
      </c>
      <c r="E10">
        <v>4374</v>
      </c>
      <c r="H10" t="s">
        <v>7</v>
      </c>
    </row>
    <row r="11" spans="1:26" x14ac:dyDescent="0.3">
      <c r="A11">
        <v>11</v>
      </c>
      <c r="B11" t="s">
        <v>0</v>
      </c>
      <c r="C11">
        <v>1511</v>
      </c>
      <c r="D11">
        <v>2811</v>
      </c>
      <c r="E11">
        <v>4322</v>
      </c>
    </row>
    <row r="12" spans="1:26" x14ac:dyDescent="0.3">
      <c r="A12">
        <v>12</v>
      </c>
      <c r="B12" t="s">
        <v>1</v>
      </c>
      <c r="C12">
        <v>1408</v>
      </c>
      <c r="D12">
        <v>2811</v>
      </c>
      <c r="E12">
        <v>4219</v>
      </c>
    </row>
    <row r="13" spans="1:26" x14ac:dyDescent="0.3">
      <c r="A13">
        <v>13</v>
      </c>
      <c r="B13" t="s">
        <v>1</v>
      </c>
      <c r="C13">
        <v>1798</v>
      </c>
      <c r="D13">
        <v>3093</v>
      </c>
      <c r="E13">
        <v>4892</v>
      </c>
      <c r="J13" t="s">
        <v>6</v>
      </c>
      <c r="K13" t="s">
        <v>0</v>
      </c>
      <c r="L13" t="s">
        <v>3</v>
      </c>
      <c r="M13" t="s">
        <v>1</v>
      </c>
      <c r="N13" t="s">
        <v>2</v>
      </c>
    </row>
    <row r="14" spans="1:26" x14ac:dyDescent="0.3">
      <c r="A14">
        <v>14</v>
      </c>
      <c r="B14" t="s">
        <v>0</v>
      </c>
      <c r="C14">
        <v>1873</v>
      </c>
      <c r="D14">
        <v>3093</v>
      </c>
      <c r="E14">
        <v>4966</v>
      </c>
      <c r="K14">
        <f>SUM(K2,Q2)</f>
        <v>8764</v>
      </c>
      <c r="L14">
        <f t="shared" ref="L14:N18" si="5">SUM(L2,R2)</f>
        <v>9119</v>
      </c>
      <c r="M14">
        <f t="shared" si="5"/>
        <v>7716</v>
      </c>
      <c r="N14">
        <f t="shared" si="5"/>
        <v>11971</v>
      </c>
    </row>
    <row r="15" spans="1:26" x14ac:dyDescent="0.3">
      <c r="A15">
        <v>15</v>
      </c>
      <c r="B15" t="s">
        <v>3</v>
      </c>
      <c r="C15">
        <v>2191</v>
      </c>
      <c r="D15">
        <v>3093</v>
      </c>
      <c r="E15">
        <v>5285</v>
      </c>
      <c r="K15">
        <f t="shared" ref="K15:K18" si="6">SUM(K3,Q3)</f>
        <v>4806</v>
      </c>
      <c r="L15">
        <f t="shared" si="5"/>
        <v>4958</v>
      </c>
      <c r="M15">
        <f t="shared" si="5"/>
        <v>4666</v>
      </c>
      <c r="N15">
        <f t="shared" si="5"/>
        <v>5120</v>
      </c>
    </row>
    <row r="16" spans="1:26" x14ac:dyDescent="0.3">
      <c r="A16">
        <v>16</v>
      </c>
      <c r="B16" t="s">
        <v>2</v>
      </c>
      <c r="C16">
        <v>2397</v>
      </c>
      <c r="D16">
        <v>3093</v>
      </c>
      <c r="E16">
        <v>5491</v>
      </c>
      <c r="K16">
        <f t="shared" si="6"/>
        <v>4322</v>
      </c>
      <c r="L16">
        <f t="shared" si="5"/>
        <v>4373</v>
      </c>
      <c r="M16">
        <f t="shared" si="5"/>
        <v>4219</v>
      </c>
      <c r="N16">
        <f t="shared" si="5"/>
        <v>4528</v>
      </c>
    </row>
    <row r="17" spans="1:20" x14ac:dyDescent="0.3">
      <c r="A17">
        <v>17</v>
      </c>
      <c r="B17" t="s">
        <v>0</v>
      </c>
      <c r="C17">
        <v>1400</v>
      </c>
      <c r="D17">
        <v>2953</v>
      </c>
      <c r="E17">
        <v>4354</v>
      </c>
      <c r="K17">
        <f t="shared" si="6"/>
        <v>4966</v>
      </c>
      <c r="L17">
        <f t="shared" si="5"/>
        <v>5284</v>
      </c>
      <c r="M17">
        <f t="shared" si="5"/>
        <v>4891</v>
      </c>
      <c r="N17">
        <f t="shared" si="5"/>
        <v>5490</v>
      </c>
    </row>
    <row r="18" spans="1:20" x14ac:dyDescent="0.3">
      <c r="A18">
        <v>18</v>
      </c>
      <c r="B18" t="s">
        <v>3</v>
      </c>
      <c r="C18">
        <v>1947</v>
      </c>
      <c r="D18">
        <v>2945</v>
      </c>
      <c r="E18">
        <v>4892</v>
      </c>
      <c r="K18">
        <f t="shared" si="6"/>
        <v>4353</v>
      </c>
      <c r="L18">
        <f t="shared" si="5"/>
        <v>4892</v>
      </c>
      <c r="M18">
        <f t="shared" si="5"/>
        <v>4464</v>
      </c>
      <c r="N18">
        <f t="shared" si="5"/>
        <v>4751</v>
      </c>
    </row>
    <row r="19" spans="1:20" x14ac:dyDescent="0.3">
      <c r="A19">
        <v>19</v>
      </c>
      <c r="B19" t="s">
        <v>2</v>
      </c>
      <c r="C19">
        <v>1779</v>
      </c>
      <c r="D19">
        <v>2972</v>
      </c>
      <c r="E19">
        <v>4752</v>
      </c>
      <c r="J19" t="s">
        <v>12</v>
      </c>
      <c r="K19">
        <f>AVERAGE(K14:K18)</f>
        <v>5442.2</v>
      </c>
      <c r="L19">
        <f t="shared" ref="L19" si="7">AVERAGE(L14:L18)</f>
        <v>5725.2</v>
      </c>
      <c r="M19">
        <f t="shared" ref="M19" si="8">AVERAGE(M14:M18)</f>
        <v>5191.2</v>
      </c>
      <c r="N19">
        <f>AVERAGE(N14:N18)</f>
        <v>6372</v>
      </c>
    </row>
    <row r="20" spans="1:20" x14ac:dyDescent="0.3">
      <c r="A20">
        <v>20</v>
      </c>
      <c r="B20" t="s">
        <v>1</v>
      </c>
      <c r="C20">
        <v>1537</v>
      </c>
      <c r="D20">
        <v>2927</v>
      </c>
      <c r="E20">
        <v>4464</v>
      </c>
    </row>
    <row r="25" spans="1:20" x14ac:dyDescent="0.3">
      <c r="A25" t="s">
        <v>10</v>
      </c>
      <c r="J25" t="s">
        <v>4</v>
      </c>
      <c r="K25" t="s">
        <v>0</v>
      </c>
      <c r="L25" t="s">
        <v>3</v>
      </c>
      <c r="M25" t="s">
        <v>1</v>
      </c>
      <c r="N25" t="s">
        <v>2</v>
      </c>
      <c r="P25" t="s">
        <v>5</v>
      </c>
      <c r="Q25" t="s">
        <v>0</v>
      </c>
      <c r="R25" t="s">
        <v>3</v>
      </c>
      <c r="S25" t="s">
        <v>1</v>
      </c>
      <c r="T25" t="s">
        <v>2</v>
      </c>
    </row>
    <row r="26" spans="1:20" x14ac:dyDescent="0.3">
      <c r="A26">
        <v>1</v>
      </c>
      <c r="B26" t="s">
        <v>1</v>
      </c>
      <c r="C26">
        <v>1478</v>
      </c>
      <c r="D26">
        <v>3269</v>
      </c>
      <c r="E26">
        <v>4748</v>
      </c>
      <c r="K26">
        <v>1618</v>
      </c>
      <c r="L26">
        <v>1954</v>
      </c>
      <c r="M26">
        <v>1478</v>
      </c>
      <c r="N26">
        <v>2477</v>
      </c>
      <c r="Q26">
        <v>3269</v>
      </c>
      <c r="R26">
        <v>3269</v>
      </c>
      <c r="S26">
        <v>3269</v>
      </c>
      <c r="T26">
        <v>3269</v>
      </c>
    </row>
    <row r="27" spans="1:20" x14ac:dyDescent="0.3">
      <c r="A27">
        <v>2</v>
      </c>
      <c r="B27" t="s">
        <v>3</v>
      </c>
      <c r="C27">
        <v>1954</v>
      </c>
      <c r="D27">
        <v>3269</v>
      </c>
      <c r="E27">
        <v>5224</v>
      </c>
      <c r="K27">
        <v>477</v>
      </c>
      <c r="L27">
        <v>476</v>
      </c>
      <c r="M27">
        <v>466</v>
      </c>
      <c r="N27">
        <v>541</v>
      </c>
      <c r="Q27">
        <v>2817</v>
      </c>
      <c r="R27">
        <v>2817</v>
      </c>
      <c r="S27">
        <v>2817</v>
      </c>
      <c r="T27">
        <v>2817</v>
      </c>
    </row>
    <row r="28" spans="1:20" x14ac:dyDescent="0.3">
      <c r="A28">
        <v>3</v>
      </c>
      <c r="B28" t="s">
        <v>0</v>
      </c>
      <c r="C28">
        <v>1618</v>
      </c>
      <c r="D28">
        <v>3269</v>
      </c>
      <c r="E28">
        <v>4888</v>
      </c>
      <c r="K28">
        <v>1797</v>
      </c>
      <c r="L28">
        <v>2009</v>
      </c>
      <c r="M28">
        <v>1638</v>
      </c>
      <c r="N28">
        <v>3274</v>
      </c>
      <c r="Q28">
        <v>3088</v>
      </c>
      <c r="R28">
        <v>3088</v>
      </c>
      <c r="S28">
        <v>3088</v>
      </c>
      <c r="T28">
        <v>3088</v>
      </c>
    </row>
    <row r="29" spans="1:20" x14ac:dyDescent="0.3">
      <c r="A29">
        <v>4</v>
      </c>
      <c r="B29" t="s">
        <v>2</v>
      </c>
      <c r="C29">
        <v>2477</v>
      </c>
      <c r="D29">
        <v>3269</v>
      </c>
      <c r="E29">
        <v>5746</v>
      </c>
      <c r="K29">
        <v>2623</v>
      </c>
      <c r="L29">
        <v>2203</v>
      </c>
      <c r="M29">
        <v>1743</v>
      </c>
      <c r="N29">
        <v>3441</v>
      </c>
      <c r="Q29">
        <v>3050</v>
      </c>
      <c r="R29">
        <v>3050</v>
      </c>
      <c r="S29">
        <v>3050</v>
      </c>
      <c r="T29">
        <v>3050</v>
      </c>
    </row>
    <row r="30" spans="1:20" x14ac:dyDescent="0.3">
      <c r="A30">
        <v>5</v>
      </c>
      <c r="B30" t="s">
        <v>0</v>
      </c>
      <c r="C30">
        <v>477</v>
      </c>
      <c r="D30">
        <v>2817</v>
      </c>
      <c r="E30">
        <v>3295</v>
      </c>
      <c r="K30">
        <v>306</v>
      </c>
      <c r="L30">
        <v>308</v>
      </c>
      <c r="M30">
        <v>277</v>
      </c>
      <c r="N30">
        <v>347</v>
      </c>
      <c r="Q30">
        <v>3040</v>
      </c>
      <c r="R30">
        <v>3040</v>
      </c>
      <c r="S30">
        <v>3040</v>
      </c>
      <c r="T30">
        <v>3040</v>
      </c>
    </row>
    <row r="31" spans="1:20" x14ac:dyDescent="0.3">
      <c r="A31">
        <v>6</v>
      </c>
      <c r="B31" t="s">
        <v>3</v>
      </c>
      <c r="C31">
        <v>476</v>
      </c>
      <c r="D31">
        <v>2817</v>
      </c>
      <c r="E31">
        <v>3293</v>
      </c>
      <c r="J31" t="s">
        <v>12</v>
      </c>
      <c r="K31">
        <f>AVERAGE(K26:K30)</f>
        <v>1364.2</v>
      </c>
      <c r="L31">
        <f t="shared" ref="L31:T31" si="9">AVERAGE(L26:L30)</f>
        <v>1390</v>
      </c>
      <c r="M31">
        <f t="shared" si="9"/>
        <v>1120.4000000000001</v>
      </c>
      <c r="N31">
        <f t="shared" si="9"/>
        <v>2016</v>
      </c>
      <c r="P31" t="s">
        <v>12</v>
      </c>
      <c r="Q31">
        <f t="shared" si="9"/>
        <v>3052.8</v>
      </c>
      <c r="R31">
        <f t="shared" si="9"/>
        <v>3052.8</v>
      </c>
      <c r="S31">
        <f t="shared" si="9"/>
        <v>3052.8</v>
      </c>
      <c r="T31">
        <f t="shared" si="9"/>
        <v>3052.8</v>
      </c>
    </row>
    <row r="32" spans="1:20" x14ac:dyDescent="0.3">
      <c r="A32">
        <v>7</v>
      </c>
      <c r="B32" t="s">
        <v>2</v>
      </c>
      <c r="C32">
        <v>541</v>
      </c>
      <c r="D32">
        <v>2817</v>
      </c>
      <c r="E32">
        <v>3358</v>
      </c>
    </row>
    <row r="33" spans="1:14" x14ac:dyDescent="0.3">
      <c r="A33">
        <v>8</v>
      </c>
      <c r="B33" t="s">
        <v>1</v>
      </c>
      <c r="C33">
        <v>466</v>
      </c>
      <c r="D33">
        <v>2817</v>
      </c>
      <c r="E33">
        <v>3283</v>
      </c>
    </row>
    <row r="34" spans="1:14" x14ac:dyDescent="0.3">
      <c r="A34">
        <v>9</v>
      </c>
      <c r="B34" t="s">
        <v>1</v>
      </c>
      <c r="C34">
        <v>1638</v>
      </c>
      <c r="D34">
        <v>3088</v>
      </c>
      <c r="E34">
        <v>4727</v>
      </c>
    </row>
    <row r="35" spans="1:14" x14ac:dyDescent="0.3">
      <c r="A35">
        <v>10</v>
      </c>
      <c r="B35" t="s">
        <v>2</v>
      </c>
      <c r="C35">
        <v>3274</v>
      </c>
      <c r="D35">
        <v>3088</v>
      </c>
      <c r="E35">
        <v>6362</v>
      </c>
    </row>
    <row r="36" spans="1:14" x14ac:dyDescent="0.3">
      <c r="A36">
        <v>11</v>
      </c>
      <c r="B36" t="s">
        <v>3</v>
      </c>
      <c r="C36">
        <v>2009</v>
      </c>
      <c r="D36">
        <v>3088</v>
      </c>
      <c r="E36">
        <v>5097</v>
      </c>
    </row>
    <row r="37" spans="1:14" x14ac:dyDescent="0.3">
      <c r="A37">
        <v>12</v>
      </c>
      <c r="B37" t="s">
        <v>0</v>
      </c>
      <c r="C37">
        <v>1797</v>
      </c>
      <c r="D37">
        <v>3088</v>
      </c>
      <c r="E37">
        <v>4885</v>
      </c>
      <c r="J37" t="s">
        <v>11</v>
      </c>
      <c r="K37" t="s">
        <v>0</v>
      </c>
      <c r="L37" t="s">
        <v>3</v>
      </c>
      <c r="M37" t="s">
        <v>1</v>
      </c>
      <c r="N37" t="s">
        <v>2</v>
      </c>
    </row>
    <row r="38" spans="1:14" x14ac:dyDescent="0.3">
      <c r="A38">
        <v>13</v>
      </c>
      <c r="B38" t="s">
        <v>0</v>
      </c>
      <c r="C38">
        <v>2623</v>
      </c>
      <c r="D38">
        <v>3050</v>
      </c>
      <c r="E38">
        <v>5673</v>
      </c>
      <c r="K38">
        <f>SUM(K26,Q26)</f>
        <v>4887</v>
      </c>
      <c r="L38">
        <f t="shared" ref="L38:N41" si="10">SUM(L26,R26)</f>
        <v>5223</v>
      </c>
      <c r="M38">
        <f t="shared" si="10"/>
        <v>4747</v>
      </c>
      <c r="N38">
        <f t="shared" si="10"/>
        <v>5746</v>
      </c>
    </row>
    <row r="39" spans="1:14" x14ac:dyDescent="0.3">
      <c r="A39">
        <v>14</v>
      </c>
      <c r="B39" t="s">
        <v>3</v>
      </c>
      <c r="C39">
        <v>2203</v>
      </c>
      <c r="D39">
        <v>3050</v>
      </c>
      <c r="E39">
        <v>5253</v>
      </c>
      <c r="K39">
        <f t="shared" ref="K39:K42" si="11">SUM(K27,Q27)</f>
        <v>3294</v>
      </c>
      <c r="L39">
        <f t="shared" si="10"/>
        <v>3293</v>
      </c>
      <c r="M39">
        <f t="shared" si="10"/>
        <v>3283</v>
      </c>
      <c r="N39">
        <f t="shared" si="10"/>
        <v>3358</v>
      </c>
    </row>
    <row r="40" spans="1:14" x14ac:dyDescent="0.3">
      <c r="A40">
        <v>15</v>
      </c>
      <c r="B40" t="s">
        <v>2</v>
      </c>
      <c r="C40">
        <v>3441</v>
      </c>
      <c r="D40">
        <v>3050</v>
      </c>
      <c r="E40">
        <v>6491</v>
      </c>
      <c r="K40">
        <f t="shared" si="11"/>
        <v>4885</v>
      </c>
      <c r="L40">
        <f t="shared" si="10"/>
        <v>5097</v>
      </c>
      <c r="M40">
        <f t="shared" si="10"/>
        <v>4726</v>
      </c>
      <c r="N40">
        <f t="shared" si="10"/>
        <v>6362</v>
      </c>
    </row>
    <row r="41" spans="1:14" x14ac:dyDescent="0.3">
      <c r="A41">
        <v>16</v>
      </c>
      <c r="B41" t="s">
        <v>1</v>
      </c>
      <c r="C41">
        <v>1743</v>
      </c>
      <c r="D41">
        <v>3050</v>
      </c>
      <c r="E41">
        <v>4793</v>
      </c>
      <c r="K41">
        <f t="shared" si="11"/>
        <v>5673</v>
      </c>
      <c r="L41">
        <f t="shared" si="10"/>
        <v>5253</v>
      </c>
      <c r="M41">
        <f t="shared" si="10"/>
        <v>4793</v>
      </c>
      <c r="N41">
        <f t="shared" si="10"/>
        <v>6491</v>
      </c>
    </row>
    <row r="42" spans="1:14" x14ac:dyDescent="0.3">
      <c r="A42">
        <v>17</v>
      </c>
      <c r="B42" t="s">
        <v>2</v>
      </c>
      <c r="C42">
        <v>347</v>
      </c>
      <c r="D42">
        <v>3040</v>
      </c>
      <c r="E42">
        <v>3387</v>
      </c>
      <c r="K42">
        <f>SUM(K30,Q30)</f>
        <v>3346</v>
      </c>
      <c r="L42">
        <f t="shared" ref="L42:N42" si="12">SUM(L30,R30)</f>
        <v>3348</v>
      </c>
      <c r="M42">
        <f t="shared" si="12"/>
        <v>3317</v>
      </c>
      <c r="N42">
        <f>SUM(N30,T30)</f>
        <v>3387</v>
      </c>
    </row>
    <row r="43" spans="1:14" x14ac:dyDescent="0.3">
      <c r="A43">
        <v>18</v>
      </c>
      <c r="B43" t="s">
        <v>1</v>
      </c>
      <c r="C43">
        <v>277</v>
      </c>
      <c r="D43">
        <v>3040</v>
      </c>
      <c r="E43">
        <v>3317</v>
      </c>
      <c r="J43" t="s">
        <v>12</v>
      </c>
      <c r="K43">
        <f>AVERAGE(K38:K42)</f>
        <v>4417</v>
      </c>
      <c r="L43">
        <f t="shared" ref="L43:N43" si="13">AVERAGE(L38:L42)</f>
        <v>4442.8</v>
      </c>
      <c r="M43">
        <f t="shared" si="13"/>
        <v>4173.2</v>
      </c>
      <c r="N43">
        <f t="shared" si="13"/>
        <v>5068.8</v>
      </c>
    </row>
    <row r="44" spans="1:14" x14ac:dyDescent="0.3">
      <c r="A44">
        <v>19</v>
      </c>
      <c r="B44" t="s">
        <v>0</v>
      </c>
      <c r="C44">
        <v>306</v>
      </c>
      <c r="D44">
        <v>3040</v>
      </c>
      <c r="E44">
        <v>3346</v>
      </c>
    </row>
    <row r="45" spans="1:14" x14ac:dyDescent="0.3">
      <c r="A45">
        <v>20</v>
      </c>
      <c r="B45" t="s">
        <v>3</v>
      </c>
      <c r="C45">
        <v>308</v>
      </c>
      <c r="D45">
        <v>3040</v>
      </c>
      <c r="E45">
        <v>3348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Maywald</dc:creator>
  <cp:lastModifiedBy>Moritz</cp:lastModifiedBy>
  <dcterms:created xsi:type="dcterms:W3CDTF">2015-06-05T18:19:34Z</dcterms:created>
  <dcterms:modified xsi:type="dcterms:W3CDTF">2023-06-05T01:19:19Z</dcterms:modified>
</cp:coreProperties>
</file>