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kte\ModellierungUndSimulation\"/>
    </mc:Choice>
  </mc:AlternateContent>
  <xr:revisionPtr revIDLastSave="0" documentId="13_ncr:1_{FB0502AB-AF49-4593-9D50-E1E51AF781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R34" i="1"/>
  <c r="S34" i="1"/>
  <c r="T34" i="1"/>
  <c r="L51" i="1"/>
  <c r="M51" i="1"/>
  <c r="N51" i="1"/>
  <c r="L34" i="1"/>
  <c r="M34" i="1"/>
  <c r="N34" i="1"/>
  <c r="K51" i="1"/>
  <c r="K34" i="1"/>
  <c r="K24" i="1"/>
  <c r="R7" i="1"/>
  <c r="S7" i="1"/>
  <c r="T7" i="1"/>
  <c r="Q7" i="1"/>
  <c r="L7" i="1"/>
  <c r="M7" i="1"/>
  <c r="N7" i="1"/>
  <c r="K7" i="1"/>
  <c r="N49" i="1"/>
  <c r="N50" i="1"/>
  <c r="M50" i="1"/>
  <c r="L50" i="1"/>
  <c r="K50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L22" i="1"/>
  <c r="M22" i="1"/>
  <c r="N22" i="1"/>
  <c r="L23" i="1"/>
  <c r="L24" i="1" s="1"/>
  <c r="M23" i="1"/>
  <c r="M24" i="1" s="1"/>
  <c r="N23" i="1"/>
  <c r="N24" i="1" s="1"/>
  <c r="K23" i="1"/>
  <c r="L21" i="1"/>
  <c r="M21" i="1"/>
  <c r="N21" i="1"/>
  <c r="K22" i="1"/>
  <c r="K21" i="1"/>
  <c r="M20" i="1"/>
  <c r="K20" i="1"/>
  <c r="L20" i="1"/>
  <c r="N20" i="1"/>
  <c r="L19" i="1"/>
  <c r="M19" i="1"/>
  <c r="N19" i="1"/>
  <c r="K19" i="1"/>
</calcChain>
</file>

<file path=xl/sharedStrings.xml><?xml version="1.0" encoding="utf-8"?>
<sst xmlns="http://schemas.openxmlformats.org/spreadsheetml/2006/main" count="84" uniqueCount="12">
  <si>
    <t>LIFO</t>
  </si>
  <si>
    <t>SPT</t>
  </si>
  <si>
    <t>LPT</t>
  </si>
  <si>
    <t>FIFO</t>
  </si>
  <si>
    <t>Waiting Time</t>
  </si>
  <si>
    <t>Processing Time</t>
  </si>
  <si>
    <t>Dwell</t>
  </si>
  <si>
    <t>3567 =&gt; 356.7s, 3min 57sek</t>
  </si>
  <si>
    <t>Umrechnen:</t>
  </si>
  <si>
    <t xml:space="preserve"> 1000 =&gt; 100,0 Sekunden</t>
  </si>
  <si>
    <t>Single Queue</t>
  </si>
  <si>
    <t>Globa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</si>
</sst>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zoomScale="85" zoomScaleNormal="85" workbookViewId="0">
      <selection activeCell="U20" sqref="T20:U20"/>
    </sheetView>
  </sheetViews>
  <sheetFormatPr baseColWidth="10" defaultColWidth="9.140625" defaultRowHeight="15" x14ac:dyDescent="0.25"/>
  <cols>
    <col min="1" max="1" width="13.42578125" bestFit="1" customWidth="1"/>
    <col min="7" max="7" width="12.140625" bestFit="1" customWidth="1"/>
    <col min="10" max="10" width="12.7109375" bestFit="1" customWidth="1"/>
    <col min="16" max="16" width="15.28515625" bestFit="1" customWidth="1"/>
  </cols>
  <sheetData>
    <row r="1" spans="1:29" x14ac:dyDescent="0.25">
      <c r="A1">
        <v>1</v>
      </c>
      <c r="B1" t="s">
        <v>0</v>
      </c>
      <c r="C1">
        <v>5601</v>
      </c>
      <c r="D1">
        <v>3163</v>
      </c>
      <c r="E1">
        <v>8764</v>
      </c>
      <c r="J1" t="s">
        <v>4</v>
      </c>
      <c r="K1" t="s">
        <v>0</v>
      </c>
      <c r="L1" t="s">
        <v>3</v>
      </c>
      <c r="M1" t="s">
        <v>1</v>
      </c>
      <c r="N1" t="s">
        <v>2</v>
      </c>
      <c r="P1" t="s">
        <v>5</v>
      </c>
      <c r="Q1" t="s">
        <v>0</v>
      </c>
      <c r="R1" t="s">
        <v>3</v>
      </c>
      <c r="S1" t="s">
        <v>1</v>
      </c>
      <c r="T1" t="s">
        <v>2</v>
      </c>
      <c r="Z1" t="s">
        <v>2</v>
      </c>
      <c r="AA1">
        <v>2370</v>
      </c>
      <c r="AB1">
        <v>2788</v>
      </c>
      <c r="AC1">
        <v>5158</v>
      </c>
    </row>
    <row r="2" spans="1:29" x14ac:dyDescent="0.25">
      <c r="A2">
        <v>2</v>
      </c>
      <c r="B2" t="s">
        <v>1</v>
      </c>
      <c r="C2">
        <v>4553</v>
      </c>
      <c r="D2">
        <v>3163</v>
      </c>
      <c r="E2">
        <v>7717</v>
      </c>
      <c r="J2">
        <v>1</v>
      </c>
      <c r="K2">
        <v>5601</v>
      </c>
      <c r="L2">
        <v>5956</v>
      </c>
      <c r="M2">
        <v>4553</v>
      </c>
      <c r="N2">
        <v>8808</v>
      </c>
      <c r="P2">
        <v>1</v>
      </c>
      <c r="Q2">
        <v>3163</v>
      </c>
      <c r="R2">
        <v>3163</v>
      </c>
      <c r="S2">
        <v>3163</v>
      </c>
      <c r="T2">
        <v>3163</v>
      </c>
      <c r="Z2" t="s">
        <v>1</v>
      </c>
      <c r="AA2">
        <v>1873</v>
      </c>
      <c r="AB2">
        <v>2788</v>
      </c>
      <c r="AC2">
        <v>4661</v>
      </c>
    </row>
    <row r="3" spans="1:29" x14ac:dyDescent="0.25">
      <c r="A3">
        <v>3</v>
      </c>
      <c r="B3" t="s">
        <v>2</v>
      </c>
      <c r="C3">
        <v>8808</v>
      </c>
      <c r="D3">
        <v>3163</v>
      </c>
      <c r="E3">
        <v>11971</v>
      </c>
      <c r="J3">
        <v>2</v>
      </c>
      <c r="K3">
        <v>1946</v>
      </c>
      <c r="L3">
        <v>2121</v>
      </c>
      <c r="M3">
        <v>1829</v>
      </c>
      <c r="N3">
        <v>2260</v>
      </c>
      <c r="P3">
        <v>2</v>
      </c>
      <c r="Q3">
        <v>2837</v>
      </c>
      <c r="R3">
        <v>2837</v>
      </c>
      <c r="S3">
        <v>2837</v>
      </c>
      <c r="T3">
        <v>2837</v>
      </c>
      <c r="Z3" t="s">
        <v>0</v>
      </c>
      <c r="AA3">
        <v>2148</v>
      </c>
      <c r="AB3">
        <v>2788</v>
      </c>
      <c r="AC3">
        <v>4937</v>
      </c>
    </row>
    <row r="4" spans="1:29" x14ac:dyDescent="0.25">
      <c r="A4">
        <v>4</v>
      </c>
      <c r="B4" t="s">
        <v>3</v>
      </c>
      <c r="C4">
        <v>5956</v>
      </c>
      <c r="D4">
        <v>3163</v>
      </c>
      <c r="E4">
        <v>9119</v>
      </c>
      <c r="J4">
        <v>3</v>
      </c>
      <c r="K4">
        <v>1511</v>
      </c>
      <c r="L4">
        <v>1562</v>
      </c>
      <c r="M4">
        <v>1408</v>
      </c>
      <c r="N4">
        <v>1717</v>
      </c>
      <c r="P4">
        <v>3</v>
      </c>
      <c r="Q4">
        <v>2811</v>
      </c>
      <c r="R4">
        <v>2811</v>
      </c>
      <c r="S4">
        <v>2811</v>
      </c>
      <c r="T4">
        <v>2811</v>
      </c>
      <c r="Z4" t="s">
        <v>3</v>
      </c>
      <c r="AA4">
        <v>2075</v>
      </c>
      <c r="AB4">
        <v>2788</v>
      </c>
      <c r="AC4">
        <v>4864</v>
      </c>
    </row>
    <row r="5" spans="1:29" x14ac:dyDescent="0.25">
      <c r="A5">
        <v>5</v>
      </c>
      <c r="B5" t="s">
        <v>2</v>
      </c>
      <c r="C5">
        <v>2260</v>
      </c>
      <c r="D5">
        <v>2860</v>
      </c>
      <c r="E5">
        <v>5120</v>
      </c>
      <c r="J5">
        <v>4</v>
      </c>
      <c r="K5">
        <v>1873</v>
      </c>
      <c r="L5">
        <v>2191</v>
      </c>
      <c r="M5">
        <v>1798</v>
      </c>
      <c r="N5">
        <v>2397</v>
      </c>
      <c r="P5">
        <v>4</v>
      </c>
      <c r="Q5">
        <v>3093</v>
      </c>
      <c r="R5">
        <v>3093</v>
      </c>
      <c r="S5">
        <v>3093</v>
      </c>
      <c r="T5">
        <v>3093</v>
      </c>
    </row>
    <row r="6" spans="1:29" x14ac:dyDescent="0.25">
      <c r="A6">
        <v>6</v>
      </c>
      <c r="B6" t="s">
        <v>1</v>
      </c>
      <c r="C6">
        <v>1829</v>
      </c>
      <c r="D6">
        <v>2837</v>
      </c>
      <c r="E6">
        <v>4667</v>
      </c>
      <c r="J6">
        <v>5</v>
      </c>
      <c r="K6">
        <v>1400</v>
      </c>
      <c r="L6">
        <v>1947</v>
      </c>
      <c r="M6">
        <v>1537</v>
      </c>
      <c r="N6">
        <v>1779</v>
      </c>
      <c r="P6">
        <v>5</v>
      </c>
      <c r="Q6">
        <v>2953</v>
      </c>
      <c r="R6">
        <v>2953</v>
      </c>
      <c r="S6">
        <v>2953</v>
      </c>
      <c r="T6">
        <v>2953</v>
      </c>
    </row>
    <row r="7" spans="1:29" x14ac:dyDescent="0.25">
      <c r="A7">
        <v>7</v>
      </c>
      <c r="B7" t="s">
        <v>0</v>
      </c>
      <c r="C7">
        <v>1946</v>
      </c>
      <c r="D7">
        <v>2860</v>
      </c>
      <c r="E7">
        <v>4806</v>
      </c>
      <c r="J7" t="s">
        <v>11</v>
      </c>
      <c r="K7">
        <f>AVERAGE(K2:K6)</f>
        <v>2466.1999999999998</v>
      </c>
      <c r="L7">
        <f>AVERAGE(L2:L6)</f>
        <v>2755.4</v>
      </c>
      <c r="M7">
        <f t="shared" ref="M7:N7" si="0">AVERAGE(M2:M6)</f>
        <v>2225</v>
      </c>
      <c r="N7">
        <f t="shared" si="0"/>
        <v>3392.2</v>
      </c>
      <c r="P7" t="s">
        <v>11</v>
      </c>
      <c r="Q7">
        <f>AVERAGE(Q2:Q6)</f>
        <v>2971.4</v>
      </c>
      <c r="R7">
        <f t="shared" ref="R7:T7" si="1">AVERAGE(R2:R6)</f>
        <v>2971.4</v>
      </c>
      <c r="S7">
        <f t="shared" si="1"/>
        <v>2971.4</v>
      </c>
      <c r="T7">
        <f t="shared" si="1"/>
        <v>2971.4</v>
      </c>
    </row>
    <row r="8" spans="1:29" x14ac:dyDescent="0.25">
      <c r="A8">
        <v>8</v>
      </c>
      <c r="B8" t="s">
        <v>3</v>
      </c>
      <c r="C8">
        <v>2121</v>
      </c>
      <c r="D8">
        <v>2837</v>
      </c>
      <c r="E8">
        <v>4959</v>
      </c>
    </row>
    <row r="9" spans="1:29" x14ac:dyDescent="0.25">
      <c r="A9">
        <v>9</v>
      </c>
      <c r="B9" t="s">
        <v>2</v>
      </c>
      <c r="C9">
        <v>1717</v>
      </c>
      <c r="D9">
        <v>2811</v>
      </c>
      <c r="E9">
        <v>4528</v>
      </c>
      <c r="G9" t="s">
        <v>8</v>
      </c>
      <c r="H9" t="s">
        <v>9</v>
      </c>
    </row>
    <row r="10" spans="1:29" x14ac:dyDescent="0.25">
      <c r="A10">
        <v>10</v>
      </c>
      <c r="B10" t="s">
        <v>3</v>
      </c>
      <c r="C10">
        <v>1562</v>
      </c>
      <c r="D10">
        <v>2811</v>
      </c>
      <c r="E10">
        <v>4374</v>
      </c>
      <c r="H10" t="s">
        <v>7</v>
      </c>
    </row>
    <row r="11" spans="1:29" x14ac:dyDescent="0.25">
      <c r="A11">
        <v>11</v>
      </c>
      <c r="B11" t="s">
        <v>0</v>
      </c>
      <c r="C11">
        <v>1511</v>
      </c>
      <c r="D11">
        <v>2811</v>
      </c>
      <c r="E11">
        <v>4322</v>
      </c>
    </row>
    <row r="12" spans="1:29" x14ac:dyDescent="0.25">
      <c r="A12">
        <v>12</v>
      </c>
      <c r="B12" t="s">
        <v>1</v>
      </c>
      <c r="C12">
        <v>1408</v>
      </c>
      <c r="D12">
        <v>2811</v>
      </c>
      <c r="E12">
        <v>4219</v>
      </c>
    </row>
    <row r="13" spans="1:29" x14ac:dyDescent="0.25">
      <c r="A13">
        <v>13</v>
      </c>
      <c r="B13" t="s">
        <v>1</v>
      </c>
      <c r="C13">
        <v>1798</v>
      </c>
      <c r="D13">
        <v>3093</v>
      </c>
      <c r="E13">
        <v>4892</v>
      </c>
    </row>
    <row r="14" spans="1:29" x14ac:dyDescent="0.25">
      <c r="A14">
        <v>14</v>
      </c>
      <c r="B14" t="s">
        <v>0</v>
      </c>
      <c r="C14">
        <v>1873</v>
      </c>
      <c r="D14">
        <v>3093</v>
      </c>
      <c r="E14">
        <v>4966</v>
      </c>
    </row>
    <row r="15" spans="1:29" x14ac:dyDescent="0.25">
      <c r="A15">
        <v>15</v>
      </c>
      <c r="B15" t="s">
        <v>3</v>
      </c>
      <c r="C15">
        <v>2191</v>
      </c>
      <c r="D15">
        <v>3093</v>
      </c>
      <c r="E15">
        <v>5285</v>
      </c>
    </row>
    <row r="16" spans="1:29" x14ac:dyDescent="0.25">
      <c r="A16">
        <v>16</v>
      </c>
      <c r="B16" t="s">
        <v>2</v>
      </c>
      <c r="C16">
        <v>2397</v>
      </c>
      <c r="D16">
        <v>3093</v>
      </c>
      <c r="E16">
        <v>5491</v>
      </c>
    </row>
    <row r="17" spans="1:20" x14ac:dyDescent="0.25">
      <c r="A17">
        <v>17</v>
      </c>
      <c r="B17" t="s">
        <v>0</v>
      </c>
      <c r="C17">
        <v>1400</v>
      </c>
      <c r="D17">
        <v>2953</v>
      </c>
      <c r="E17">
        <v>4354</v>
      </c>
    </row>
    <row r="18" spans="1:20" x14ac:dyDescent="0.25">
      <c r="A18">
        <v>18</v>
      </c>
      <c r="B18" t="s">
        <v>3</v>
      </c>
      <c r="C18">
        <v>1947</v>
      </c>
      <c r="D18">
        <v>2945</v>
      </c>
      <c r="E18">
        <v>4892</v>
      </c>
      <c r="J18" t="s">
        <v>6</v>
      </c>
      <c r="K18" t="s">
        <v>0</v>
      </c>
      <c r="L18" t="s">
        <v>3</v>
      </c>
      <c r="M18" t="s">
        <v>1</v>
      </c>
      <c r="N18" t="s">
        <v>2</v>
      </c>
    </row>
    <row r="19" spans="1:20" x14ac:dyDescent="0.25">
      <c r="A19">
        <v>19</v>
      </c>
      <c r="B19" t="s">
        <v>2</v>
      </c>
      <c r="C19">
        <v>1779</v>
      </c>
      <c r="D19">
        <v>2972</v>
      </c>
      <c r="E19">
        <v>4752</v>
      </c>
      <c r="J19">
        <v>1</v>
      </c>
      <c r="K19">
        <f>SUM(K2,Q2)</f>
        <v>8764</v>
      </c>
      <c r="L19">
        <f t="shared" ref="L19:N19" si="2">SUM(L2,R2)</f>
        <v>9119</v>
      </c>
      <c r="M19">
        <f t="shared" si="2"/>
        <v>7716</v>
      </c>
      <c r="N19">
        <f t="shared" si="2"/>
        <v>11971</v>
      </c>
    </row>
    <row r="20" spans="1:20" x14ac:dyDescent="0.25">
      <c r="A20">
        <v>20</v>
      </c>
      <c r="B20" t="s">
        <v>1</v>
      </c>
      <c r="C20">
        <v>1537</v>
      </c>
      <c r="D20">
        <v>2927</v>
      </c>
      <c r="E20">
        <v>4464</v>
      </c>
      <c r="J20">
        <v>2</v>
      </c>
      <c r="K20">
        <f>SUM(K3,Q3)</f>
        <v>4783</v>
      </c>
      <c r="L20">
        <f t="shared" ref="L20:L23" si="3">SUM(L3,R3)</f>
        <v>4958</v>
      </c>
      <c r="M20">
        <f>SUM(M3,S3)</f>
        <v>4666</v>
      </c>
      <c r="N20">
        <f t="shared" ref="N20:N23" si="4">SUM(N3,T3)</f>
        <v>5097</v>
      </c>
    </row>
    <row r="21" spans="1:20" x14ac:dyDescent="0.25">
      <c r="J21">
        <v>3</v>
      </c>
      <c r="K21">
        <f>SUM(K4,Q4)</f>
        <v>4322</v>
      </c>
      <c r="L21">
        <f t="shared" si="3"/>
        <v>4373</v>
      </c>
      <c r="M21">
        <f t="shared" ref="M21:M23" si="5">SUM(M4,S4)</f>
        <v>4219</v>
      </c>
      <c r="N21">
        <f t="shared" si="4"/>
        <v>4528</v>
      </c>
    </row>
    <row r="22" spans="1:20" x14ac:dyDescent="0.25">
      <c r="J22">
        <v>4</v>
      </c>
      <c r="K22">
        <f>SUM(K5,Q5)</f>
        <v>4966</v>
      </c>
      <c r="L22">
        <f t="shared" si="3"/>
        <v>5284</v>
      </c>
      <c r="M22">
        <f t="shared" si="5"/>
        <v>4891</v>
      </c>
      <c r="N22">
        <f t="shared" si="4"/>
        <v>5490</v>
      </c>
    </row>
    <row r="23" spans="1:20" x14ac:dyDescent="0.25">
      <c r="J23">
        <v>5</v>
      </c>
      <c r="K23">
        <f>SUM(K6,Q6)</f>
        <v>4353</v>
      </c>
      <c r="L23">
        <f t="shared" si="3"/>
        <v>4900</v>
      </c>
      <c r="M23">
        <f t="shared" si="5"/>
        <v>4490</v>
      </c>
      <c r="N23">
        <f t="shared" si="4"/>
        <v>4732</v>
      </c>
    </row>
    <row r="24" spans="1:20" x14ac:dyDescent="0.25">
      <c r="J24" t="s">
        <v>11</v>
      </c>
      <c r="K24">
        <f>AVERAGE(K19:K23)</f>
        <v>5437.6</v>
      </c>
      <c r="L24">
        <f t="shared" ref="L24:N24" si="6">AVERAGE(L19:L23)</f>
        <v>5726.8</v>
      </c>
      <c r="M24">
        <f t="shared" si="6"/>
        <v>5196.3999999999996</v>
      </c>
      <c r="N24">
        <f t="shared" si="6"/>
        <v>6363.6</v>
      </c>
    </row>
    <row r="28" spans="1:20" x14ac:dyDescent="0.25">
      <c r="A28" t="s">
        <v>10</v>
      </c>
      <c r="J28" t="s">
        <v>4</v>
      </c>
      <c r="K28" t="s">
        <v>0</v>
      </c>
      <c r="L28" t="s">
        <v>3</v>
      </c>
      <c r="M28" t="s">
        <v>1</v>
      </c>
      <c r="N28" t="s">
        <v>2</v>
      </c>
      <c r="P28" t="s">
        <v>5</v>
      </c>
      <c r="Q28" t="s">
        <v>0</v>
      </c>
      <c r="R28" t="s">
        <v>3</v>
      </c>
      <c r="S28" t="s">
        <v>1</v>
      </c>
      <c r="T28" t="s">
        <v>2</v>
      </c>
    </row>
    <row r="29" spans="1:20" x14ac:dyDescent="0.25">
      <c r="A29">
        <v>1</v>
      </c>
      <c r="B29" t="s">
        <v>1</v>
      </c>
      <c r="C29">
        <v>1002</v>
      </c>
      <c r="D29">
        <v>2916</v>
      </c>
      <c r="E29">
        <v>3919</v>
      </c>
      <c r="J29">
        <v>1</v>
      </c>
      <c r="K29">
        <v>1348</v>
      </c>
      <c r="L29">
        <v>1205</v>
      </c>
      <c r="M29">
        <v>1002</v>
      </c>
      <c r="N29">
        <v>1551</v>
      </c>
      <c r="P29">
        <v>1</v>
      </c>
      <c r="Q29">
        <v>2916</v>
      </c>
      <c r="R29">
        <v>2916</v>
      </c>
      <c r="S29">
        <v>2916</v>
      </c>
      <c r="T29">
        <v>2916</v>
      </c>
    </row>
    <row r="30" spans="1:20" x14ac:dyDescent="0.25">
      <c r="A30">
        <v>2</v>
      </c>
      <c r="B30" t="s">
        <v>2</v>
      </c>
      <c r="C30">
        <v>1551</v>
      </c>
      <c r="D30">
        <v>2916</v>
      </c>
      <c r="E30">
        <v>4468</v>
      </c>
      <c r="J30">
        <v>2</v>
      </c>
      <c r="K30">
        <v>356</v>
      </c>
      <c r="L30">
        <v>414</v>
      </c>
      <c r="M30">
        <v>394</v>
      </c>
      <c r="N30">
        <v>532</v>
      </c>
      <c r="P30">
        <v>2</v>
      </c>
      <c r="Q30">
        <v>2794</v>
      </c>
      <c r="R30">
        <v>2794</v>
      </c>
      <c r="S30">
        <v>2794</v>
      </c>
      <c r="T30">
        <v>2794</v>
      </c>
    </row>
    <row r="31" spans="1:20" x14ac:dyDescent="0.25">
      <c r="A31">
        <v>3</v>
      </c>
      <c r="B31" t="s">
        <v>3</v>
      </c>
      <c r="C31">
        <v>1205</v>
      </c>
      <c r="D31">
        <v>2916</v>
      </c>
      <c r="E31">
        <v>4122</v>
      </c>
      <c r="J31">
        <v>3</v>
      </c>
      <c r="K31">
        <v>2367</v>
      </c>
      <c r="L31">
        <v>2379</v>
      </c>
      <c r="M31">
        <v>3801</v>
      </c>
      <c r="N31">
        <v>1769</v>
      </c>
      <c r="P31">
        <v>3</v>
      </c>
      <c r="Q31">
        <v>3025</v>
      </c>
      <c r="R31">
        <v>3025</v>
      </c>
      <c r="S31">
        <v>3025</v>
      </c>
      <c r="T31">
        <v>3025</v>
      </c>
    </row>
    <row r="32" spans="1:20" x14ac:dyDescent="0.25">
      <c r="A32">
        <v>4</v>
      </c>
      <c r="B32" t="s">
        <v>0</v>
      </c>
      <c r="C32">
        <v>1348</v>
      </c>
      <c r="D32">
        <v>2916</v>
      </c>
      <c r="E32">
        <v>4265</v>
      </c>
      <c r="J32">
        <v>4</v>
      </c>
      <c r="K32">
        <v>1493</v>
      </c>
      <c r="L32">
        <v>1666</v>
      </c>
      <c r="M32">
        <v>1322</v>
      </c>
      <c r="N32">
        <v>2421</v>
      </c>
      <c r="P32">
        <v>4</v>
      </c>
      <c r="Q32">
        <v>2965</v>
      </c>
      <c r="R32">
        <v>2965</v>
      </c>
      <c r="S32">
        <v>2965</v>
      </c>
      <c r="T32">
        <v>2965</v>
      </c>
    </row>
    <row r="33" spans="1:20" x14ac:dyDescent="0.25">
      <c r="A33">
        <v>5</v>
      </c>
      <c r="B33" t="s">
        <v>1</v>
      </c>
      <c r="C33">
        <v>394</v>
      </c>
      <c r="D33">
        <v>2794</v>
      </c>
      <c r="E33">
        <v>3188</v>
      </c>
      <c r="J33">
        <v>5</v>
      </c>
      <c r="K33">
        <v>616</v>
      </c>
      <c r="L33">
        <v>739</v>
      </c>
      <c r="M33">
        <v>596</v>
      </c>
      <c r="N33">
        <v>985</v>
      </c>
      <c r="P33">
        <v>5</v>
      </c>
      <c r="Q33">
        <v>2817</v>
      </c>
      <c r="R33">
        <v>2817</v>
      </c>
      <c r="S33">
        <v>2817</v>
      </c>
      <c r="T33">
        <v>2817</v>
      </c>
    </row>
    <row r="34" spans="1:20" x14ac:dyDescent="0.25">
      <c r="A34">
        <v>6</v>
      </c>
      <c r="B34" t="s">
        <v>0</v>
      </c>
      <c r="C34">
        <v>356</v>
      </c>
      <c r="D34">
        <v>2794</v>
      </c>
      <c r="E34">
        <v>3150</v>
      </c>
      <c r="J34" t="s">
        <v>11</v>
      </c>
      <c r="K34">
        <f>AVERAGE(K29:K33)</f>
        <v>1236</v>
      </c>
      <c r="L34">
        <f t="shared" ref="L34:N34" si="7">AVERAGE(L29:L33)</f>
        <v>1280.5999999999999</v>
      </c>
      <c r="M34">
        <f t="shared" si="7"/>
        <v>1423</v>
      </c>
      <c r="N34">
        <f t="shared" si="7"/>
        <v>1451.6</v>
      </c>
      <c r="P34" t="s">
        <v>11</v>
      </c>
      <c r="Q34">
        <f>AVERAGE(Q29:Q33)</f>
        <v>2903.4</v>
      </c>
      <c r="R34">
        <f t="shared" ref="R34:T34" si="8">AVERAGE(R29:R33)</f>
        <v>2903.4</v>
      </c>
      <c r="S34">
        <f t="shared" si="8"/>
        <v>2903.4</v>
      </c>
      <c r="T34">
        <f t="shared" si="8"/>
        <v>2903.4</v>
      </c>
    </row>
    <row r="35" spans="1:20" x14ac:dyDescent="0.25">
      <c r="A35">
        <v>7</v>
      </c>
      <c r="B35" t="s">
        <v>3</v>
      </c>
      <c r="C35">
        <v>414</v>
      </c>
      <c r="D35">
        <v>2794</v>
      </c>
      <c r="E35">
        <v>3208</v>
      </c>
    </row>
    <row r="36" spans="1:20" x14ac:dyDescent="0.25">
      <c r="A36">
        <v>8</v>
      </c>
      <c r="B36" t="s">
        <v>2</v>
      </c>
      <c r="C36">
        <v>532</v>
      </c>
      <c r="D36">
        <v>2794</v>
      </c>
      <c r="E36">
        <v>3326</v>
      </c>
    </row>
    <row r="37" spans="1:20" x14ac:dyDescent="0.25">
      <c r="A37">
        <v>9</v>
      </c>
      <c r="B37" t="s">
        <v>0</v>
      </c>
      <c r="C37">
        <v>2367</v>
      </c>
      <c r="D37">
        <v>3025</v>
      </c>
      <c r="E37">
        <v>5392</v>
      </c>
    </row>
    <row r="38" spans="1:20" x14ac:dyDescent="0.25">
      <c r="A38">
        <v>10</v>
      </c>
      <c r="B38" t="s">
        <v>3</v>
      </c>
      <c r="C38">
        <v>2379</v>
      </c>
      <c r="D38">
        <v>3025</v>
      </c>
      <c r="E38">
        <v>5404</v>
      </c>
    </row>
    <row r="39" spans="1:20" x14ac:dyDescent="0.25">
      <c r="A39">
        <v>11</v>
      </c>
      <c r="B39" t="s">
        <v>2</v>
      </c>
      <c r="C39">
        <v>3801</v>
      </c>
      <c r="D39">
        <v>3025</v>
      </c>
      <c r="E39">
        <v>6826</v>
      </c>
    </row>
    <row r="40" spans="1:20" x14ac:dyDescent="0.25">
      <c r="A40">
        <v>12</v>
      </c>
      <c r="B40" t="s">
        <v>1</v>
      </c>
      <c r="C40">
        <v>1769</v>
      </c>
      <c r="D40">
        <v>3025</v>
      </c>
      <c r="E40">
        <v>4795</v>
      </c>
    </row>
    <row r="41" spans="1:20" x14ac:dyDescent="0.25">
      <c r="A41">
        <v>13</v>
      </c>
      <c r="B41" t="s">
        <v>2</v>
      </c>
      <c r="C41">
        <v>2421</v>
      </c>
      <c r="D41">
        <v>2965</v>
      </c>
      <c r="E41">
        <v>5386</v>
      </c>
    </row>
    <row r="42" spans="1:20" x14ac:dyDescent="0.25">
      <c r="A42">
        <v>14</v>
      </c>
      <c r="B42" t="s">
        <v>1</v>
      </c>
      <c r="C42">
        <v>1322</v>
      </c>
      <c r="D42">
        <v>2965</v>
      </c>
      <c r="E42">
        <v>4287</v>
      </c>
    </row>
    <row r="43" spans="1:20" x14ac:dyDescent="0.25">
      <c r="A43">
        <v>15</v>
      </c>
      <c r="B43" t="s">
        <v>0</v>
      </c>
      <c r="C43">
        <v>1493</v>
      </c>
      <c r="D43">
        <v>2965</v>
      </c>
      <c r="E43">
        <v>4459</v>
      </c>
    </row>
    <row r="44" spans="1:20" x14ac:dyDescent="0.25">
      <c r="A44">
        <v>16</v>
      </c>
      <c r="B44" t="s">
        <v>3</v>
      </c>
      <c r="C44">
        <v>1666</v>
      </c>
      <c r="D44">
        <v>2965</v>
      </c>
      <c r="E44">
        <v>4632</v>
      </c>
    </row>
    <row r="45" spans="1:20" x14ac:dyDescent="0.25">
      <c r="A45">
        <v>17</v>
      </c>
      <c r="B45" t="s">
        <v>2</v>
      </c>
      <c r="C45">
        <v>985</v>
      </c>
      <c r="D45">
        <v>2817</v>
      </c>
      <c r="E45">
        <v>3802</v>
      </c>
      <c r="J45" t="s">
        <v>6</v>
      </c>
      <c r="K45" t="s">
        <v>0</v>
      </c>
      <c r="L45" t="s">
        <v>3</v>
      </c>
      <c r="M45" t="s">
        <v>1</v>
      </c>
      <c r="N45" t="s">
        <v>2</v>
      </c>
    </row>
    <row r="46" spans="1:20" x14ac:dyDescent="0.25">
      <c r="A46">
        <v>18</v>
      </c>
      <c r="B46" t="s">
        <v>1</v>
      </c>
      <c r="C46">
        <v>596</v>
      </c>
      <c r="D46">
        <v>2817</v>
      </c>
      <c r="E46">
        <v>3414</v>
      </c>
      <c r="J46">
        <v>1</v>
      </c>
      <c r="K46">
        <f>SUM(K29,Q29)</f>
        <v>4264</v>
      </c>
      <c r="L46">
        <f t="shared" ref="L46:L50" si="9">SUM(L29,R29)</f>
        <v>4121</v>
      </c>
      <c r="M46">
        <f t="shared" ref="M46" si="10">SUM(M29,S29)</f>
        <v>3918</v>
      </c>
      <c r="N46">
        <f t="shared" ref="N46:N50" si="11">SUM(N29,T29)</f>
        <v>4467</v>
      </c>
    </row>
    <row r="47" spans="1:20" x14ac:dyDescent="0.25">
      <c r="A47">
        <v>19</v>
      </c>
      <c r="B47" t="s">
        <v>0</v>
      </c>
      <c r="C47">
        <v>616</v>
      </c>
      <c r="D47">
        <v>2817</v>
      </c>
      <c r="E47">
        <v>3434</v>
      </c>
      <c r="J47">
        <v>2</v>
      </c>
      <c r="K47">
        <f>SUM(K30,Q30)</f>
        <v>3150</v>
      </c>
      <c r="L47">
        <f t="shared" si="9"/>
        <v>3208</v>
      </c>
      <c r="M47">
        <f>SUM(M30,S30)</f>
        <v>3188</v>
      </c>
      <c r="N47">
        <f t="shared" si="11"/>
        <v>3326</v>
      </c>
    </row>
    <row r="48" spans="1:20" x14ac:dyDescent="0.25">
      <c r="A48">
        <v>20</v>
      </c>
      <c r="B48" t="s">
        <v>3</v>
      </c>
      <c r="C48">
        <v>739</v>
      </c>
      <c r="D48">
        <v>2817</v>
      </c>
      <c r="E48">
        <v>3556</v>
      </c>
      <c r="J48">
        <v>3</v>
      </c>
      <c r="K48">
        <f>SUM(K31,Q31)</f>
        <v>5392</v>
      </c>
      <c r="L48">
        <f t="shared" si="9"/>
        <v>5404</v>
      </c>
      <c r="M48">
        <f t="shared" ref="M48:M50" si="12">SUM(M31,S31)</f>
        <v>6826</v>
      </c>
      <c r="N48">
        <f t="shared" si="11"/>
        <v>4794</v>
      </c>
    </row>
    <row r="49" spans="10:14" x14ac:dyDescent="0.25">
      <c r="J49">
        <v>4</v>
      </c>
      <c r="K49">
        <f>SUM(K32,Q32)</f>
        <v>4458</v>
      </c>
      <c r="L49">
        <f t="shared" si="9"/>
        <v>4631</v>
      </c>
      <c r="M49">
        <f t="shared" si="12"/>
        <v>4287</v>
      </c>
      <c r="N49">
        <f t="shared" si="11"/>
        <v>5386</v>
      </c>
    </row>
    <row r="50" spans="10:14" x14ac:dyDescent="0.25">
      <c r="J50">
        <v>5</v>
      </c>
      <c r="K50">
        <f>SUM(K33,Q33)</f>
        <v>3433</v>
      </c>
      <c r="L50">
        <f t="shared" si="9"/>
        <v>3556</v>
      </c>
      <c r="M50">
        <f t="shared" si="12"/>
        <v>3413</v>
      </c>
      <c r="N50">
        <f t="shared" si="11"/>
        <v>3802</v>
      </c>
    </row>
    <row r="51" spans="10:14" x14ac:dyDescent="0.25">
      <c r="J51" t="s">
        <v>11</v>
      </c>
      <c r="K51">
        <f>AVERAGE(K46:K50)</f>
        <v>4139.3999999999996</v>
      </c>
      <c r="L51">
        <f t="shared" ref="L51:N51" si="13">AVERAGE(L46:L50)</f>
        <v>4184</v>
      </c>
      <c r="M51">
        <f t="shared" si="13"/>
        <v>4326.3999999999996</v>
      </c>
      <c r="N51">
        <f t="shared" si="13"/>
        <v>4355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Maywald</dc:creator>
  <cp:lastModifiedBy>Moritz Maywald</cp:lastModifiedBy>
  <dcterms:created xsi:type="dcterms:W3CDTF">2015-06-05T18:19:34Z</dcterms:created>
  <dcterms:modified xsi:type="dcterms:W3CDTF">2023-06-11T10:10:45Z</dcterms:modified>
</cp:coreProperties>
</file>